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2.xml" ContentType="application/vnd.openxmlformats-officedocument.spreadsheetml.query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tables/table6.xml" ContentType="application/vnd.openxmlformats-officedocument.spreadsheetml.table+xml"/>
  <Override PartName="/xl/queryTables/queryTable4.xml" ContentType="application/vnd.openxmlformats-officedocument.spreadsheetml.query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tables/table11.xml" ContentType="application/vnd.openxmlformats-officedocument.spreadsheetml.table+xml"/>
  <Override PartName="/xl/queryTables/queryTable8.xml" ContentType="application/vnd.openxmlformats-officedocument.spreadsheetml.queryTable+xml"/>
  <Override PartName="/xl/tables/table12.xml" ContentType="application/vnd.openxmlformats-officedocument.spreadsheetml.table+xml"/>
  <Override PartName="/xl/queryTables/queryTable9.xml" ContentType="application/vnd.openxmlformats-officedocument.spreadsheetml.queryTable+xml"/>
  <Override PartName="/xl/drawings/drawing2.xml" ContentType="application/vnd.openxmlformats-officedocument.drawing+xml"/>
  <Override PartName="/xl/tables/table13.xml" ContentType="application/vnd.openxmlformats-officedocument.spreadsheetml.table+xml"/>
  <Override PartName="/xl/queryTables/queryTable10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4.xml" ContentType="application/vnd.openxmlformats-officedocument.spreadsheetml.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"/>
    </mc:Choice>
  </mc:AlternateContent>
  <xr:revisionPtr revIDLastSave="0" documentId="13_ncr:1_{E531A72D-7550-4FF1-BCFC-76A9127456D1}" xr6:coauthVersionLast="47" xr6:coauthVersionMax="47" xr10:uidLastSave="{00000000-0000-0000-0000-000000000000}"/>
  <bookViews>
    <workbookView xWindow="-28920" yWindow="-120" windowWidth="29040" windowHeight="15840" tabRatio="715" xr2:uid="{343F7A4C-C359-40B1-9D58-A87C6FFBFD98}"/>
  </bookViews>
  <sheets>
    <sheet name="Append_LIMS_SBIO" sheetId="6" r:id="rId1"/>
    <sheet name="DEAR_LIMS_Event_V2" sheetId="20" state="hidden" r:id="rId2"/>
    <sheet name="NNC_Missing_QC" sheetId="12" r:id="rId3"/>
    <sheet name="Fatial " sheetId="13" r:id="rId4"/>
    <sheet name="FieldSheets" sheetId="11" state="hidden" r:id="rId5"/>
    <sheet name="G" sheetId="10" r:id="rId6"/>
    <sheet name="Errors in FieldSheet_Eval" sheetId="17" r:id="rId7"/>
    <sheet name="LIMS_STA_vs_WIN_STA" sheetId="19" r:id="rId8"/>
    <sheet name="Sheet1" sheetId="18" r:id="rId9"/>
    <sheet name="NNC_Resample_ROC" sheetId="14" state="hidden" r:id="rId10"/>
    <sheet name="ROC_Site_Visits_Requested" sheetId="16" state="hidden" r:id="rId11"/>
    <sheet name="FieldBlankPct" sheetId="15" state="hidden" r:id="rId12"/>
  </sheets>
  <definedNames>
    <definedName name="_xlnm._FilterDatabase" localSheetId="11" hidden="1">FieldBlankPct!$M$1:$N$1</definedName>
    <definedName name="ExternalData_1" localSheetId="0" hidden="1">Append_LIMS_SBIO!$A$1:$D$5297</definedName>
    <definedName name="ExternalData_1" localSheetId="11" hidden="1">FieldBlankPct!$A$1:$H$3704</definedName>
    <definedName name="ExternalData_1" localSheetId="4" hidden="1">FieldSheets!$A$1:$I$114</definedName>
    <definedName name="ExternalData_1" localSheetId="5" hidden="1">G!$A$1:$K$9</definedName>
    <definedName name="ExternalData_1" localSheetId="7" hidden="1">LIMS_STA_vs_WIN_STA!$A$1:$J$159</definedName>
    <definedName name="ExternalData_1" localSheetId="2" hidden="1">NNC_Missing_QC!$A$1:$L$28</definedName>
    <definedName name="ExternalData_2" localSheetId="1" hidden="1">DEAR_LIMS_Event_V2!$A$1:$I$1558</definedName>
    <definedName name="ExternalData_2" localSheetId="6" hidden="1">'Errors in FieldSheet_Eval'!$A$1:$J$4</definedName>
    <definedName name="ExternalData_2" localSheetId="3" hidden="1">'Fatial '!$A$1:$I$76</definedName>
    <definedName name="ExternalData_2" localSheetId="9" hidden="1">NNC_Resample_ROC!$A$1:$H$43</definedName>
    <definedName name="ExternalData_2" localSheetId="10" hidden="1">'ROC_Site_Visits_Requested'!$A$1:$B$8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1" l="1"/>
  <c r="I12" i="6" s="1"/>
  <c r="K12" i="6" l="1"/>
  <c r="L12" i="6"/>
  <c r="I11" i="6"/>
  <c r="L11" i="6" s="1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3" i="13"/>
  <c r="O3" i="11"/>
  <c r="O4" i="11"/>
  <c r="O5" i="11"/>
  <c r="O6" i="11"/>
  <c r="O7" i="11"/>
  <c r="O8" i="11"/>
  <c r="O2" i="11"/>
  <c r="I10" i="6"/>
  <c r="L10" i="6" s="1"/>
  <c r="K11" i="6" l="1"/>
  <c r="K10" i="6"/>
  <c r="K2" i="13" l="1"/>
  <c r="I2" i="6"/>
  <c r="K2" i="6" s="1"/>
  <c r="I3" i="6"/>
  <c r="K3" i="6" s="1"/>
  <c r="I4" i="6"/>
  <c r="K4" i="6" s="1"/>
  <c r="I9" i="6"/>
  <c r="E2007" i="6" l="1"/>
  <c r="E2013" i="6"/>
  <c r="E2014" i="6"/>
  <c r="E2006" i="6"/>
  <c r="N4" i="15" l="1"/>
  <c r="N3" i="15"/>
  <c r="N5" i="15"/>
  <c r="N7" i="15"/>
  <c r="N8" i="15"/>
  <c r="N6" i="15"/>
  <c r="N2" i="15"/>
  <c r="K9" i="6" l="1"/>
  <c r="L9" i="6" l="1"/>
  <c r="I8" i="6" l="1"/>
  <c r="I7" i="6"/>
  <c r="L8" i="6" l="1"/>
  <c r="L7" i="6"/>
  <c r="K7" i="6" l="1"/>
  <c r="K8" i="6"/>
  <c r="L4" i="6"/>
  <c r="L3" i="6"/>
  <c r="L2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A50728-D48D-417D-B2A0-852FC5707CD9}" keepAlive="1" name="Query - All_Tracker_Append" description="Connection to the 'All_Tracker_Append' query in the workbook." type="5" refreshedVersion="0" background="1">
    <dbPr connection="Provider=Microsoft.Mashup.OleDb.1;Data Source=$Workbook$;Location=All_Tracker_Append;Extended Properties=&quot;&quot;" command="SELECT * FROM [All_Tracker_Append]"/>
  </connection>
  <connection id="2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3" xr16:uid="{231440CF-8E19-415B-9862-D810E27D7C08}" keepAlive="1" interval="360" name="Query - Append_LIMS_SBIO (2)" description="Connection to the 'Append_LIMS_SBIO (2)' query in the workbook." type="5" refreshedVersion="8" background="1" saveData="1">
    <dbPr connection="Provider=Microsoft.Mashup.OleDb.1;Data Source=$Workbook$;Location=&quot;Append_LIMS_SBIO (2)&quot;;Extended Properties=&quot;&quot;" command="SELECT * FROM [Append_LIMS_SBIO (2)]"/>
  </connection>
  <connection id="4" xr16:uid="{986328FB-6D5F-49DF-9E64-85F6D2928EC7}" keepAlive="1" name="Query - CE" description="Connection to the 'CE' query in the workbook." type="5" refreshedVersion="0" background="1">
    <dbPr connection="Provider=Microsoft.Mashup.OleDb.1;Data Source=$Workbook$;Location=CE;Extended Properties=&quot;&quot;" command="SELECT * FROM [CE]"/>
  </connection>
  <connection id="5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6" xr16:uid="{45341955-3539-4744-A45A-EC6A3D8B38E0}" keepAlive="1" name="Query - Dates_LIMS_SBIO" description="Connection to the 'Dates_LIMS_SBIO' query in the workbook." type="5" refreshedVersion="0" background="1">
    <dbPr connection="Provider=Microsoft.Mashup.OleDb.1;Data Source=$Workbook$;Location=Dates_LIMS_SBIO;Extended Properties=&quot;&quot;" command="SELECT * FROM [Dates_LIMS_SBIO]"/>
  </connection>
  <connection id="7" xr16:uid="{7A067F89-6731-40FF-8AA6-2FDE3E5D24DE}" keepAlive="1" name="Query - DEAR_LIMS_Event_V2" description="Connection to the 'DEAR_LIMS_Event_V2' query in the workbook." type="5" refreshedVersion="8" saveData="1">
    <dbPr connection="Provider=Microsoft.Mashup.OleDb.1;Data Source=$Workbook$;Location=DEAR_LIMS_Event_V2;Extended Properties=&quot;&quot;" command="SELECT * FROM [DEAR_LIMS_Event_V2]"/>
  </connection>
  <connection id="8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9" xr16:uid="{E27B105A-C248-4683-B015-C4F2BED7BB39}" keepAlive="1" name="Query - Errors in FieldSheet_Eval" description="Connection to the 'Errors in FieldSheet_Eval' query in the workbook." type="5" refreshedVersion="7" saveData="1">
    <dbPr connection="Provider=Microsoft.Mashup.OleDb.1;Data Source=$Workbook$;Location=&quot;Errors in FieldSheet_Eval&quot;;Extended Properties=&quot;&quot;" command="SELECT * FROM [Errors in FieldSheet_Eval]"/>
    <extLst>
      <ext xmlns:x15="http://schemas.microsoft.com/office/spreadsheetml/2010/11/main" uri="{DE250136-89BD-433C-8126-D09CA5730AF9}">
        <x15:connection id="" excludeFromRefreshAll="1"/>
      </ext>
    </extLst>
  </connection>
  <connection id="10" xr16:uid="{79C6B691-5DD2-42BD-B3A6-18652178C8DE}" keepAlive="1" name="Query - Field_Blank_rate" description="Connection to the 'Field_Blank_rate' query in the workbook." type="5" refreshedVersion="0" background="1">
    <dbPr connection="Provider=Microsoft.Mashup.OleDb.1;Data Source=$Workbook$;Location=Field_Blank_rate;Extended Properties=&quot;&quot;" command="SELECT * FROM [Field_Blank_rate]"/>
  </connection>
  <connection id="11" xr16:uid="{FEFD16FF-AAA1-42C5-9E02-1B213898C049}" keepAlive="1" name="Query - FieldBlankRate" description="Connection to the 'FieldBlankRate' query in the workbook." type="5" refreshedVersion="8" background="1" saveData="1">
    <dbPr connection="Provider=Microsoft.Mashup.OleDb.1;Data Source=$Workbook$;Location=FieldBlankRate;Extended Properties=&quot;&quot;" command="SELECT * FROM [FieldBlankRate]"/>
    <extLst>
      <ext xmlns:x15="http://schemas.microsoft.com/office/spreadsheetml/2010/11/main" uri="{DE250136-89BD-433C-8126-D09CA5730AF9}">
        <x15:connection id="" excludeFromRefreshAll="1"/>
      </ext>
    </extLst>
  </connection>
  <connection id="12" xr16:uid="{898232D1-3D25-4132-BFD0-C4A6EF8A2FD0}" keepAlive="1" name="Query - FieldSheet_Eval" description="Connection to the 'FieldSheet_Eval' query in the workbook." type="5" refreshedVersion="8" saveData="1">
    <dbPr connection="Provider=Microsoft.Mashup.OleDb.1;Data Source=$Workbook$;Location=FieldSheet_Eval;Extended Properties=&quot;&quot;" command="SELECT * FROM [FieldSheet_Eval]"/>
    <extLst>
      <ext xmlns:x15="http://schemas.microsoft.com/office/spreadsheetml/2010/11/main" uri="{DE250136-89BD-433C-8126-D09CA5730AF9}">
        <x15:connection id="" excludeFromRefreshAll="1"/>
      </ext>
    </extLst>
  </connection>
  <connection id="13" xr16:uid="{28DA1989-E5D5-4812-8448-813AAF3F9742}" keepAlive="1" name="Query - FieldSheetFilePath" description="Connection to the 'FieldSheetFilePath' query in the workbook." type="5" refreshedVersion="7" background="1" saveData="1">
    <dbPr connection="Provider=Microsoft.Mashup.OleDb.1;Data Source=$Workbook$;Location=FieldSheetFilePath;Extended Properties=&quot;&quot;" command="SELECT * FROM [FieldSheetFilePath]"/>
  </connection>
  <connection id="14" xr16:uid="{32D71583-1BFE-46A8-AB5B-B8736653B0BD}" keepAlive="1" name="Query - FieldSheets" description="Connection to the 'FieldSheets' query in the workbook." type="5" refreshedVersion="0" background="1">
    <dbPr connection="Provider=Microsoft.Mashup.OleDb.1;Data Source=$Workbook$;Location=FieldSheets;Extended Properties=&quot;&quot;" command="SELECT * FROM [FieldSheets]"/>
  </connection>
  <connection id="15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16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17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18" xr16:uid="{81C20E87-97BE-415E-B8BC-4221A351A7C2}" keepAlive="1" name="Query - LIMS (2)" description="Connection to the 'LIMS (2)' query in the workbook." type="5" refreshedVersion="0" background="1">
    <dbPr connection="Provider=Microsoft.Mashup.OleDb.1;Data Source=$Workbook$;Location=&quot;LIMS (2)&quot;;Extended Properties=&quot;&quot;" command="SELECT * FROM [LIMS (2)]"/>
  </connection>
  <connection id="19" xr16:uid="{F2BA7E84-1C41-4D34-846A-B0BC013546FC}" keepAlive="1" name="Query - LIMS for spot cheking" description="Connection to the 'LIMS for spot cheking' query in the workbook." type="5" refreshedVersion="0" background="1">
    <dbPr connection="Provider=Microsoft.Mashup.OleDb.1;Data Source=$Workbook$;Location=&quot;LIMS for spot cheking&quot;;Extended Properties=&quot;&quot;" command="SELECT * FROM [LIMS for spot cheking]"/>
  </connection>
  <connection id="20" xr16:uid="{A23175ED-4AE5-40AA-9C21-661A3288F5EB}" keepAlive="1" name="Query - LIMS HAB_BLOOM" description="Connection to the 'LIMS HAB_BLOOM' query in the workbook." type="5" refreshedVersion="0" background="1">
    <dbPr connection="Provider=Microsoft.Mashup.OleDb.1;Data Source=$Workbook$;Location=&quot;LIMS HAB_BLOOM&quot;;Extended Properties=&quot;&quot;" command="SELECT * FROM [LIMS HAB_BLOOM]"/>
  </connection>
  <connection id="21" xr16:uid="{3460B9AE-7603-4D98-9C31-E32ADE86F15E}" keepAlive="1" name="Query - LIMS_Fatial" description="Connection to the 'LIMS_Fatial' query in the workbook." type="5" refreshedVersion="7" saveData="1">
    <dbPr connection="Provider=Microsoft.Mashup.OleDb.1;Data Source=$Workbook$;Location=LIMS_Fatial;Extended Properties=&quot;&quot;" command="SELECT * FROM [LIMS_Fatial]"/>
  </connection>
  <connection id="22" xr16:uid="{E0F42E4B-8B00-43E8-8879-78B63C0F89D0}" keepAlive="1" name="Query - LIMS_Fatial (2)" description="Connection to the 'LIMS_Fatial (2)' query in the workbook." type="5" refreshedVersion="8" saveData="1">
    <dbPr connection="Provider=Microsoft.Mashup.OleDb.1;Data Source=$Workbook$;Location=&quot;LIMS_Fatial (2)&quot;;Extended Properties=&quot;&quot;" command="SELECT * FROM [LIMS_Fatial (2)]"/>
    <extLst>
      <ext xmlns:x15="http://schemas.microsoft.com/office/spreadsheetml/2010/11/main" uri="{DE250136-89BD-433C-8126-D09CA5730AF9}">
        <x15:connection id="" excludeFromRefreshAll="1"/>
      </ext>
    </extLst>
  </connection>
  <connection id="23" xr16:uid="{0B22BC2F-F4C2-4520-ABDA-A3D13B30770D}" keepAlive="1" name="Query - LIMS_Fatial_For_Append" description="Connection to the 'LIMS_Fatial_For_Append' query in the workbook." type="5" refreshedVersion="0" background="1">
    <dbPr connection="Provider=Microsoft.Mashup.OleDb.1;Data Source=$Workbook$;Location=LIMS_Fatial_For_Append;Extended Properties=&quot;&quot;" command="SELECT * FROM [LIMS_Fatial_For_Append]"/>
  </connection>
  <connection id="24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25" xr16:uid="{A76AA447-E1E2-4E9A-8231-AE58BC8CBEBA}" keepAlive="1" name="Query - LIMS_STA_vs_WIN_STA" description="Connection to the 'LIMS_STA_vs_WIN_STA' query in the workbook." type="5" refreshedVersion="8" saveData="1">
    <dbPr connection="Provider=Microsoft.Mashup.OleDb.1;Data Source=$Workbook$;Location=LIMS_STA_vs_WIN_STA;Extended Properties=&quot;&quot;" command="SELECT * FROM [LIMS_STA_vs_WIN_STA]"/>
    <extLst>
      <ext xmlns:x15="http://schemas.microsoft.com/office/spreadsheetml/2010/11/main" uri="{DE250136-89BD-433C-8126-D09CA5730AF9}">
        <x15:connection id="" excludeFromRefreshAll="1"/>
      </ext>
    </extLst>
  </connection>
  <connection id="26" xr16:uid="{39657ECC-1A1E-4EB7-A614-9EC6E2E0072D}" keepAlive="1" name="Query - LIMS_WQAP" description="Connection to the 'LIMS_WQAP' query in the workbook." type="5" refreshedVersion="0" background="1">
    <dbPr connection="Provider=Microsoft.Mashup.OleDb.1;Data Source=$Workbook$;Location=LIMS_WQAP;Extended Properties=&quot;&quot;" command="SELECT * FROM [LIMS_WQAP]"/>
  </connection>
  <connection id="27" xr16:uid="{4B918195-71BB-4704-9132-DF6614C75E1D}" keepAlive="1" name="Query - NE" description="Connection to the 'NE' query in the workbook." type="5" refreshedVersion="0" background="1">
    <dbPr connection="Provider=Microsoft.Mashup.OleDb.1;Data Source=$Workbook$;Location=NE;Extended Properties=&quot;&quot;" command="SELECT * FROM [NE]"/>
  </connection>
  <connection id="28" xr16:uid="{C7767112-C629-455C-828A-0C8F653108AE}" keepAlive="1" name="Query - NNC_Fatal_Comment" description="Connection to the 'NNC_Fatal_Comment' query in the workbook." type="5" refreshedVersion="0" background="1">
    <dbPr connection="Provider=Microsoft.Mashup.OleDb.1;Data Source=$Workbook$;Location=NNC_Fatal_Comment;Extended Properties=&quot;&quot;" command="SELECT * FROM [NNC_Fatal_Comment]"/>
  </connection>
  <connection id="29" xr16:uid="{0923C30C-FC76-48E5-B292-5814BD2A87E0}" keepAlive="1" name="Query - NNC_Resample" description="Connection to the 'NNC_Resample' query in the workbook." type="5" refreshedVersion="8" saveData="1">
    <dbPr connection="Provider=Microsoft.Mashup.OleDb.1;Data Source=$Workbook$;Location=NNC_Resample;Extended Properties=&quot;&quot;" command="SELECT * FROM [NNC_Resample]"/>
    <extLst>
      <ext xmlns:x15="http://schemas.microsoft.com/office/spreadsheetml/2010/11/main" uri="{DE250136-89BD-433C-8126-D09CA5730AF9}">
        <x15:connection id="" excludeFromRefreshAll="1"/>
      </ext>
    </extLst>
  </connection>
  <connection id="30" xr16:uid="{A50D395A-DC82-4D91-A6A6-59C02A20DBB1}" keepAlive="1" name="Query - NNC_Resample_Note" description="Connection to the 'NNC_Resample_Note' query in the workbook." type="5" refreshedVersion="0" background="1">
    <dbPr connection="Provider=Microsoft.Mashup.OleDb.1;Data Source=$Workbook$;Location=NNC_Resample_Note;Extended Properties=&quot;&quot;" command="SELECT * FROM [NNC_Resample_Note]"/>
  </connection>
  <connection id="31" xr16:uid="{C9BFDB17-FE35-415F-A0EE-6493349A8041}" keepAlive="1" name="Query - NNC_Resample_ROC" description="Connection to the 'NNC_Resample_ROC' query in the workbook." type="5" refreshedVersion="8" background="1" saveData="1">
    <dbPr connection="Provider=Microsoft.Mashup.OleDb.1;Data Source=$Workbook$;Location=NNC_Resample_ROC;Extended Properties=&quot;&quot;" command="SELECT * FROM [NNC_Resample_ROC]"/>
  </connection>
  <connection id="32" xr16:uid="{B467E227-61B7-4370-B868-C72739D16C6A}" keepAlive="1" name="Query - NNC_Season" description="Connection to the 'NNC_Season' query in the workbook." type="5" refreshedVersion="0" background="1">
    <dbPr connection="Provider=Microsoft.Mashup.OleDb.1;Data Source=$Workbook$;Location=NNC_Season;Extended Properties=&quot;&quot;" command="SELECT * FROM [NNC_Season]"/>
  </connection>
  <connection id="33" xr16:uid="{EFA02FEB-CADB-4472-9078-BBC4FE2F5100}" keepAlive="1" name="Query - NW" description="Connection to the 'NW' query in the workbook." type="5" refreshedVersion="0" background="1">
    <dbPr connection="Provider=Microsoft.Mashup.OleDb.1;Data Source=$Workbook$;Location=NW;Extended Properties=&quot;&quot;" command="SELECT * FROM [NW]"/>
  </connection>
  <connection id="34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35" xr16:uid="{CD51CA2F-3C21-4C10-B78C-6B891D7EB3B9}" keepAlive="1" name="Query - Pictures" description="Connection to the 'Pictures' query in the workbook." type="5" refreshedVersion="0" background="1">
    <dbPr connection="Provider=Microsoft.Mashup.OleDb.1;Data Source=$Workbook$;Location=Pictures;Extended Properties=&quot;&quot;" command="SELECT * FROM [Pictures]"/>
  </connection>
  <connection id="36" xr16:uid="{BEC5AB59-BCDB-488B-80D5-C51499A0A4B7}" keepAlive="1" name="Query - ROC_Site_Visits_Requested" description="Connection to the 'ROC_Site_Visits_Requested' query in the workbook." type="5" refreshedVersion="8" background="1" saveData="1">
    <dbPr connection="Provider=Microsoft.Mashup.OleDb.1;Data Source=$Workbook$;Location=ROC_Site_Visits_Requested;Extended Properties=&quot;&quot;" command="SELECT * FROM [ROC_Site_Visits_Requested]"/>
  </connection>
  <connection id="37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38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39" xr16:uid="{274C09E8-38BC-4EAB-900B-78DACD3AD06C}" keepAlive="1" name="Query - SBIO (2)" description="Connection to the 'SBIO (2)' query in the workbook." type="5" refreshedVersion="0" background="1">
    <dbPr connection="Provider=Microsoft.Mashup.OleDb.1;Data Source=$Workbook$;Location=&quot;SBIO (2)&quot;;Extended Properties=&quot;&quot;" command="SELECT * FROM [SBIO (2)]"/>
  </connection>
  <connection id="40" xr16:uid="{2B1690BF-54EA-4EFA-AEA0-3DC1C3962B15}" keepAlive="1" name="Query - SBIO_LVS2SqM" description="Connection to the 'SBIO_LVS2SqM' query in the workbook." type="5" refreshedVersion="0" background="1">
    <dbPr connection="Provider=Microsoft.Mashup.OleDb.1;Data Source=$Workbook$;Location=SBIO_LVS2SqM;Extended Properties=&quot;&quot;" command="SELECT * FROM [SBIO_LVS2SqM]"/>
  </connection>
  <connection id="41" xr16:uid="{55BC7917-9AFB-4970-84A1-CE8B0A4654D0}" keepAlive="1" name="Query - SBIO_LVS2SqM(2)" description="Connection to the 'SBIO_LVS2SqM(2)' query in the workbook." type="5" refreshedVersion="0" background="1">
    <dbPr connection="Provider=Microsoft.Mashup.OleDb.1;Data Source=$Workbook$;Location=SBIO_LVS2SqM(2);Extended Properties=&quot;&quot;" command="SELECT * FROM [SBIO_LVS2SqM(2)]"/>
  </connection>
  <connection id="42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43" xr16:uid="{D9E214EE-CB0A-4206-A1F0-24CBD56ABB70}" keepAlive="1" name="Query - SBIO_ReferencV2" description="Connection to the 'SBIO_ReferencV2' query in the workbook." type="5" refreshedVersion="0" background="1">
    <dbPr connection="Provider=Microsoft.Mashup.OleDb.1;Data Source=$Workbook$;Location=SBIO_ReferencV2;Extended Properties=&quot;&quot;" command="SELECT * FROM [SBIO_ReferencV2]"/>
  </connection>
  <connection id="44" xr16:uid="{645CFC79-3AC1-4C87-A965-8FB2F67EF724}" keepAlive="1" name="Query - SCI_Result_In_SBIO" description="Connection to the 'SCI_Result_In_SBIO' query in the workbook." type="5" refreshedVersion="0" background="1">
    <dbPr connection="Provider=Microsoft.Mashup.OleDb.1;Data Source=$Workbook$;Location=SCI_Result_In_SBIO;Extended Properties=&quot;&quot;" command="SELECT * FROM [SCI_Result_In_SBIO]"/>
  </connection>
  <connection id="45" xr16:uid="{818C2DE1-29F0-4711-A153-21791BC25282}" keepAlive="1" name="Query - SE" description="Connection to the 'SE' query in the workbook." type="5" refreshedVersion="0" background="1">
    <dbPr connection="Provider=Microsoft.Mashup.OleDb.1;Data Source=$Workbook$;Location=SE;Extended Properties=&quot;&quot;" command="SELECT * FROM [SE]"/>
  </connection>
  <connection id="46" xr16:uid="{7CD5B008-BA1C-4A0A-B15A-FAC7E869F6E2}" keepAlive="1" name="Query - South" description="Connection to the 'South' query in the workbook." type="5" refreshedVersion="0" background="1">
    <dbPr connection="Provider=Microsoft.Mashup.OleDb.1;Data Source=$Workbook$;Location=South;Extended Properties=&quot;&quot;" command="SELECT * FROM [South]"/>
  </connection>
  <connection id="47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48" xr16:uid="{1395CDBD-58D6-418E-B34F-594C65193F31}" keepAlive="1" name="Query - SW" description="Connection to the 'SW' query in the workbook." type="5" refreshedVersion="0" background="1">
    <dbPr connection="Provider=Microsoft.Mashup.OleDb.1;Data Source=$Workbook$;Location=SW;Extended Properties=&quot;&quot;" command="SELECT * FROM [SW]"/>
  </connection>
  <connection id="49" xr16:uid="{32297148-EABB-44D2-9FE1-2138BDA96AF6}" keepAlive="1" name="Query - TLH" description="Connection to the 'TLH' query in the workbook." type="5" refreshedVersion="0" background="1">
    <dbPr connection="Provider=Microsoft.Mashup.OleDb.1;Data Source=$Workbook$;Location=TLH;Extended Properties=&quot;&quot;" command="SELECT * FROM [TLH]"/>
  </connection>
  <connection id="50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51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52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53" xr16:uid="{827142F4-D168-4364-8C56-4AB2F19EEA75}" keepAlive="1" name="Query - WIN_G" description="Connection to the 'WIN_G' query in the workbook." type="5" refreshedVersion="8" saveData="1">
    <dbPr connection="Provider=Microsoft.Mashup.OleDb.1;Data Source=$Workbook$;Location=WIN_G;Extended Properties=&quot;&quot;" command="SELECT * FROM [WIN_G]"/>
    <extLst>
      <ext xmlns:x15="http://schemas.microsoft.com/office/spreadsheetml/2010/11/main" uri="{DE250136-89BD-433C-8126-D09CA5730AF9}">
        <x15:connection id="" excludeFromRefreshAll="1"/>
      </ext>
    </extLst>
  </connection>
  <connection id="54" xr16:uid="{8657539F-D4A8-4D6B-B174-3DD4E72141F3}" keepAlive="1" name="Query - WIN_Sample_ID_YM10D10" description="Connection to the 'WIN_Sample_ID_YM10D10' query in the workbook." type="5" refreshedVersion="0" background="1">
    <dbPr connection="Provider=Microsoft.Mashup.OleDb.1;Data Source=$Workbook$;Location=WIN_Sample_ID_YM10D10;Extended Properties=&quot;&quot;" command="SELECT * FROM [WIN_Sample_ID_YM10D10]"/>
  </connection>
  <connection id="55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  <connection id="56" xr16:uid="{A878F8D5-7DAD-4DB0-86C4-9C9A99FECB1A}" keepAlive="1" name="Query - Year" description="Connection to the 'Year' query in the workbook." type="5" refreshedVersion="0" background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<sst xmlns="http://schemas.openxmlformats.org/spreadsheetml/2006/main" count="44726" uniqueCount="12999">
  <si>
    <t>STA_Analyte</t>
  </si>
  <si>
    <t>Count</t>
  </si>
  <si>
    <t>21FLGW  34879PhysChem</t>
  </si>
  <si>
    <t>21FLGW  34879RPS</t>
  </si>
  <si>
    <t>21FLGW  34879LVS</t>
  </si>
  <si>
    <t>21FLGW  34879HA</t>
  </si>
  <si>
    <t>21FLWPB G5SE0069Markers (qPCR)</t>
  </si>
  <si>
    <t>21FLWPB G5SE0069Tracers</t>
  </si>
  <si>
    <t>21FLWPB G5SE0069W-PCL-TQ-R</t>
  </si>
  <si>
    <t>21FLWPB G5SE0069W-PCB-TQ-R</t>
  </si>
  <si>
    <t>21FLWPB G5SE0069W-CT-CI-R</t>
  </si>
  <si>
    <t>21FLWPB G5SE0069E. coli</t>
  </si>
  <si>
    <t>21FLWPB G5SE0043Markers (qPCR)</t>
  </si>
  <si>
    <t>21FLWPB G5SE0043Tracers</t>
  </si>
  <si>
    <t>21FLWPB G5SE0043E. coli</t>
  </si>
  <si>
    <t>21FLWPB G5SE0044Metals</t>
  </si>
  <si>
    <t>21FLWPB G5SE0091Nutrients</t>
  </si>
  <si>
    <t>21FLWPB G5SE0091Metals</t>
  </si>
  <si>
    <t>21FLWPB G3SE0046Nutrients</t>
  </si>
  <si>
    <t>21FLWPB G3SE0046E. coli</t>
  </si>
  <si>
    <t>21FLWPB G1SE0015Nutrients</t>
  </si>
  <si>
    <t>21FLWPB G1SE0015E. coli</t>
  </si>
  <si>
    <t>21FLWPB G1SE0025Nutrients</t>
  </si>
  <si>
    <t>21FLWPB G1SE0025W-PCB-TQ-R</t>
  </si>
  <si>
    <t>21FLWPB G1SE0025W-PSNP-TQ</t>
  </si>
  <si>
    <t>21FLWPB G1SE0025W-PCL-TQ-R</t>
  </si>
  <si>
    <t>21FLWPB G1SE0025W-CT-CI-R</t>
  </si>
  <si>
    <t>21FLWPB G1SE0025W-TR-SQ-R</t>
  </si>
  <si>
    <t>21FLWPB G1SE0025W-PO4-F</t>
  </si>
  <si>
    <t>21FLWPB G3SE0012Metals</t>
  </si>
  <si>
    <t>21FLWPB G3SE0012E. coli</t>
  </si>
  <si>
    <t>21FLTPA G3SW0061Nutrients</t>
  </si>
  <si>
    <t>21FLTPA G3SW0061Metals</t>
  </si>
  <si>
    <t>21FLTPA G3SW0061W-PO4-F</t>
  </si>
  <si>
    <t>21FLTPA G3SW0061Enterococci</t>
  </si>
  <si>
    <t>21FLTPA G3SW0060W-CT-CI-R</t>
  </si>
  <si>
    <t>21FLTPA G3SW0060W-PCB-TQ-R</t>
  </si>
  <si>
    <t>21FLTPA G3SW0060Enterococci</t>
  </si>
  <si>
    <t>21FLTPA G3SW0060W-PCL-TQ-R</t>
  </si>
  <si>
    <t>21FLTPA G4SW0021Nutrients</t>
  </si>
  <si>
    <t>21FLTPA G4SW0021W-PO4-F</t>
  </si>
  <si>
    <t>21FLTPA G4SW0124Nutrients</t>
  </si>
  <si>
    <t>21FLTPA G4SW0124W-PO4-F</t>
  </si>
  <si>
    <t>21FLWPB G5SE0088Fecal Coliforms</t>
  </si>
  <si>
    <t>21FLWPB G5SE0088Enterococci</t>
  </si>
  <si>
    <t>21FLWPB G5SE0089Enterococci</t>
  </si>
  <si>
    <t>21FLWPB G5SE0089Fecal Coliforms</t>
  </si>
  <si>
    <t>21FLWPB G3SE0047Nutrients</t>
  </si>
  <si>
    <t>21FLWPB G3SE0047W-PO4-F</t>
  </si>
  <si>
    <t>21FLWPB G1SE0026Nutrients</t>
  </si>
  <si>
    <t>21FLWPB G1SE0026W-PO4-F</t>
  </si>
  <si>
    <t>21FLTPA G3SW0043Nutrients</t>
  </si>
  <si>
    <t>21FLTPA G3SW0043W-PO4-F</t>
  </si>
  <si>
    <t>21FLTPA G4SW0103Nutrients</t>
  </si>
  <si>
    <t>21FLTPA G4SW0103W-PO4-F</t>
  </si>
  <si>
    <t>21FLTPA G4SW0084Nutrients</t>
  </si>
  <si>
    <t>21FLTPA G4SW0084W-PO4-F</t>
  </si>
  <si>
    <t>21FLTPA G4SW0025Nutrients</t>
  </si>
  <si>
    <t>21FLTPA G4SW0025Tracers</t>
  </si>
  <si>
    <t>21FLTPA G4SW0025W-CT-CI-R</t>
  </si>
  <si>
    <t>21FLTPA G4SW0025W-PCB-TQ-R</t>
  </si>
  <si>
    <t>21FLTPA G4SW0025W-PCL-TQ-R</t>
  </si>
  <si>
    <t>21FLTPA G4SW0025W-PO4-F</t>
  </si>
  <si>
    <t>21FLTPA G4SW0025W-TR-SQ-R</t>
  </si>
  <si>
    <t>21FLTPA G4SW0025W-CARB-AA</t>
  </si>
  <si>
    <t>21FLTPA G1SW0126Nutrients</t>
  </si>
  <si>
    <t>21FLTPA G1SW0126W-PO4-F</t>
  </si>
  <si>
    <t>21FLWPB G3SE0024E. coli</t>
  </si>
  <si>
    <t>21FLTPA G5SW0040Nutrients</t>
  </si>
  <si>
    <t>21FLTPA G5SW0040W-PO4-F</t>
  </si>
  <si>
    <t>21FLWPB G3SE0048Nutrients</t>
  </si>
  <si>
    <t>21FLTPA G2SW0053Nutrients</t>
  </si>
  <si>
    <t>21FLTPA G2SW0053W-PO4-F</t>
  </si>
  <si>
    <t>21FLWPB G5SE0029Nutrients</t>
  </si>
  <si>
    <t>21FLTPA G3SW0108Nutrients</t>
  </si>
  <si>
    <t>21FLTPA G3SW0108Enterococci</t>
  </si>
  <si>
    <t>21FLTPA G3SW0108W-PO4-F</t>
  </si>
  <si>
    <t>21FLWPB G5SE0086E. coli</t>
  </si>
  <si>
    <t>21FLWPB G5SE0087E. coli</t>
  </si>
  <si>
    <t>21FLTPA G3SW0050Nutrients</t>
  </si>
  <si>
    <t>21FLTPA G3SW0050W-PO4-F</t>
  </si>
  <si>
    <t>21FLTPA G3SW0074W-PO4-F</t>
  </si>
  <si>
    <t>21FLTPA G3SW0074Nutrients</t>
  </si>
  <si>
    <t>21FLTPA G4SW0114Nutrients</t>
  </si>
  <si>
    <t>21FLTPA G4SW0114W-PO4-F</t>
  </si>
  <si>
    <t>21FLWPB G5SE0113E. coli</t>
  </si>
  <si>
    <t>21FLWPB G5SE0115E. coli</t>
  </si>
  <si>
    <t>21FLTPA G3SW0100Nutrients</t>
  </si>
  <si>
    <t>21FLTPA G3SW0100W-PO4-F</t>
  </si>
  <si>
    <t>21FLTPA G5SW0080W-PO4-F</t>
  </si>
  <si>
    <t>21FLTPA G5SW0080Nutrients</t>
  </si>
  <si>
    <t>21FLTPA G3SW0076Nutrients</t>
  </si>
  <si>
    <t>21FLTPA G3SW0076W-PO4-F</t>
  </si>
  <si>
    <t>21FLTPA G3SW0106Nutrients</t>
  </si>
  <si>
    <t>21FLTPA G3SW0106W-PO4-F</t>
  </si>
  <si>
    <t>21FLTLHRG1TLHR0155Nutrients</t>
  </si>
  <si>
    <t>21FLTLHRG1TLHR0155Fecal Coliforms</t>
  </si>
  <si>
    <t>21FLTLHRG1TLHR0155Enterococci</t>
  </si>
  <si>
    <t>21FLTLHRG1TLHR0048Nutrients</t>
  </si>
  <si>
    <t>21FLTLHRG1TLHR0048W-PCL-TQ-R</t>
  </si>
  <si>
    <t>21FLTLHRG1TLHR0048W-CT-CI-R</t>
  </si>
  <si>
    <t>21FLTLHRG1TLHR0048W-PCB-TQ-R</t>
  </si>
  <si>
    <t>21FLTLHR11371Nutrients</t>
  </si>
  <si>
    <t>21FLTLHR11371W-PO4-F</t>
  </si>
  <si>
    <t>21FLTLHR11371Metals</t>
  </si>
  <si>
    <t>21FLTLHR11386Nutrients</t>
  </si>
  <si>
    <t>21FLTLHR11386Metals</t>
  </si>
  <si>
    <t>21FLTLHR11386Fecal Coliforms</t>
  </si>
  <si>
    <t>21FLTLHR11386W-PO4-F</t>
  </si>
  <si>
    <t>21FLTLHR11486Nutrients</t>
  </si>
  <si>
    <t>21FLTLHR11486Metals</t>
  </si>
  <si>
    <t>21FLTLHR11486W-PO4-F</t>
  </si>
  <si>
    <t>21FLTLHR9739Nutrients</t>
  </si>
  <si>
    <t>21FLTLHR9739W-PO4-F</t>
  </si>
  <si>
    <t>21FLTLHR9739Metals</t>
  </si>
  <si>
    <t>21FLTLHRG1TLHR0141Nutrients</t>
  </si>
  <si>
    <t>21FLTLHRG1TLHR0033E. coli</t>
  </si>
  <si>
    <t>21FLTLHRG1TLHR0041Tracers</t>
  </si>
  <si>
    <t>21FLTLHRG1TLHR0041E. coli</t>
  </si>
  <si>
    <t>21FLTLHRG1TLHR0041W-CARB-AA</t>
  </si>
  <si>
    <t>21FLTLHRG1TLHR0041W-PCB-TQ-R</t>
  </si>
  <si>
    <t>21FLTLHRG1TLHR0052E. coli</t>
  </si>
  <si>
    <t>21FLTLHRG1TLHR0081Nutrients</t>
  </si>
  <si>
    <t>21FLTLHRG1TLHR0145W-PCL-TQ-R</t>
  </si>
  <si>
    <t>21FLTLHRG1TLHR0145W-CT-CI-R</t>
  </si>
  <si>
    <t>21FLTLHRG1TLHR0145W-PCB-TQ-R</t>
  </si>
  <si>
    <t>21FLTLHRG1TLHR0145E. coli</t>
  </si>
  <si>
    <t>21FLTLHRG1TLHR0160Nutrients</t>
  </si>
  <si>
    <t>21FLTLHRG1TLHR0160E. coli</t>
  </si>
  <si>
    <t>21FLTLHRG1TLHR0162Metals</t>
  </si>
  <si>
    <t>21FLTLHRG1TLHR0162Nutrients</t>
  </si>
  <si>
    <t>21FLTLHRG1TLHR0162E. coli</t>
  </si>
  <si>
    <t>21FLTLHRG1TLHR0164E. coli</t>
  </si>
  <si>
    <t>21FLTLHRG3TLHR0002Nutrients</t>
  </si>
  <si>
    <t>21FLTLHRG3TLHR0005Nutrients</t>
  </si>
  <si>
    <t>21FLTLHRG3TLHR0045Nutrients</t>
  </si>
  <si>
    <t>21FLTLHRG3TLHR0049Nutrients</t>
  </si>
  <si>
    <t>21FLTLHRG1TLHR0154Nutrients</t>
  </si>
  <si>
    <t>21FLTLHRG1TLHR0165Nutrients</t>
  </si>
  <si>
    <t>21FLTLHRG1TLHR0165E. coli</t>
  </si>
  <si>
    <t>21FLTLHRG1TLHR0190Metals</t>
  </si>
  <si>
    <t>21FLTLHRG1TLHR0190Nutrients</t>
  </si>
  <si>
    <t>21FLTLHRG1TLHR0190E. coli</t>
  </si>
  <si>
    <t>21FLTLHRG1TLHR0171Metals</t>
  </si>
  <si>
    <t>21FLTLHRG1TLHR0171Nutrients</t>
  </si>
  <si>
    <t>21FLTLHRG1TLHR0171E. coli</t>
  </si>
  <si>
    <t>21FLPNS G3NW0007Nutrients</t>
  </si>
  <si>
    <t>21FLPNS G3NW0007Enterococci</t>
  </si>
  <si>
    <t>21FLPNS G3NW0124Enterococci</t>
  </si>
  <si>
    <t>21FLPNS G3NW0152Nutrients</t>
  </si>
  <si>
    <t>21FLPNS G3NW0152Fecal Coliforms</t>
  </si>
  <si>
    <t>21FLPNS G3NW0152Enterococci</t>
  </si>
  <si>
    <t>21FLPNS G3NW0182Enterococci</t>
  </si>
  <si>
    <t>21FLPNS G3NW0182Fecal Coliforms</t>
  </si>
  <si>
    <t>21FLPNS G3NW0218Nutrients</t>
  </si>
  <si>
    <t>21FLPNS G3NW0218Fecal Coliforms</t>
  </si>
  <si>
    <t>21FLPNS G3NW0218Enterococci</t>
  </si>
  <si>
    <t>21FLPNS G3NW0219Enterococci</t>
  </si>
  <si>
    <t>21FLPNS G3NW0219Nutrients</t>
  </si>
  <si>
    <t>21FLPNS G3NW0233Nutrients</t>
  </si>
  <si>
    <t>21FLPNS G3NW0233Enterococci</t>
  </si>
  <si>
    <t>21FLPNS G3NW0233Fecal Coliforms</t>
  </si>
  <si>
    <t>21FLPNS G3NW0234Fecal Coliforms</t>
  </si>
  <si>
    <t>21FLPNS G3NW0234Nutrients</t>
  </si>
  <si>
    <t>21FLPNS G3NW0234Enterococci</t>
  </si>
  <si>
    <t>21FLPNS G3NW0235Nutrients</t>
  </si>
  <si>
    <t>21FLPNS G3NW0235Enterococci</t>
  </si>
  <si>
    <t>21FLPNS G3NW0235Fecal Coliforms</t>
  </si>
  <si>
    <t>21FLPNS G4NW0387Enterococci</t>
  </si>
  <si>
    <t>21FLPNS G4NW0394Enterococci</t>
  </si>
  <si>
    <t>21FLPNS G4NW0443Nutrients</t>
  </si>
  <si>
    <t>21FLPNS G4NW0443W-CARB-AA</t>
  </si>
  <si>
    <t>21FLPNS G4NW0443Enterococci</t>
  </si>
  <si>
    <t>21FLPNS G4NW0443W-PCB-TQ-R</t>
  </si>
  <si>
    <t>21FLPNS G3NW0215Nutrients</t>
  </si>
  <si>
    <t>21FLPNS G3NW0216Nutrients</t>
  </si>
  <si>
    <t>21FLPNS G3NW0217Nutrients</t>
  </si>
  <si>
    <t>21FLPNS G3NW0448Nutrients</t>
  </si>
  <si>
    <t>21FLPNS G3NW0449Nutrients</t>
  </si>
  <si>
    <t>21FLPNS G5NW0159Nutrients</t>
  </si>
  <si>
    <t>21FLPNS G4NW0001Nutrients</t>
  </si>
  <si>
    <t>21FLPNS G4NW0001Metals</t>
  </si>
  <si>
    <t>21FLPNS G4NW0001E. coli</t>
  </si>
  <si>
    <t>21FLPNS G4NW0016Nutrients</t>
  </si>
  <si>
    <t>21FLPNS G4NW0016W-CT-CI-R</t>
  </si>
  <si>
    <t>21FLPNS G4NW0016W-PCL-TQ-R</t>
  </si>
  <si>
    <t>21FLPNS G4NW0016W-PCB-TQ-R</t>
  </si>
  <si>
    <t>21FLPNS G4NW0080Metals</t>
  </si>
  <si>
    <t>21FLPNS G4NW0080E. coli</t>
  </si>
  <si>
    <t>21FLPNS G4NW0163Metals</t>
  </si>
  <si>
    <t>21FLPNS G4NW0163Nutrients</t>
  </si>
  <si>
    <t>21FLPNS G4NW0163E. coli</t>
  </si>
  <si>
    <t>21FLPNS G4NW0277W-PCB-TQ-R</t>
  </si>
  <si>
    <t>21FLPNS G4NW0277E. coli</t>
  </si>
  <si>
    <t>21FLPNS G4NW0403Nutrients</t>
  </si>
  <si>
    <t>21FLPNS G4NW0403E. coli</t>
  </si>
  <si>
    <t>21FLPNS G4NW0404Nutrients</t>
  </si>
  <si>
    <t>21FLPNS G4NW0404E. coli</t>
  </si>
  <si>
    <t>21FLPNS G4NW0420Nutrients</t>
  </si>
  <si>
    <t>21FLPNS G4NW0420E. coli</t>
  </si>
  <si>
    <t>21FLPNS G4NW0420Metals</t>
  </si>
  <si>
    <t>21FLPNS G4NW0421Nutrients</t>
  </si>
  <si>
    <t>21FLPNS G4NW0421W-PSNP-TQ</t>
  </si>
  <si>
    <t>21FLPNS G4NW0421E. coli</t>
  </si>
  <si>
    <t>21FLPNS G4NW0421Tracers</t>
  </si>
  <si>
    <t>21FLPNS G4NW0421W-CT-CI-R</t>
  </si>
  <si>
    <t>21FLPNS G4NW0421W-PCL-TQ-R</t>
  </si>
  <si>
    <t>21FLPNS G4NW0421W-PCB-TQ-R</t>
  </si>
  <si>
    <t>21FLPNS G4NW0421W-CARB-AA</t>
  </si>
  <si>
    <t>21FLPNS G4NW0421W-TR-SQ-R</t>
  </si>
  <si>
    <t>21FLPNS G5NW0002Metals</t>
  </si>
  <si>
    <t>21FLPNS G5NW0002E. coli</t>
  </si>
  <si>
    <t>21FLPNS G5NW0150E. coli</t>
  </si>
  <si>
    <t>21FLFTM G2SD0052Nutrients</t>
  </si>
  <si>
    <t>21FLFTM G2SD0052Fecal Coliforms</t>
  </si>
  <si>
    <t>21FLFTM G2SD0052Enterococci</t>
  </si>
  <si>
    <t>21FLFTM G3SD0076Nutrients</t>
  </si>
  <si>
    <t>21FLFTM G3SD0076Metals</t>
  </si>
  <si>
    <t>21FLFTM G3SD0076Enterococci</t>
  </si>
  <si>
    <t>21FLFTM G3SD0089Tracers</t>
  </si>
  <si>
    <t>21FLFTM G3SD0218Nutrients</t>
  </si>
  <si>
    <t>21FLFTM G3SD0219Nutrients</t>
  </si>
  <si>
    <t>21FLFTM G3SD0204Nutrients</t>
  </si>
  <si>
    <t>21FLFTM G3SD0204Tracers</t>
  </si>
  <si>
    <t>21FLFTM G4SD0169Nutrients</t>
  </si>
  <si>
    <t>21FLFTM G4SD0169W-PO4-F</t>
  </si>
  <si>
    <t>21FLFTM G4SD0170W-PO4-F</t>
  </si>
  <si>
    <t>21FLFTM G4SD0170Nutrients</t>
  </si>
  <si>
    <t>21FLFTM G2SD0032Markers (qPCR)</t>
  </si>
  <si>
    <t>21FLFTM G2SD0032Tracers</t>
  </si>
  <si>
    <t>21FLFTM G2SD0032Metals</t>
  </si>
  <si>
    <t>21FLFTM G3SD0011Nutrients</t>
  </si>
  <si>
    <t>21FLFTM G3SD0011Metals</t>
  </si>
  <si>
    <t>21FLFTM G3SD0011Tracers</t>
  </si>
  <si>
    <t>21FLFTM G3SD0011Markers (qPCR)</t>
  </si>
  <si>
    <t>21FLFTM G3SD0064Markers (qPCR)</t>
  </si>
  <si>
    <t>21FLFTM G3SD0064Tracers</t>
  </si>
  <si>
    <t>21FLFTM G3SD0067Markers (qPCR)</t>
  </si>
  <si>
    <t>21FLFTM G3SD0067Tracers</t>
  </si>
  <si>
    <t>21FLFTM G3SD0067W-PSNP-TQ</t>
  </si>
  <si>
    <t>21FLFTM G3SD0067W-TR-SQ-R</t>
  </si>
  <si>
    <t>21FLFTM G3SD0085Nutrients</t>
  </si>
  <si>
    <t>21FLFTM G3SD0085W-PO4-F</t>
  </si>
  <si>
    <t>21FLFTM G3SD0088Nutrients</t>
  </si>
  <si>
    <t>21FLFTM G3SD0088E. coli</t>
  </si>
  <si>
    <t>21FLFTM G3SD0088W-PO4-F</t>
  </si>
  <si>
    <t>21FLFTM G3SD0092Tracers</t>
  </si>
  <si>
    <t>21FLFTM G3SD0096Tracers</t>
  </si>
  <si>
    <t>21FLFTM G3SD0097Tracers</t>
  </si>
  <si>
    <t>21FLFTM G3SD0097Markers (qPCR)</t>
  </si>
  <si>
    <t>21FLFTM G3SD0100Metals</t>
  </si>
  <si>
    <t>21FLFTM G3SD0100Markers (qPCR)</t>
  </si>
  <si>
    <t>21FLFTM G3SD0100Tracers</t>
  </si>
  <si>
    <t>21FLFTM G3SD0120Markers (qPCR)</t>
  </si>
  <si>
    <t>21FLFTM G3SD0128Nutrients</t>
  </si>
  <si>
    <t>21FLFTM G3SD0128W-PO4-F</t>
  </si>
  <si>
    <t>21FLFTM G3SD0129Nutrients</t>
  </si>
  <si>
    <t>21FLFTM G3SD0129W-PO4-F</t>
  </si>
  <si>
    <t>21FLFTM G3SD0146Nutrients</t>
  </si>
  <si>
    <t>21FLFTM G3SD0146W-PO4-F</t>
  </si>
  <si>
    <t>21FLFTM G3SD0159Markers (qPCR)</t>
  </si>
  <si>
    <t>21FLFTM G3SD0159W-PCB-TQ-R</t>
  </si>
  <si>
    <t>21FLFTM G3SD0159W-CT-CI-R</t>
  </si>
  <si>
    <t>21FLFTM G3SD0159W-PCL-TQ-R</t>
  </si>
  <si>
    <t>21FLFTM G3SD0159Tracers</t>
  </si>
  <si>
    <t>21FLFTM G3SD0183W-PCL-TQ-R</t>
  </si>
  <si>
    <t>21FLFTM G3SD0183W-PCB-TQ-R</t>
  </si>
  <si>
    <t>21FLFTM G3SD0183W-CT-CI-R</t>
  </si>
  <si>
    <t>21FLFTM G3SD0212Markers (qPCR)</t>
  </si>
  <si>
    <t>21FLFTM G3SD0212Nutrients</t>
  </si>
  <si>
    <t>21FLFTM G3SD0212Tracers</t>
  </si>
  <si>
    <t>21FLFTM G3SD0221Metals</t>
  </si>
  <si>
    <t>21FLFTM G3SD0221E. coli</t>
  </si>
  <si>
    <t>21FLFTM G3SD0221Nutrients</t>
  </si>
  <si>
    <t>21FLFTM G3SD0221Tracers</t>
  </si>
  <si>
    <t>21FLFTM G3SD0221W-CARB-AA</t>
  </si>
  <si>
    <t>21FLFTM G3SD0221W-PCB-TQ-R</t>
  </si>
  <si>
    <t>21FLFTM G4SD0194Nutrients</t>
  </si>
  <si>
    <t>21FLFTM G4SD0194Metals</t>
  </si>
  <si>
    <t>21FLFTM G4SD0194E. coli</t>
  </si>
  <si>
    <t>21FLFTM G4SD0214Nutrients</t>
  </si>
  <si>
    <t>21FLFTM G4SD0214E. coli</t>
  </si>
  <si>
    <t>21FLFTM G4SD0215Nutrients</t>
  </si>
  <si>
    <t>21FLFTM G4SD0215Tracers</t>
  </si>
  <si>
    <t>21FLFTM G4SD0215E. coli</t>
  </si>
  <si>
    <t>21FLFTM G4SD0216Nutrients</t>
  </si>
  <si>
    <t>21FLFTM G4SD0216E. coli</t>
  </si>
  <si>
    <t>21FLFTM IMKFSHCKE. coli</t>
  </si>
  <si>
    <t>21FLFTM IMKFSHCKW-PCB-TQ-R</t>
  </si>
  <si>
    <t>21FLFTM IMKFSHCKTracers</t>
  </si>
  <si>
    <t>21FLFTM G4SD0105Nutrients</t>
  </si>
  <si>
    <t>21FLFTM G4SD0105E. coli</t>
  </si>
  <si>
    <t>21FLCEN G5CE0111Nutrients</t>
  </si>
  <si>
    <t>21FLCEN G5CE0111Metals</t>
  </si>
  <si>
    <t>21FLCEN G5CE0111Enterococci</t>
  </si>
  <si>
    <t>21FLCEN G5CE0112Enterococci</t>
  </si>
  <si>
    <t>21FLCEN G5CE0130Tracers</t>
  </si>
  <si>
    <t>21FLCEN G5CE0130Nutrients</t>
  </si>
  <si>
    <t>21FLCEN G5CE0130W-PCB-TQ-R</t>
  </si>
  <si>
    <t>21FLCEN G5CE0130W-CARB-AA</t>
  </si>
  <si>
    <t>21FLCEN G5CE0130Enterococci</t>
  </si>
  <si>
    <t>21FLCEN G3CE0012Nutrients</t>
  </si>
  <si>
    <t>21FLCEN G3CE0012Metals</t>
  </si>
  <si>
    <t>21FLCEN G3CE0012W-PO4-F</t>
  </si>
  <si>
    <t>21FLCEN G3CE0022Nutrients</t>
  </si>
  <si>
    <t>21FLCEN G3CE0025Nutrients</t>
  </si>
  <si>
    <t>21FLCEN G3CE0040Markers (qPCR)</t>
  </si>
  <si>
    <t>21FLCEN G3CE0040Nutrients</t>
  </si>
  <si>
    <t>21FLCEN G3CE0040Tracers</t>
  </si>
  <si>
    <t>21FLCEN G3CE0040E. coli</t>
  </si>
  <si>
    <t>21FLCEN G3CE0055Tracers</t>
  </si>
  <si>
    <t>21FLCEN G4CE0170Metals</t>
  </si>
  <si>
    <t>21FLCEN G4CE0206W-CARB-AA</t>
  </si>
  <si>
    <t>21FLCEN G4CE0206Tracers</t>
  </si>
  <si>
    <t>21FLCEN G4CE0206W-PSNP-TQ</t>
  </si>
  <si>
    <t>21FLCEN G4CE0206Nutrients</t>
  </si>
  <si>
    <t>21FLCEN G4CE0206W-PCB-TQ-R</t>
  </si>
  <si>
    <t>21FLCEN G4CE0206W-PCL-TQ-R</t>
  </si>
  <si>
    <t>21FLCEN G4CE0206W-CT-CI-R</t>
  </si>
  <si>
    <t>21FLCEN G4CE0206W-TR-SQ-R</t>
  </si>
  <si>
    <t>21FLCEN G4CE0206W-PO4-F</t>
  </si>
  <si>
    <t>21FLCEN G1CE0024Nutrients</t>
  </si>
  <si>
    <t>21FLCEN G1CE0029Nutrients</t>
  </si>
  <si>
    <t>21FLCEN G1CE0109Nutrients</t>
  </si>
  <si>
    <t>21FLCEN G1CE0117Nutrients</t>
  </si>
  <si>
    <t>21FLCEN G1CE0117E. coli</t>
  </si>
  <si>
    <t>21FLCEN G1CE0122Nutrients</t>
  </si>
  <si>
    <t>21FLCEN G2CE0036E. coli</t>
  </si>
  <si>
    <t>21FLCEN G2CE0036Nutrients</t>
  </si>
  <si>
    <t>21FLCEN G2CE0036W-PO4-F</t>
  </si>
  <si>
    <t>21FLCEN G2CE0036Metals</t>
  </si>
  <si>
    <t>21FLCEN G2CE0036Tracers</t>
  </si>
  <si>
    <t>21FLCEN G2CE0075Tracers</t>
  </si>
  <si>
    <t>21FLCEN G2CE0075E. coli</t>
  </si>
  <si>
    <t>21FLCEN G2CE0075W-CT-CI-R</t>
  </si>
  <si>
    <t>21FLCEN G2CE0075W-PCL-TQ-R</t>
  </si>
  <si>
    <t>21FLCEN G2CE0075W-PCB-TQ-R</t>
  </si>
  <si>
    <t>21FLCEN G2CE0086Metals</t>
  </si>
  <si>
    <t>21FLCEN G2CE0086E. coli</t>
  </si>
  <si>
    <t>21FLCEN G2CE0088Nutrients</t>
  </si>
  <si>
    <t>21FLCEN G2CE0088W-PO4-F</t>
  </si>
  <si>
    <t>21FLCEN G2CE0123Nutrients</t>
  </si>
  <si>
    <t>21FLCEN G2CE0123W-PO4-F</t>
  </si>
  <si>
    <t>21FLCEN G2CE0128Nutrients</t>
  </si>
  <si>
    <t>21FLCEN G2CE0128E. coli</t>
  </si>
  <si>
    <t>21FLCEN G2CE0245Nutrients</t>
  </si>
  <si>
    <t>21FLCEN G2CE0245E. coli</t>
  </si>
  <si>
    <t>21FLCEN G2CE0248E. coli</t>
  </si>
  <si>
    <t>21FLCEN G2CE0249E. coli</t>
  </si>
  <si>
    <t>21FLCEN G2CE0260E. coli</t>
  </si>
  <si>
    <t>21FLCEN G3CE0054Metals</t>
  </si>
  <si>
    <t>21FLCEN G3CE0054Nutrients</t>
  </si>
  <si>
    <t>21FLCEN G3CE0054E. coli</t>
  </si>
  <si>
    <t>21FLCEN G3CE0066Nutrients</t>
  </si>
  <si>
    <t>21FLCEN G3CE0066E. coli</t>
  </si>
  <si>
    <t>21FLCEN G4CE0023E. coli</t>
  </si>
  <si>
    <t>21FLCEN G5CE0120Nutrients</t>
  </si>
  <si>
    <t>21FLCEN G5CE0120E. coli</t>
  </si>
  <si>
    <t>21FLCEN G5CE0120Metals</t>
  </si>
  <si>
    <t>21FLCEN G5CE0120W-PSNP-TQ</t>
  </si>
  <si>
    <t>21FLCEN G5CE0120Tracers</t>
  </si>
  <si>
    <t>21FLCEN G5CE0120W-PO4-F</t>
  </si>
  <si>
    <t>21FLCEN G5CE0120W-TR-SQ-R</t>
  </si>
  <si>
    <t>21FLCEN G5CE0154Metals</t>
  </si>
  <si>
    <t>21FLCEN G5CE0154Nutrients</t>
  </si>
  <si>
    <t>21FLCEN G5CE0154Tracers</t>
  </si>
  <si>
    <t>21FLCEN G5CE0154W-PSNP-TQ</t>
  </si>
  <si>
    <t>21FLCEN G5CE0154W-TR-SQ-R</t>
  </si>
  <si>
    <t>21FLCEN G5CE0154W-PO4-F</t>
  </si>
  <si>
    <t>21FLCEN G5CE0154E. coli</t>
  </si>
  <si>
    <t>21FLA   19010001Nutrients</t>
  </si>
  <si>
    <t>21FLA   20030123Enterococci</t>
  </si>
  <si>
    <t>21FLA   20030594W-PCL-TQ-R</t>
  </si>
  <si>
    <t>21FLA   20030594W-CT-CI-R</t>
  </si>
  <si>
    <t>21FLA   20030594W-PCB-TQ-R</t>
  </si>
  <si>
    <t>21FLA   20030594Enterococci</t>
  </si>
  <si>
    <t>21FLA   20030739Markers (qPCR)</t>
  </si>
  <si>
    <t>21FLA   20030739Tracers</t>
  </si>
  <si>
    <t>21FLA   20030739Nutrients</t>
  </si>
  <si>
    <t>21FLA   20030739Enterococci</t>
  </si>
  <si>
    <t>21FLA   20030792Tracers</t>
  </si>
  <si>
    <t>21FLA   20030792Enterococci</t>
  </si>
  <si>
    <t>21FLA   20030793Enterococci</t>
  </si>
  <si>
    <t>21FLA   20030952Enterococci</t>
  </si>
  <si>
    <t>21FLA   20030958Enterococci</t>
  </si>
  <si>
    <t>21FLA   27010114Enterococci</t>
  </si>
  <si>
    <t>21FLA   G2NE1207Tracers</t>
  </si>
  <si>
    <t>21FLA   G2NE1207W-PCB-TQ-R</t>
  </si>
  <si>
    <t>21FLA   G2NE1207W-CARB-AA</t>
  </si>
  <si>
    <t>21FLA   G2NE1207Enterococci</t>
  </si>
  <si>
    <t>21FLA   G4NE0285Nutrients</t>
  </si>
  <si>
    <t>21FLA   19010098Metals</t>
  </si>
  <si>
    <t>21FLA   19010098E. coli</t>
  </si>
  <si>
    <t>21FLA   19021007Nutrients</t>
  </si>
  <si>
    <t>21FLA   19021007E. coli</t>
  </si>
  <si>
    <t>21FLA   20030068E. coli</t>
  </si>
  <si>
    <t>21FLA   20030068W-CT-CI-R</t>
  </si>
  <si>
    <t>21FLA   20030068W-PCL-TQ-R</t>
  </si>
  <si>
    <t>21FLA   20030068W-PCB-TQ-R</t>
  </si>
  <si>
    <t>21FLA   20030070Nutrients</t>
  </si>
  <si>
    <t>21FLA   20030070Metals</t>
  </si>
  <si>
    <t>21FLA   20030070E. coli</t>
  </si>
  <si>
    <t>21FLA   20030082E. coli</t>
  </si>
  <si>
    <t>21FLA   20030244Markers (qPCR)</t>
  </si>
  <si>
    <t>21FLA   20030244Nutrients</t>
  </si>
  <si>
    <t>21FLA   20030244Tracers</t>
  </si>
  <si>
    <t>21FLA   20030244E. coli</t>
  </si>
  <si>
    <t>21FLA   20030577W-CT-CI-R</t>
  </si>
  <si>
    <t>21FLA   20030577W-PCL-TQ-R</t>
  </si>
  <si>
    <t>21FLA   20030577W-PSNP-TQ</t>
  </si>
  <si>
    <t>21FLA   20030577W-PCB-TQ-R</t>
  </si>
  <si>
    <t>21FLA   20030577W-TR-SQ-R</t>
  </si>
  <si>
    <t>21FLA   20030667W-PCB-TQ-R</t>
  </si>
  <si>
    <t>21FLA   20030667E. coli</t>
  </si>
  <si>
    <t>21FLA   20030667W-CT-CI-R</t>
  </si>
  <si>
    <t>21FLA   20030667W-PCL-TQ-R</t>
  </si>
  <si>
    <t>21FLA   20030684Nutrients</t>
  </si>
  <si>
    <t>21FLA   20030684E. coli</t>
  </si>
  <si>
    <t>21FLA   20030688Markers (qPCR)</t>
  </si>
  <si>
    <t>21FLA   20030688Tracers</t>
  </si>
  <si>
    <t>21FLA   20030688E. coli</t>
  </si>
  <si>
    <t>21FLA   20030726E. coli</t>
  </si>
  <si>
    <t>21FLA   20030753E. coli</t>
  </si>
  <si>
    <t>21FLA   20030760E. coli</t>
  </si>
  <si>
    <t>21FLA   20030801E. coli</t>
  </si>
  <si>
    <t>21FLA   20030848E. coli</t>
  </si>
  <si>
    <t>21FLA   20030852Nutrients</t>
  </si>
  <si>
    <t>21FLA   20030852Tracers</t>
  </si>
  <si>
    <t>21FLA   20030852E. coli</t>
  </si>
  <si>
    <t>21FLA   20030891E. coli</t>
  </si>
  <si>
    <t>21FLA   20030897E. coli</t>
  </si>
  <si>
    <t>21FLA   20030953E. coli</t>
  </si>
  <si>
    <t>21FLA   G2NE1143Nutrients</t>
  </si>
  <si>
    <t>21FLA   G2NE1143E. coli</t>
  </si>
  <si>
    <t>21FLA   G2NE1164W-CT-CI-R</t>
  </si>
  <si>
    <t>21FLA   G2NE1164W-PCL-TQ-R</t>
  </si>
  <si>
    <t>21FLA   G2NE1164W-PCB-TQ-R</t>
  </si>
  <si>
    <t>21FLA   G2NE1188Markers (qPCR)</t>
  </si>
  <si>
    <t>21FLA   G2NE1188Tracers</t>
  </si>
  <si>
    <t>21FLA   G2NE1188E. coli</t>
  </si>
  <si>
    <t>21FLA   G2NE1208Nutrients</t>
  </si>
  <si>
    <t>21FLA   G2NE1208Tracers</t>
  </si>
  <si>
    <t>21FLA   G2NE1208Markers (qPCR)</t>
  </si>
  <si>
    <t>21FLA   G2NE1208E. coli</t>
  </si>
  <si>
    <t>21FLA   G2NE1222E. coli</t>
  </si>
  <si>
    <t>21FLA   G2NE1222W-PSNP-TQ</t>
  </si>
  <si>
    <t>21FLA   G2NE1222W-TR-SQ-R</t>
  </si>
  <si>
    <t>21FLA   G4NE0288Nutrients</t>
  </si>
  <si>
    <t>21FLA   G4NE0288Metals</t>
  </si>
  <si>
    <t>21FLA   G4NE0288E. coli</t>
  </si>
  <si>
    <t>21FLA   G5NE0610Markers (qPCR)</t>
  </si>
  <si>
    <t>21FLA   G5NE0610Nutrients</t>
  </si>
  <si>
    <t>21FLA   G5NE0610Tracers</t>
  </si>
  <si>
    <t>21FLA   G5NE0610E. coli</t>
  </si>
  <si>
    <t>21FLA   G5NE0609Nutrients</t>
  </si>
  <si>
    <t>21FLA   G5NE0609Enterococci</t>
  </si>
  <si>
    <t>21FLA   20030761Enterococci</t>
  </si>
  <si>
    <t>21FLA   20030749Enterococci</t>
  </si>
  <si>
    <t>21FLA   20030863E. coli</t>
  </si>
  <si>
    <t>21FLA   20030863Nutrients</t>
  </si>
  <si>
    <t>21FLCEN G4CE0243Metals</t>
  </si>
  <si>
    <t>21FLCEN G4CE0231Nutrients</t>
  </si>
  <si>
    <t>21FLCEN G4CE0231E. coli</t>
  </si>
  <si>
    <t>21FLCEN G2CE0271W-CARB-AA</t>
  </si>
  <si>
    <t>21FLCEN G2CE0271Tracers</t>
  </si>
  <si>
    <t>21FLCEN G2CE0271W-PCB-TQ-R</t>
  </si>
  <si>
    <t>21FLCEN G2CE0271W-TR-SQ-R</t>
  </si>
  <si>
    <t>21FLCEN G2CE0271W-PSNP-TQ</t>
  </si>
  <si>
    <t>21FLCEN G2CE0271W-PCL-TQ-R</t>
  </si>
  <si>
    <t>21FLCEN G2CE0271W-CT-CI-R</t>
  </si>
  <si>
    <t>21FLPNS G4NW0030E. coli</t>
  </si>
  <si>
    <t>21FLPNS G4NW0025Enterococci</t>
  </si>
  <si>
    <t>21FLPNS G4NW0025Metals</t>
  </si>
  <si>
    <t>21FLPNS G4NW0029Fecal Coliforms</t>
  </si>
  <si>
    <t>21FLPNS G4NW0029Metals</t>
  </si>
  <si>
    <t>21FLPNS G4NW0029Enterococci</t>
  </si>
  <si>
    <t>21FLA   G1NE0954Nutrients</t>
  </si>
  <si>
    <t>21FLA   19020063Nutrients</t>
  </si>
  <si>
    <t>21FLA   19020063Enterococci</t>
  </si>
  <si>
    <t>21FLA   20030692Nutrients</t>
  </si>
  <si>
    <t>21FLA   20030692W-PCB-TQ-R</t>
  </si>
  <si>
    <t>21FLA   20030692W-PCL-TQ-R</t>
  </si>
  <si>
    <t>21FLA   20030692W-CT-CI-R</t>
  </si>
  <si>
    <t>21FLA   20030011Nutrients</t>
  </si>
  <si>
    <t>21FLA   20030011E. coli</t>
  </si>
  <si>
    <t>21FLA   20030807Enterococci</t>
  </si>
  <si>
    <t>21FLTPA G4SW0117Nutrients</t>
  </si>
  <si>
    <t>21FLTPA G4SW0117W-PO4-F</t>
  </si>
  <si>
    <t>21FLWPB G2SE0070Metals</t>
  </si>
  <si>
    <t>21FLWPB G2SE0070Enterococci</t>
  </si>
  <si>
    <t>21FLWPB G2SE0071Enterococci</t>
  </si>
  <si>
    <t>21FLWPB G2SE0071Metals</t>
  </si>
  <si>
    <t>21FLFTM G3SD0237Tracers</t>
  </si>
  <si>
    <t>21FLFTM G4SD0111Metals</t>
  </si>
  <si>
    <t>21FLFTM G4SD0111E. coli</t>
  </si>
  <si>
    <t>21FLWPB QCPhysical Aggreges Nutrients</t>
  </si>
  <si>
    <t>21FLWPB QCAcid Preserved Nutrients</t>
  </si>
  <si>
    <t>21FLCEN QCAcid Preserved Nutrients</t>
  </si>
  <si>
    <t>21FLCEN QCW-PSNP-TQ Blank</t>
  </si>
  <si>
    <t>21FLCEN QCTracers Blank</t>
  </si>
  <si>
    <t>21FLCEN QCPhysical Aggreges Nutrients</t>
  </si>
  <si>
    <t>21FLCEN QCW-CARB-AA Blank</t>
  </si>
  <si>
    <t>21FLCEN QCW-TR-SQ-R Blank</t>
  </si>
  <si>
    <t>21FLCEN QCFiltered Nutrients</t>
  </si>
  <si>
    <t>21FLCEN QCMetals - Blank</t>
  </si>
  <si>
    <t>21FLCEN QCW-CT-CI-R Blank</t>
  </si>
  <si>
    <t>21FLCEN QCW-PCB-TQ-R Blank</t>
  </si>
  <si>
    <t>21FLCEN QCW-PCL-TQ-R Blank</t>
  </si>
  <si>
    <t>21FLTLHRG1TLHR0177Nutrients</t>
  </si>
  <si>
    <t>21FLTLHRG1TLHR0177Tracers</t>
  </si>
  <si>
    <t>21FLTLHRG1TLHR0177W-TR-SQ-R</t>
  </si>
  <si>
    <t>21FLTLHRG1TLHR0177Metals</t>
  </si>
  <si>
    <t>21FLTLHRG1TLHR0177W-PSNP-TQ</t>
  </si>
  <si>
    <t>21FLTLHRG1TLHR0177W-PO4-F</t>
  </si>
  <si>
    <t>21FLTLHRG1TLHR0177E. coli</t>
  </si>
  <si>
    <t>21FLTLHRG1TLHR0178Nutrients</t>
  </si>
  <si>
    <t>21FLTLHRG1TLHR0178Tracers</t>
  </si>
  <si>
    <t>21FLTLHRG1TLHR0178W-PSNP-TQ</t>
  </si>
  <si>
    <t>21FLTLHRG1TLHR0178Metals</t>
  </si>
  <si>
    <t>21FLTLHRG1TLHR0178W-TR-SQ-R</t>
  </si>
  <si>
    <t>21FLTLHRG1TLHR0178E. coli</t>
  </si>
  <si>
    <t>21FLTLHRG1TLHR0178W-PO4-F</t>
  </si>
  <si>
    <t>21FLCEN G4CE0247Tracers</t>
  </si>
  <si>
    <t>21FLCEN G4CE0247E. coli</t>
  </si>
  <si>
    <t>21FLCEN G4CE0247Markers (qPCR)</t>
  </si>
  <si>
    <t>21FLA   QCPhysical Aggreges Nutrients</t>
  </si>
  <si>
    <t>21FLA   QCTracers Blank</t>
  </si>
  <si>
    <t>21FLA   QCAcid Preserved Nutrients</t>
  </si>
  <si>
    <t>21FLTLHRG1TLHR0184Metals</t>
  </si>
  <si>
    <t>21FLTLHRG1TLHR0184E. coli</t>
  </si>
  <si>
    <t>21FLTLHRG1TLHR0183Markers (qPCR)</t>
  </si>
  <si>
    <t>21FLTLHRG1TLHR0183Tracers</t>
  </si>
  <si>
    <t>21FLTLHRG1TLHR0183E. coli</t>
  </si>
  <si>
    <t>21FLTLHRG1TLHR0193Tracers</t>
  </si>
  <si>
    <t>21FLTLHRG1TLHR0193Markers (qPCR)</t>
  </si>
  <si>
    <t>21FLTLHRG1TLHR0193E. coli</t>
  </si>
  <si>
    <t>21FLTLHRG1TLHR0186Tracers</t>
  </si>
  <si>
    <t>21FLTLHRG1TLHR0186Nutrients</t>
  </si>
  <si>
    <t>21FLTLHRG1TLHR0189E. coli</t>
  </si>
  <si>
    <t>21FLTLHRG1TLHR0176Metals</t>
  </si>
  <si>
    <t>21FLTLHRG1TLHR0176Nutrients</t>
  </si>
  <si>
    <t>21FLTLHRG1TLHR0176E. coli</t>
  </si>
  <si>
    <t>21FLPNS QCW-PCB-TQ-R Blank</t>
  </si>
  <si>
    <t>21FLPNS QCAcid Preserved Nutrients</t>
  </si>
  <si>
    <t>21FLPNS QCMetals - Blank</t>
  </si>
  <si>
    <t>21FLPNS QCPhysical Aggreges Nutrients</t>
  </si>
  <si>
    <t>21FLPNS QCW-CARB-AA Blank</t>
  </si>
  <si>
    <t>21FLPNS QCW-PCL-TQ-R Blank</t>
  </si>
  <si>
    <t>21FLPNS QCW-CT-CI-R Blank</t>
  </si>
  <si>
    <t>21FLTLHRG1TLHR0173Metals</t>
  </si>
  <si>
    <t>21FLTLHRG1TLHR0173E. coli</t>
  </si>
  <si>
    <t>21FLFTM QCAcid Preserved Nutrients</t>
  </si>
  <si>
    <t>21FLFTM QCPhysical Aggreges Nutrients</t>
  </si>
  <si>
    <t>21FLFTM QCMetals - Blank</t>
  </si>
  <si>
    <t>21FLFTM QCTracers Blank</t>
  </si>
  <si>
    <t>21FLTLHRG1TLHR0192E. coli</t>
  </si>
  <si>
    <t>21FLTLHRG1TLHR0187E. coli</t>
  </si>
  <si>
    <t>21FLTLHRQCPhysical Aggreges Nutrients</t>
  </si>
  <si>
    <t>21FLTLHRQCMetals - Blank</t>
  </si>
  <si>
    <t>21FLTLHRQCAcid Preserved Nutrients</t>
  </si>
  <si>
    <t>21FLTLHRQCW-HARD Blank</t>
  </si>
  <si>
    <t>21FLTLHRG1TLHR0174Fecal Coliforms</t>
  </si>
  <si>
    <t>21FLTLHRG1TLHR0174Enterococci</t>
  </si>
  <si>
    <t>21FLTLHRG1TLHR0185E. coli</t>
  </si>
  <si>
    <t>21FLTLHRG1TLHR0185W-PCB-TQ-R</t>
  </si>
  <si>
    <t>21FLTLHRG1TLHR0188E. coli</t>
  </si>
  <si>
    <t>21FLCEN G5CE0159Nutrients</t>
  </si>
  <si>
    <t>21FLGW  3536PhysChem</t>
  </si>
  <si>
    <t>21FLTPA G3SW0106Tracers</t>
  </si>
  <si>
    <t>21FLTPA G3SW0106E. coli</t>
  </si>
  <si>
    <t>21FLTPA G5SW0040Tracers</t>
  </si>
  <si>
    <t>21FLWPB G3SE0062E. coli</t>
  </si>
  <si>
    <t>21FLTPA G1SW0107W-PO4-F</t>
  </si>
  <si>
    <t>21FLTPA G1SW0107Nutrients</t>
  </si>
  <si>
    <t>21FLTPA G5SW0171Tracers</t>
  </si>
  <si>
    <t>21FLWPB G3SE0048E. coli</t>
  </si>
  <si>
    <t>21FLTLHRG1TLHR0041Metals</t>
  </si>
  <si>
    <t>21FLTLHRG1TLHR0041W-PCL-TQ-R</t>
  </si>
  <si>
    <t>21FLTLHRG1TLHR0041W-CT-CI-R</t>
  </si>
  <si>
    <t>21FLTLHRG1TLHR0160Tracers</t>
  </si>
  <si>
    <t>21FLTLHRG1TLHR0162Tracers</t>
  </si>
  <si>
    <t>21FLTLHRG3TLHR0002E. coli</t>
  </si>
  <si>
    <t>21FLTLHRG3TLHR0005Tracers</t>
  </si>
  <si>
    <t>21FLTLHRG3TLHR0005E. coli</t>
  </si>
  <si>
    <t>21FLTLHRG3TLHR0045Metals</t>
  </si>
  <si>
    <t>21FLTLHRG3TLHR0045E. coli</t>
  </si>
  <si>
    <t>21FLTLHRG3TLHR0049Metals</t>
  </si>
  <si>
    <t>21FLTLHRG3TLHR0049E. coli</t>
  </si>
  <si>
    <t>21FLTLHRG1TLHR0190Tracers</t>
  </si>
  <si>
    <t>21FLTLHRG1TLHR0171Tracers</t>
  </si>
  <si>
    <t>21FLPNS G4NW0443W-CT-CI-R</t>
  </si>
  <si>
    <t>21FLPNS G4NW0443Tracers</t>
  </si>
  <si>
    <t>21FLPNS G4NW0443W-PCL-TQ-R</t>
  </si>
  <si>
    <t>21FLPNS G4NW0277W-CT-CI-R</t>
  </si>
  <si>
    <t>21FLPNS G4NW0277W-PCL-TQ-R</t>
  </si>
  <si>
    <t>21FLFTM G3SD0089Enterococci</t>
  </si>
  <si>
    <t>21FLFTM G3SD0218Enterococci</t>
  </si>
  <si>
    <t>21FLFTM G3SD0218Fecal Coliforms</t>
  </si>
  <si>
    <t>21FLFTM G3SD0219Enterococci</t>
  </si>
  <si>
    <t>21FLFTM G3SD0219Fecal Coliforms</t>
  </si>
  <si>
    <t>21FLFTM G2SD0032E. coli</t>
  </si>
  <si>
    <t>21FLFTM G3SD0011E. coli</t>
  </si>
  <si>
    <t>21FLFTM G3SD0064E. coli</t>
  </si>
  <si>
    <t>21FLFTM G3SD0067E. coli</t>
  </si>
  <si>
    <t>21FLFTM G3SD0097E. coli</t>
  </si>
  <si>
    <t>21FLFTM G3SD0100E. coli</t>
  </si>
  <si>
    <t>21FLFTM G3SD0120Metals</t>
  </si>
  <si>
    <t>21FLFTM G3SD0120E. coli</t>
  </si>
  <si>
    <t>21FLFTM G3SD0159E. coli</t>
  </si>
  <si>
    <t>21FLFTM G3SD0181E. coli</t>
  </si>
  <si>
    <t>21FLFTM G3SD0184E. coli</t>
  </si>
  <si>
    <t>21FLFTM G3SD0211E. coli</t>
  </si>
  <si>
    <t>21FLFTM G3SD0212E. coli</t>
  </si>
  <si>
    <t>21FLFTM G3SD0213E. coli</t>
  </si>
  <si>
    <t>21FLFTM G3SD0214E. coli</t>
  </si>
  <si>
    <t>21FLFTM G3SD0221W-PCL-TQ-R</t>
  </si>
  <si>
    <t>21FLFTM G3SD0221W-CT-CI-R</t>
  </si>
  <si>
    <t>21FLFTM IMKFSHCKW-PCL-TQ-R</t>
  </si>
  <si>
    <t>21FLFTM IMKFSHCKW-CT-CI-R</t>
  </si>
  <si>
    <t>21FLCEN G5CE0130W-CT-CI-R</t>
  </si>
  <si>
    <t>21FLCEN G5CE0130W-PCL-TQ-R</t>
  </si>
  <si>
    <t>21FLCEN G2CE0203E. coli</t>
  </si>
  <si>
    <t>21FLCEN G3CE0016Tracers</t>
  </si>
  <si>
    <t>21FLCEN G3CE0016E. coli</t>
  </si>
  <si>
    <t>21FLCEN G3CE0065Metals</t>
  </si>
  <si>
    <t>21FLCEN G4CE0224Nutrients</t>
  </si>
  <si>
    <t>21FLA   G2NE1207W-PCL-TQ-R</t>
  </si>
  <si>
    <t>21FLA   G2NE1207W-CT-CI-R</t>
  </si>
  <si>
    <t>21FLA   21030066Nutrients</t>
  </si>
  <si>
    <t>21FLA   19010002Nutrients</t>
  </si>
  <si>
    <t>21FLA   19010085Nutrients</t>
  </si>
  <si>
    <t>21FLWPB G2SE0074Nutrients</t>
  </si>
  <si>
    <t>21FLWPB G5SE0129Tracers</t>
  </si>
  <si>
    <t>21FLWPB G2SE0073Nutrients</t>
  </si>
  <si>
    <t>21FLWPB G2SE0072Tracers</t>
  </si>
  <si>
    <t>21FLTPA G5SW0191Nutrients</t>
  </si>
  <si>
    <t>21FLTPA G5SW0191W-PO4-F</t>
  </si>
  <si>
    <t>21FLTLHRG1TLHR0194W-PO4-F</t>
  </si>
  <si>
    <t>21FLTLHRG1TLHR0194Nutrients</t>
  </si>
  <si>
    <t>21FLTLHRG1TLHR0172Nutrients</t>
  </si>
  <si>
    <t>21FLTLHRG1TLHR0179E. coli</t>
  </si>
  <si>
    <t>21FLTLHRG1TLHR0176Tracers</t>
  </si>
  <si>
    <t>21FLTLHRG1TLHR0181E. coli</t>
  </si>
  <si>
    <t>21FLTLHRG1TLHR0180E. coli</t>
  </si>
  <si>
    <t>21FLTLHRG1TLHR0185W-PCL-TQ-R</t>
  </si>
  <si>
    <t>21FLTLHRG1TLHR0185W-CT-CI-R</t>
  </si>
  <si>
    <t>21FLCEN G5CE0159Tracers</t>
  </si>
  <si>
    <t>21FLCEN G5CE0159Enterococci</t>
  </si>
  <si>
    <t>21FLPNS QCTracers Blank</t>
  </si>
  <si>
    <t>21FLCEN QCW-HARD Blank</t>
  </si>
  <si>
    <t>21FLTLHRQCTracers Blank</t>
  </si>
  <si>
    <t>21FLGW  3536RPS</t>
  </si>
  <si>
    <t>21FLGW  3536HA</t>
  </si>
  <si>
    <t>21FLTLHRG2TLHR0008E. coli</t>
  </si>
  <si>
    <t>21FLTLHRG2TLHR0018E. coli</t>
  </si>
  <si>
    <t>21FLTLHRG1TLHR0182Tracers</t>
  </si>
  <si>
    <t>21FLTLHRG2TLHR0092Nutrients</t>
  </si>
  <si>
    <t>21FLFTM G3SD0136Markers (qPCR)</t>
  </si>
  <si>
    <t>21FLFTM G2SD0015Nutrients</t>
  </si>
  <si>
    <t>21FLFTM G3SD0136Nutrients</t>
  </si>
  <si>
    <t>21FLA   G2NE1207W-TR-SQ-R</t>
  </si>
  <si>
    <t>21FLCEN G5CE0159W-PSNP-TQ</t>
  </si>
  <si>
    <t>21FLCEN G5CE0159W-TR-SQ-R</t>
  </si>
  <si>
    <t>21FLA   19010002E. coli</t>
  </si>
  <si>
    <t>21FLA   QCW-HARD Blank</t>
  </si>
  <si>
    <t>21FLWPB G3SE0047Phytoplankton</t>
  </si>
  <si>
    <t>21FLCEN G4CE0224W-TR-SQ-R</t>
  </si>
  <si>
    <t>21FLFTM G3SD0192Nutrients</t>
  </si>
  <si>
    <t>21FLTPA G1SW0095Metals</t>
  </si>
  <si>
    <t>21FLTPA G1SW0095Markers (qPCR)</t>
  </si>
  <si>
    <t>21FLTPA G5SW0191E. coli</t>
  </si>
  <si>
    <t>21FLTPA G5SW0134W-PCB-TQ-R</t>
  </si>
  <si>
    <t>21FLTPA G5SW0129W-PCB-TQ-R</t>
  </si>
  <si>
    <t>21FLTPA G5SW0163Enterococci</t>
  </si>
  <si>
    <t>21FLTLHRG3TLHR0005Markers (qPCR)</t>
  </si>
  <si>
    <t>21FLTLHRG2TLHR0092Metals</t>
  </si>
  <si>
    <t>21FLWPB G1SE0025Phytoplankton</t>
  </si>
  <si>
    <t>21FLTLHRG1TLHR0194Metals</t>
  </si>
  <si>
    <t>21FLTPA G1SW0103Metals</t>
  </si>
  <si>
    <t>21FLTLHRG1TLHR0194W-PSNP-TQ</t>
  </si>
  <si>
    <t>21FLPNS G4NW0481E. coli</t>
  </si>
  <si>
    <t>21FLPNS G4NW0532Metals</t>
  </si>
  <si>
    <t>21FLPNS G4NW0481Metals</t>
  </si>
  <si>
    <t>21FLTLHRG1TLHR0171Markers (qPCR)</t>
  </si>
  <si>
    <t>21FLTLHRG1TLHR0190Markers (qPCR)</t>
  </si>
  <si>
    <t>21FLFTM G4SD0215Markers (qPCR)</t>
  </si>
  <si>
    <t>21FLFTM IMKFSHCKMarkers (qPCR)</t>
  </si>
  <si>
    <t>21FLTLHRG2TLHR0041W-CT-CI-R</t>
  </si>
  <si>
    <t>21FLTLHRG2TLHR0018Nutrients</t>
  </si>
  <si>
    <t>21FLTLHRG1TLHR0182Markers (qPCR)</t>
  </si>
  <si>
    <t>21FLTLHRG2TLHR0031W-PCB-TQ-R</t>
  </si>
  <si>
    <t>21FLA   19010001Metals</t>
  </si>
  <si>
    <t>21FLA   G2NE1207W-PSNP-TQ</t>
  </si>
  <si>
    <t>21FLPNS QCW-TR-SQ-R Blank</t>
  </si>
  <si>
    <t>21FLCEN G5CE0159W-PCB-TQ-R</t>
  </si>
  <si>
    <t>21FLCEN G4CE0224W-CT-CI-R</t>
  </si>
  <si>
    <t>21FLA   27010114W-TR-SQ-R</t>
  </si>
  <si>
    <t>21FLFTM G4SD0170Phytoplankton</t>
  </si>
  <si>
    <t>21FLTPA G5SW0134W-PCL-TQ-R</t>
  </si>
  <si>
    <t>21FLTPA G5SW0171E. coli</t>
  </si>
  <si>
    <t>21FLCEN G5CE0130W-PSNP-TQ</t>
  </si>
  <si>
    <t>21FLPNS G4NW0532E. coli</t>
  </si>
  <si>
    <t>21FLTPA G2SW0053Phytoplankton</t>
  </si>
  <si>
    <t>21FLFTM G3SD0088W-PSNP-TQ</t>
  </si>
  <si>
    <t>21FLFTM G2SD0053W-PSNP-TQ</t>
  </si>
  <si>
    <t>21FLTLHRG2TLHR0041W-PCB-TQ-R</t>
  </si>
  <si>
    <t>21FLTLHRG2TLHR0041E. coli</t>
  </si>
  <si>
    <t>21FLFTM G3SD0078W-PCL-TQ-R</t>
  </si>
  <si>
    <t>21FLA   G4NE0285Enterococci</t>
  </si>
  <si>
    <t>21FLA   19020002Enterococci</t>
  </si>
  <si>
    <t>21FLTPA G5SW0129W-PCL-TQ-R</t>
  </si>
  <si>
    <t>21FLCEN G5CE0159W-PCL-TQ-R</t>
  </si>
  <si>
    <t>21FLCEN G4CE0224Tracers</t>
  </si>
  <si>
    <t>21FLCEN G3CE0016Markers (qPCR)</t>
  </si>
  <si>
    <t>21FLTPA G5SW0134Enterococci</t>
  </si>
  <si>
    <t>21FLCEN G4CE0206Phytoplankton</t>
  </si>
  <si>
    <t>21FLTPA G5SW0080Fecal Coliforms</t>
  </si>
  <si>
    <t>21FLFTM G3SD0103W-CT-CI-R</t>
  </si>
  <si>
    <t>21FLTLHRG2TLHR0041Metals</t>
  </si>
  <si>
    <t>21FLTLHRG1TLHR0194Tracers</t>
  </si>
  <si>
    <t>21FLTLHRG1TLHR0176Markers (qPCR)</t>
  </si>
  <si>
    <t>21FLFTM G3SD0221W-TR-SQ-R</t>
  </si>
  <si>
    <t>21FLTLHRG2TLHR0031E. coli</t>
  </si>
  <si>
    <t>21FLFTM G2SD0055Enterococci</t>
  </si>
  <si>
    <t>21FLFTM G3SD0078W-PCB-TQ-R</t>
  </si>
  <si>
    <t>21FLCEN G4CE0224W-CARB-AA</t>
  </si>
  <si>
    <t>21FLPNS QCW-PSNP-TQ Blank</t>
  </si>
  <si>
    <t>21FLA   19010002Metals</t>
  </si>
  <si>
    <t>21FLA   19010085Metals</t>
  </si>
  <si>
    <t>21FLA   19010021Metals</t>
  </si>
  <si>
    <t>21FLA   21030066Metals</t>
  </si>
  <si>
    <t>21FLTPA G5SW0040W-TR-SQ-R</t>
  </si>
  <si>
    <t>21FLCEN G5CE0156Enterococci</t>
  </si>
  <si>
    <t>21FLFTM G4SD0169Phytoplankton</t>
  </si>
  <si>
    <t>21FLTPA G1SW0095Tracers</t>
  </si>
  <si>
    <t>21FLFTM G3SD0103W-PCB-TQ-R</t>
  </si>
  <si>
    <t>21FLFTM G2SD0053W-PCB-TQ-R</t>
  </si>
  <si>
    <t>21FLTLHRG2TLHR0031Metals</t>
  </si>
  <si>
    <t>21FLTLHRG1TLHR0194E. coli</t>
  </si>
  <si>
    <t>21FLCEN G2CE0284Metals</t>
  </si>
  <si>
    <t>21FLTLHRG1TLHR0149E. coli</t>
  </si>
  <si>
    <t>21FLTLHRG1TLHR0041W-PSNP-TQ</t>
  </si>
  <si>
    <t>21FLTLHRG2TLHR0092E. coli</t>
  </si>
  <si>
    <t>21FLTLHRG2TLHR0031W-CT-CI-R</t>
  </si>
  <si>
    <t>21FLFTM G3SD0078W-CT-CI-R</t>
  </si>
  <si>
    <t>21FLTPA G3SW0050Phytoplankton</t>
  </si>
  <si>
    <t>21FLPNS G4NW0443W-PSNP-TQ</t>
  </si>
  <si>
    <t>21FLPNS G4NW0443W-TR-SQ-R</t>
  </si>
  <si>
    <t>21FLA   QCMetals - Blank</t>
  </si>
  <si>
    <t>21FLTPA G5SW0129W-PSNP-TQ</t>
  </si>
  <si>
    <t>21FLTPA G5SW0129W-TR-SQ-R</t>
  </si>
  <si>
    <t>21FLTPA G1SW0054Enterococci</t>
  </si>
  <si>
    <t>21FLTPA G5SW0134Metals</t>
  </si>
  <si>
    <t>21FLFTM G2SD0054Enterococci</t>
  </si>
  <si>
    <t>21FLTPA G5SW0040W-PCL-TQ-R</t>
  </si>
  <si>
    <t>21FLFTM G2SD0053W-CT-CI-R</t>
  </si>
  <si>
    <t>21FLFTM G2SD0053W-PCL-TQ-R</t>
  </si>
  <si>
    <t>21FLTPA G1SW0103E. coli</t>
  </si>
  <si>
    <t>21FLCEN G4CE0224E. coli</t>
  </si>
  <si>
    <t>21FLTLHRG1TLHR0182E. coli</t>
  </si>
  <si>
    <t>21FLFTM G2SD0015Enterococci</t>
  </si>
  <si>
    <t>21FLTPA G5SW0040W-CARB-AA</t>
  </si>
  <si>
    <t>21FLFTM G3SD0136Tracers</t>
  </si>
  <si>
    <t>21FLA   19010085E. coli</t>
  </si>
  <si>
    <t>21FLCEN G4CE0224W-PCB-TQ-R</t>
  </si>
  <si>
    <t>21FLCEN G5CE0159Metals</t>
  </si>
  <si>
    <t>21FLTPA G1SW0095Enterococci</t>
  </si>
  <si>
    <t>21FLTPA G5SW0134W-CT-CI-R</t>
  </si>
  <si>
    <t>21FLTPA G1SW0107Enterococci</t>
  </si>
  <si>
    <t>21FLFTM G2SD0053W-CARB-AA</t>
  </si>
  <si>
    <t>21FLWPB G1SE0026Phytoplankton</t>
  </si>
  <si>
    <t>21FLTLHRG1TLHR0149Metals</t>
  </si>
  <si>
    <t>21FLTLHRG1TLHR0162Markers (qPCR)</t>
  </si>
  <si>
    <t>21FLTPA G3SW0076Phytoplankton</t>
  </si>
  <si>
    <t>21FLTLHRG2TLHR0031W-PCL-TQ-R</t>
  </si>
  <si>
    <t>21FLCEN G5CE0159W-CARB-AA</t>
  </si>
  <si>
    <t>21FLA   19010001E. coli</t>
  </si>
  <si>
    <t>21FLA   19020002Metals</t>
  </si>
  <si>
    <t>21FLA   QCW-PSNP-TQ Blank</t>
  </si>
  <si>
    <t>21FLCEN G5CE0159W-CT-CI-R</t>
  </si>
  <si>
    <t>21FLCEN G4CE0224W-PSNP-TQ</t>
  </si>
  <si>
    <t>21FLCEN G3CE0012Phytoplankton</t>
  </si>
  <si>
    <t>21FLTPA G5SW0129Tracers</t>
  </si>
  <si>
    <t>21FLFTM G3SD0192Enterococci</t>
  </si>
  <si>
    <t>21FLTPA G5SW0040W-PCB-TQ-R</t>
  </si>
  <si>
    <t>21FLTPA G5SW0040W-CT-CI-R</t>
  </si>
  <si>
    <t>21FLFTM G3SD0103W-PCL-TQ-R</t>
  </si>
  <si>
    <t>21FLFTM G2SD0053W-TR-SQ-R</t>
  </si>
  <si>
    <t>21FLTPA G4SW0103Phytoplankton</t>
  </si>
  <si>
    <t>21FLTLHRG2TLHR0041W-PCL-TQ-R</t>
  </si>
  <si>
    <t>21FLTPA G5SW0129W-CARB-AA</t>
  </si>
  <si>
    <t>21FLTPA G5SW0040W-PSNP-TQ</t>
  </si>
  <si>
    <t>21FLA   19010021E. coli</t>
  </si>
  <si>
    <t>21FLCEN G4CE0224W-PCL-TQ-R</t>
  </si>
  <si>
    <t>21FLA   27010114W-PSNP-TQ</t>
  </si>
  <si>
    <t>21FLTPA G1SW0095W-CT-CI-R</t>
  </si>
  <si>
    <t>21FLTPA G1SW0095W-PCB-TQ-R</t>
  </si>
  <si>
    <t>21FLTPA G1SW0095W-PCL-TQ-R</t>
  </si>
  <si>
    <t>21FLTPA G5SW0129W-CT-CI-R</t>
  </si>
  <si>
    <t>21FLTPA G5SW0129E. coli</t>
  </si>
  <si>
    <t>21FLFTM G3SD0194Enterococci</t>
  </si>
  <si>
    <t>21FLTPA G5SW0080Enterococci</t>
  </si>
  <si>
    <t>21FLTLHRG1TLHR0194W-TR-SQ-R</t>
  </si>
  <si>
    <t>21FLCEN G5CE0130W-TR-SQ-R</t>
  </si>
  <si>
    <t>21FLCEN G2CE0036SCI</t>
  </si>
  <si>
    <t>21FLTLHRG1TLHR0041W-TR-SQ-R</t>
  </si>
  <si>
    <t>21FLFTM G3SD0088W-TR-SQ-R</t>
  </si>
  <si>
    <t>21FLFTM G3SD0221W-PSNP-TQ</t>
  </si>
  <si>
    <t>21FLCEN G5CE0120PhysChem</t>
  </si>
  <si>
    <t>21FLCEN G5CE0120RPS</t>
  </si>
  <si>
    <t>21FLCEN G5CE0120LVS</t>
  </si>
  <si>
    <t>21FLCEN G5CE0120HA</t>
  </si>
  <si>
    <t>21FLA   20020052Nutrients</t>
  </si>
  <si>
    <t>21FLA   20020097Nutrients</t>
  </si>
  <si>
    <t>21FLA   G1NE0952Nutrients</t>
  </si>
  <si>
    <t>21FLA   G3NE0002Nutrients</t>
  </si>
  <si>
    <t>21FLA   20020052W-PCB-TQ-R</t>
  </si>
  <si>
    <t>21FLTPA G1SW0104Nutrients</t>
  </si>
  <si>
    <t>21FLTPA G1SW0124Nutrients</t>
  </si>
  <si>
    <t>21FLTPA G5SW0161Nutrients</t>
  </si>
  <si>
    <t>21FLTPA G1SW0006W-TR-SQ-R</t>
  </si>
  <si>
    <t>21FLCEN G2CE0065W-TR-SQ-R</t>
  </si>
  <si>
    <t>21FLCEN G2CE0268Metals</t>
  </si>
  <si>
    <t>21FLTPA G1SW0006Nutrients</t>
  </si>
  <si>
    <t>21FLA   20020052W-CT-CI-R</t>
  </si>
  <si>
    <t>21FLTPA G1SW0104W-PO4-F</t>
  </si>
  <si>
    <t>21FLTPA G1SW0006W-PSNP-TQ</t>
  </si>
  <si>
    <t>21FLCEN G2CE0065Metals</t>
  </si>
  <si>
    <t>21FLCEN G2CE0287Metals</t>
  </si>
  <si>
    <t>21FLTPA G5SW0161W-PO4-F</t>
  </si>
  <si>
    <t>21FLTPA G1SW0006W-PO4-F</t>
  </si>
  <si>
    <t>21FLCEN G2CE0273E. coli</t>
  </si>
  <si>
    <t>21FLCEN G2CE0065W-PSNP-TQ</t>
  </si>
  <si>
    <t>21FLCEN G2CE0273Metals</t>
  </si>
  <si>
    <t>21FLA   20020052W-PCL-TQ-R</t>
  </si>
  <si>
    <t>21FLTPA G1SW0124W-PO4-F</t>
  </si>
  <si>
    <t>21FLCEN G2CE0287E. coli</t>
  </si>
  <si>
    <t>21FLCEN G5CE0154PhysChem</t>
  </si>
  <si>
    <t>21FLCEN G5CE0154RPS</t>
  </si>
  <si>
    <t>21FLCEN G5CE0154LVS</t>
  </si>
  <si>
    <t>21FLCEN G5CE0154HA</t>
  </si>
  <si>
    <t>21FLWPB G5SE0091Tracers</t>
  </si>
  <si>
    <t>21FLWPB G5SE0091W-CT-CI-R</t>
  </si>
  <si>
    <t>21FLWPB G5SE0091W-PCL-TQ-R</t>
  </si>
  <si>
    <t>21FLWPB G5SE0091W-PSNP-TQ</t>
  </si>
  <si>
    <t>21FLWPB G5SE0091W-TR-SQ-R</t>
  </si>
  <si>
    <t>21FLWPB G5SE0091W-PCB-TQ-R</t>
  </si>
  <si>
    <t>21FLWPB G5SE0091W-CARB-AA</t>
  </si>
  <si>
    <t>Date(s)</t>
  </si>
  <si>
    <t>21FLPNS G3NW0137E. coli</t>
  </si>
  <si>
    <t>21FLPNS G3NW0200E. coli</t>
  </si>
  <si>
    <t>21FLPNS G3NW0200Markers (qPCR)</t>
  </si>
  <si>
    <t>21FLPNS G3NW0200Tracers</t>
  </si>
  <si>
    <t>21FLPNS G3NW0116E. coli</t>
  </si>
  <si>
    <t>21FLWPB G2SE0017W-PCL-TQ-R</t>
  </si>
  <si>
    <t>21FLA   27010019Fecal Coliforms</t>
  </si>
  <si>
    <t>21FLFTM G4SD0107E. coli</t>
  </si>
  <si>
    <t>21FLWPB G2SE0017W-PCB-TQ-R</t>
  </si>
  <si>
    <t>21FLWPB G2SE0069Enterococci</t>
  </si>
  <si>
    <t>21FLWPB G2SE0077Enterococci</t>
  </si>
  <si>
    <t>21FLFTM G4SD0179Nutrients</t>
  </si>
  <si>
    <t>21FLA   G1NE0020Metals</t>
  </si>
  <si>
    <t>21FLWPB G2SE0069W-CT-CI-R</t>
  </si>
  <si>
    <t>21FLTPA G1SW0136E. coli</t>
  </si>
  <si>
    <t>21FLFTM G4SD0224E. coli</t>
  </si>
  <si>
    <t>21FLTPA G1SW0136W-PO4-F</t>
  </si>
  <si>
    <t>21FLWPB G2SE0078Enterococci</t>
  </si>
  <si>
    <t>21FLWPB G2SE0029Enterococci</t>
  </si>
  <si>
    <t>21FLWPB G2SE0012Enterococci</t>
  </si>
  <si>
    <t>21FLTPA G2SW0143E. coli</t>
  </si>
  <si>
    <t>21FLA   27010019Enterococci</t>
  </si>
  <si>
    <t>21FLTPA G2SW0158Nutrients</t>
  </si>
  <si>
    <t>21FLTPA G2SW0158Tracers</t>
  </si>
  <si>
    <t>21FLA   G5NE0587Enterococci</t>
  </si>
  <si>
    <t>21FLFTM G4SD0213E. coli</t>
  </si>
  <si>
    <t>21FLWPB G2SE0043Enterococci</t>
  </si>
  <si>
    <t>21FLA   21030071W-CARB-AA</t>
  </si>
  <si>
    <t>21FLA   21030071W-PCB-TQ-R</t>
  </si>
  <si>
    <t>21FLA   21030112Markers (qPCR)</t>
  </si>
  <si>
    <t>21FLA   21030071W-PCL-TQ-R</t>
  </si>
  <si>
    <t>21FLWPB G2SE0017W-CT-CI-R</t>
  </si>
  <si>
    <t>21FLWPB G2SE0017Enterococci</t>
  </si>
  <si>
    <t>21FLA   21030071W-CT-CI-R</t>
  </si>
  <si>
    <t>21FLWPB G2SE0069Nutrients</t>
  </si>
  <si>
    <t>21FLTPA G2SW0158W-PO4-F</t>
  </si>
  <si>
    <t>21FLWPB G2SE0017Metals</t>
  </si>
  <si>
    <t>21FLA   G5NE0587Nutrients</t>
  </si>
  <si>
    <t>21FLA   G1NE0918E. coli</t>
  </si>
  <si>
    <t>21FLA   QCW-PCB-TQ-R Blank</t>
  </si>
  <si>
    <t>21FLTPA G2SW0158Markers (qPCR)</t>
  </si>
  <si>
    <t>21FLA   27010165Nutrients</t>
  </si>
  <si>
    <t>21FLWPB G2SE0069Metals</t>
  </si>
  <si>
    <t>21FLTPA G2SW0157E. coli</t>
  </si>
  <si>
    <t>21FLA   G1NE0020E. coli</t>
  </si>
  <si>
    <t>21FLTPA G2SW0158E. coli</t>
  </si>
  <si>
    <t>21FLA   21030126E. coli</t>
  </si>
  <si>
    <t>21FLWPB G2SE0076Enterococci</t>
  </si>
  <si>
    <t>21FLWPB G2SE0069W-PCL-TQ-R</t>
  </si>
  <si>
    <t>21FLFTM G4SD0186Nutrients</t>
  </si>
  <si>
    <t>21FLFTM G4SD0224Nutrients</t>
  </si>
  <si>
    <t>21FLA   21030071Tracers</t>
  </si>
  <si>
    <t>21FLFTM G4SD0107Nutrients</t>
  </si>
  <si>
    <t>21FLA   QCW-CARB-AA Blank</t>
  </si>
  <si>
    <t>21FLA   21030112E. coli</t>
  </si>
  <si>
    <t>21FLA   21030071W-TR-SQ-R</t>
  </si>
  <si>
    <t>21FLTPA G1SW0136Nutrients</t>
  </si>
  <si>
    <t>21FLTPA G2SW0157Nutrients</t>
  </si>
  <si>
    <t>21FLTPA G2SW0157W-PO4-F</t>
  </si>
  <si>
    <t>21FLWPB G2SE0069W-PCB-TQ-R</t>
  </si>
  <si>
    <t>21FLA   G1NE0020Nutrients</t>
  </si>
  <si>
    <t>21FLA   QCW-PCL-TQ-R Blank</t>
  </si>
  <si>
    <t>21FLA   21030071E. coli</t>
  </si>
  <si>
    <t>21FLA   21030112Tracers</t>
  </si>
  <si>
    <t>21FLA   21030071W-PSNP-TQ</t>
  </si>
  <si>
    <t>21FLA   QCW-CT-CI-R Blank</t>
  </si>
  <si>
    <t>21FLA   QCW-TR-SQ-R Blank</t>
  </si>
  <si>
    <t>21FLWPB G2SE0029Tracers</t>
  </si>
  <si>
    <t>21FLTPA G2SW0143W-PO4-F</t>
  </si>
  <si>
    <t>21FLTPA G2SW0143Nutrients</t>
  </si>
  <si>
    <t>21FLWPB G2SE0076Metals</t>
  </si>
  <si>
    <t>21FLA   27010019Nutrients</t>
  </si>
  <si>
    <t>21FLWPB G2SE0077Metals</t>
  </si>
  <si>
    <t>21FLPNS G4NW0211W-CT-CI-R</t>
  </si>
  <si>
    <t>21FLPNS G4NW0019W-PCL-TQ-R</t>
  </si>
  <si>
    <t>21FLPNS G4NW0020W-CT-CI-R</t>
  </si>
  <si>
    <t>21FLPNS G4NW0211E. coli</t>
  </si>
  <si>
    <t>21FLPNS G4NW0211W-PCB-TQ-R</t>
  </si>
  <si>
    <t>21FLPNS G4NW0020W-PCL-TQ-R</t>
  </si>
  <si>
    <t>21FLPNS G4NW0015Metals</t>
  </si>
  <si>
    <t>21FLPNS G4NW0211W-PCL-TQ-R</t>
  </si>
  <si>
    <t>21FLPNS G4NW0019W-PCB-TQ-R</t>
  </si>
  <si>
    <t>21FLPNS G4NW0019W-CT-CI-R</t>
  </si>
  <si>
    <t>21FLPNS G4NW0020W-PCB-TQ-R</t>
  </si>
  <si>
    <t>21FLPNS G4NW0020E. coli</t>
  </si>
  <si>
    <t>21FLPNS G4NW0211Metals</t>
  </si>
  <si>
    <t>21FLPNS G4NW0531Nutrients</t>
  </si>
  <si>
    <t>21FLPNS G4NW0211Nutrients</t>
  </si>
  <si>
    <t>21FLPNS G4NW0019E. coli</t>
  </si>
  <si>
    <t>21FLPNS G4NW0008E. coli</t>
  </si>
  <si>
    <t>21FLTPA G1SW0137E. coli</t>
  </si>
  <si>
    <t>21FLFTM G4SD0193E. coli</t>
  </si>
  <si>
    <t>21FLFTM G4SD0213Metals</t>
  </si>
  <si>
    <t>21FLFTM G4SD0193Metals</t>
  </si>
  <si>
    <t>21FLFTM G4SD0107Markers (qPCR)</t>
  </si>
  <si>
    <t>21FLFTM G4SD0213Nutrients</t>
  </si>
  <si>
    <t>21FLFTM G4SD0107Tracers</t>
  </si>
  <si>
    <t>21FLA   G1NE0953E. coli</t>
  </si>
  <si>
    <t>21FLA   G3NE0010E. coli</t>
  </si>
  <si>
    <t>21FLA   G1NE0913Markers (qPCR)</t>
  </si>
  <si>
    <t>21FLA   G3NE0010Tracers</t>
  </si>
  <si>
    <t>21FLA   G1NE0913Tracers</t>
  </si>
  <si>
    <t>21FLA   G1NE0953Nutrients</t>
  </si>
  <si>
    <t>21FLA   G1NE0898E. coli</t>
  </si>
  <si>
    <t>21FLA   G1NE0930E. coli</t>
  </si>
  <si>
    <t>21FLA   G1NE0949Nutrients</t>
  </si>
  <si>
    <t>21FLA   G1NE0949E. coli</t>
  </si>
  <si>
    <t>21FLA   G3NE0010Markers (qPCR)</t>
  </si>
  <si>
    <t>21FLA   G1NE0913E. coli</t>
  </si>
  <si>
    <t>21FLTPA G3SW0012W-PO4-F</t>
  </si>
  <si>
    <t>21FLWPB QCW-PSNP-TQ Blank</t>
  </si>
  <si>
    <t>21FLWPB G4SE0147W-CARB-AA</t>
  </si>
  <si>
    <t>21FLTPA G4SW0104W-PO4-F</t>
  </si>
  <si>
    <t>21FLWPB G4SE0147W-PSNP-TQ</t>
  </si>
  <si>
    <t>21FLWPB G3SE0019E. coli</t>
  </si>
  <si>
    <t>21FLWPB G4SE0147Enterococci</t>
  </si>
  <si>
    <t>21FLTPA QCAcid Preserved Nutrients</t>
  </si>
  <si>
    <t>21FLWPB G4SE0148Enterococci</t>
  </si>
  <si>
    <t>21FLWPB QCW-PCL-TQ-R Blank</t>
  </si>
  <si>
    <t>21FLTPA QCW-HARD Blank</t>
  </si>
  <si>
    <t>21FLTPA G3SW0084E. coli</t>
  </si>
  <si>
    <t>21FLTPA QCTracers Blank</t>
  </si>
  <si>
    <t>21FLCEN G4CE0153W-PO4-F</t>
  </si>
  <si>
    <t>21FLCEN G4CE0193W-PO4-F</t>
  </si>
  <si>
    <t>21FLCEN G4CE0153Phytoplankton</t>
  </si>
  <si>
    <t>21FLWPB QCW-CARB-AA Blank</t>
  </si>
  <si>
    <t>21FLCEN G4CE0153Metals</t>
  </si>
  <si>
    <t>21FLWPB G4SE0147Nutrients</t>
  </si>
  <si>
    <t>21FLCEN G4CE0193Nutrients</t>
  </si>
  <si>
    <t>21FLCEN G4CE0153Nutrients</t>
  </si>
  <si>
    <t>21FLCEN G4CE0193Phytoplankton</t>
  </si>
  <si>
    <t>21FLWPB G4SE0147W-TR-SQ-R</t>
  </si>
  <si>
    <t>21FLWPB G4SE0156Nutrients</t>
  </si>
  <si>
    <t>21FLWPB G3SE0019Nutrients</t>
  </si>
  <si>
    <t>21FLWPB G4SE0148Nutrients</t>
  </si>
  <si>
    <t>21FLCEN G4CE0236Nutrients</t>
  </si>
  <si>
    <t>21FLCEN G4CE0178Nutrients</t>
  </si>
  <si>
    <t>21FLWPB G4SE0147W-PCB-TQ-R</t>
  </si>
  <si>
    <t>21FLTPA G4SW0104Nutrients</t>
  </si>
  <si>
    <t>21FLWPB G4SE0147W-PCL-TQ-R</t>
  </si>
  <si>
    <t>21FLTPA G3SW0084W-PO4-F</t>
  </si>
  <si>
    <t>21FLTPA G3SW0118E. coli</t>
  </si>
  <si>
    <t>21FLTPA QCFiltered Nutrients</t>
  </si>
  <si>
    <t>21FLWPB G4SE0147Tracers</t>
  </si>
  <si>
    <t>21FLTPA G4SW0104E. coli</t>
  </si>
  <si>
    <t>21FLWPB QCW-TR-SQ-R Blank</t>
  </si>
  <si>
    <t>21FLTPA QCMetals - Blank</t>
  </si>
  <si>
    <t>21FLTPA G3SW0118Tracers</t>
  </si>
  <si>
    <t>21FLWPB QCW-PCB-TQ-R Blank</t>
  </si>
  <si>
    <t>21FLTPA G3SW0118W-PO4-F</t>
  </si>
  <si>
    <t>21FLTPA G3SW0084Nutrients</t>
  </si>
  <si>
    <t>21FLCEN G4CE0235Metals</t>
  </si>
  <si>
    <t>21FLTPA QCPhysical Aggreges Nutrients</t>
  </si>
  <si>
    <t>21FLTPA G3SW0012Nutrients</t>
  </si>
  <si>
    <t>21FLWPB QCW-CT-CI-R Blank</t>
  </si>
  <si>
    <t>21FLWPB QCTracers Blank</t>
  </si>
  <si>
    <t>21FLWPB G4SE0147W-CT-CI-R</t>
  </si>
  <si>
    <t>21FLTPA G3SW0118Nutrients</t>
  </si>
  <si>
    <t>21FLTPA G3SW0012Metals</t>
  </si>
  <si>
    <t>21FLTPA G3SW0012E. coli</t>
  </si>
  <si>
    <t>21FLTPA G3SW0012Tracers</t>
  </si>
  <si>
    <t>21FLCEN G2CE0267Nutrients</t>
  </si>
  <si>
    <t>EVENT ID</t>
  </si>
  <si>
    <t>ORGANIZATION</t>
  </si>
  <si>
    <t>MONITORING_LOC_ID</t>
  </si>
  <si>
    <t>SAMPLE_LOCATION</t>
  </si>
  <si>
    <t>Date</t>
  </si>
  <si>
    <t>PROJECT_ID</t>
  </si>
  <si>
    <t>Year</t>
  </si>
  <si>
    <t>SMP</t>
  </si>
  <si>
    <t>SO-DIST</t>
  </si>
  <si>
    <t>NW-DIST-2023-02-06-01</t>
  </si>
  <si>
    <t>NW-DIST</t>
  </si>
  <si>
    <t>G3NW0219</t>
  </si>
  <si>
    <t>Alligator Lake</t>
  </si>
  <si>
    <t>21FLFTM G3SD0120Tracers</t>
  </si>
  <si>
    <t>21FLA   21030016FLATracers</t>
  </si>
  <si>
    <t>21FLFTM G3SD0154Nutrients</t>
  </si>
  <si>
    <t>21FLFTM G3SD0216Nutrients</t>
  </si>
  <si>
    <t>21FLFTM G3SD0154E. coli</t>
  </si>
  <si>
    <t>21FLFTM G3SD0216Enterococci</t>
  </si>
  <si>
    <t>21FLA   21020063Tracers</t>
  </si>
  <si>
    <t>21FLCEN G2CE0110Nutrients</t>
  </si>
  <si>
    <t>21FLFTM G3SD0148Nutrients</t>
  </si>
  <si>
    <t>21FLFTM G3SD0240Enterococci</t>
  </si>
  <si>
    <t>21FLA   21030138W-PCL-TQ-R</t>
  </si>
  <si>
    <t>21FLA   21030138W-CT-CI-R</t>
  </si>
  <si>
    <t>21FLA   21030016FLAMarkers (qPCR)</t>
  </si>
  <si>
    <t>21FLCEN G2CE0242W-PCL-TQ-R</t>
  </si>
  <si>
    <t>21FLCEN G2CE0242W-PCB-TQ-R</t>
  </si>
  <si>
    <t>21FLA   21030138W-PCB-TQ-R</t>
  </si>
  <si>
    <t>21FLCEN G2CE0242W-CT-CI-R</t>
  </si>
  <si>
    <t>21FLFTM G3SD0240Metals</t>
  </si>
  <si>
    <t>21FLA   21030016FLAE. coli</t>
  </si>
  <si>
    <t>21FLFTM G3SD0148Enterococci</t>
  </si>
  <si>
    <t>21FLA   21020063Markers (qPCR)</t>
  </si>
  <si>
    <t>21FLA   21020063E. coli</t>
  </si>
  <si>
    <t>21FLCEN G2CE0242Nutrients</t>
  </si>
  <si>
    <t>21FLTPA G2SW0144Tracers</t>
  </si>
  <si>
    <t>21FLPNS G4NW0509Fecal Coliforms</t>
  </si>
  <si>
    <t>21FLPNS G4NW0035Metals</t>
  </si>
  <si>
    <t>21FLA   G2NE1212W-PSNP-TQ</t>
  </si>
  <si>
    <t>21FLFTM G2SD0029Enterococci</t>
  </si>
  <si>
    <t>21FLTPA G2SW0093E. coli</t>
  </si>
  <si>
    <t>21FLTPA TBD-S1E. coli</t>
  </si>
  <si>
    <t>21FLA   G2NE1212W-CT-CI-R</t>
  </si>
  <si>
    <t>21FLWPB G5SE0091E. coli</t>
  </si>
  <si>
    <t>21FLTLHRG1TLHR0082E. coli</t>
  </si>
  <si>
    <t>21FLTPA TBD-S2E. coli</t>
  </si>
  <si>
    <t>21FLCEN G4CE0107W-TR-SQ-R</t>
  </si>
  <si>
    <t>21FLPNS 3302J2GS8Enterococci</t>
  </si>
  <si>
    <t>21FLTPA G2SW0160W-PO4-F</t>
  </si>
  <si>
    <t>21FLTPA G2SW0160E. coli</t>
  </si>
  <si>
    <t>21FLTPA G2SW0144E. coli</t>
  </si>
  <si>
    <t>21FLPNS 3302J7GS11Enterococci</t>
  </si>
  <si>
    <t>21FLPNS 3302J7GS12Nutrients</t>
  </si>
  <si>
    <t>21FLWPB G5SE0029E. coli</t>
  </si>
  <si>
    <t>21FLFTM G2SD0029Fecal Coliforms</t>
  </si>
  <si>
    <t>21FLTPA TBD-DSP12E. coli</t>
  </si>
  <si>
    <t>21FLPNS G3NW0237E. coli</t>
  </si>
  <si>
    <t>21FLCEN G4CE0107Tracers</t>
  </si>
  <si>
    <t>21FLPNS G3NW0038Enterococci</t>
  </si>
  <si>
    <t>21FLPNS G3NW0241E. coli</t>
  </si>
  <si>
    <t>21FLA   G2NE1212E. coli</t>
  </si>
  <si>
    <t>21FLTPA G2SW0144Markers (qPCR)</t>
  </si>
  <si>
    <t>21FLTLHRG1TLHR0058E. coli</t>
  </si>
  <si>
    <t>21FLTLHRG1TLHR0058W-CARB-AA</t>
  </si>
  <si>
    <t>21FLTLHRG1TLHR0058W-PSNP-TQ</t>
  </si>
  <si>
    <t>21FLPNS G3NW0038Fecal Coliforms</t>
  </si>
  <si>
    <t>21FLTPA TBD-OnsiteE. coli</t>
  </si>
  <si>
    <t>21FLPNS G3NW0240E. coli</t>
  </si>
  <si>
    <t>21FLTLHRG1TLHR0163E. coli</t>
  </si>
  <si>
    <t>21FLPNS G4NW0035Enterococci</t>
  </si>
  <si>
    <t>21FLCEN G4CE0107E. coli</t>
  </si>
  <si>
    <t>21FLPNS G3NW0240Markers (qPCR)</t>
  </si>
  <si>
    <t>21FLPNS G4NW0508E. coli</t>
  </si>
  <si>
    <t>21FLFTM G2SD0046Enterococci</t>
  </si>
  <si>
    <t>21FLTPA G2SW0161W-PO4-F</t>
  </si>
  <si>
    <t>21FLPNS 3302J2GS5Nutrients</t>
  </si>
  <si>
    <t>21FLPNS G3NW0238E. coli</t>
  </si>
  <si>
    <t>21FLPNS G3NW0239E. coli</t>
  </si>
  <si>
    <t>21FLPNS G4NW0032Enterococci</t>
  </si>
  <si>
    <t>21FLPNS G4NW0509Enterococci</t>
  </si>
  <si>
    <t>21FLA   G2NE1218Nutrients</t>
  </si>
  <si>
    <t>21FLPNS 3302J7GS12Enterococci</t>
  </si>
  <si>
    <t>21FLPNS 3302J1HL1Enterococci</t>
  </si>
  <si>
    <t>21FLPNS 3302J2GS5Enterococci</t>
  </si>
  <si>
    <t>21FLTPA G2SW0161Nutrients</t>
  </si>
  <si>
    <t>21FLTLHRG1TLHR0058W-TR-SQ-R</t>
  </si>
  <si>
    <t>21FLPNS 3302J2GS3Nutrients</t>
  </si>
  <si>
    <t>21FLFTM G2SD0029Nutrients</t>
  </si>
  <si>
    <t>21FLFTM G2SD0046Nutrients</t>
  </si>
  <si>
    <t>21FLFTM G2SD0046Fecal Coliforms</t>
  </si>
  <si>
    <t>21FLPNS 3302J7GS10Enterococci</t>
  </si>
  <si>
    <t>21FLPNS 3302J2GS3Enterococci</t>
  </si>
  <si>
    <t>21FLTLHRG1TLHR0058Tracers</t>
  </si>
  <si>
    <t>21FLPNS 3302J1GS9Enterococci</t>
  </si>
  <si>
    <t>21FLPNS 3302J8GS7Enterococci</t>
  </si>
  <si>
    <t>21FLTPA G2SW0161E. coli</t>
  </si>
  <si>
    <t>21FLTLHRG1TLHR0058W-PCL-TQ-R</t>
  </si>
  <si>
    <t>21FLTLHRG1TLHR0058W-PCB-TQ-R</t>
  </si>
  <si>
    <t>21FLPNS G3NW0241Nutrients</t>
  </si>
  <si>
    <t>21FLA   G2NE1132Nutrients</t>
  </si>
  <si>
    <t>21FLTLHRG1TLHR0058W-CT-CI-R</t>
  </si>
  <si>
    <t>21FLTPA G2SW0093Tracers</t>
  </si>
  <si>
    <t>21FLWPB G2SE0077Nutrients</t>
  </si>
  <si>
    <t>21FLPNS 3302J8GS2Enterococci</t>
  </si>
  <si>
    <t>21FLPNS 3302J1GS6Nutrients</t>
  </si>
  <si>
    <t>21FLTPA TBD-S2Nutrients</t>
  </si>
  <si>
    <t>21FLPNS 3302J1GS7Enterococci</t>
  </si>
  <si>
    <t>21FLPNS G3NW0238Nutrients</t>
  </si>
  <si>
    <t>21FLPNS 3302H32GS1Nutrients</t>
  </si>
  <si>
    <t>21FLPNS 3302J1GS6Enterococci</t>
  </si>
  <si>
    <t>21FLPNS 3302J2GS4Enterococci</t>
  </si>
  <si>
    <t>21FLPNS 3302H32GS1Enterococci</t>
  </si>
  <si>
    <t>21FLPNS G3NW0038E. coli</t>
  </si>
  <si>
    <t>21FLPNS G3NW0237Fecal Coliforms</t>
  </si>
  <si>
    <t>21FLCEN G4CE0107W-PSNP-TQ</t>
  </si>
  <si>
    <t>21FLPNS G4NW0035Fecal Coliforms</t>
  </si>
  <si>
    <t>21FLCEN G4CE0107Nutrients</t>
  </si>
  <si>
    <t>21FLPNS G3NW0237Enterococci</t>
  </si>
  <si>
    <t>21FLCEN G4CE0107Metals</t>
  </si>
  <si>
    <t>21FLTPA TBD-S3Nutrients</t>
  </si>
  <si>
    <t>21FLTLHRG1TLHR0082Tracers</t>
  </si>
  <si>
    <t>21FLCEN G4CE0107W-PO4-F</t>
  </si>
  <si>
    <t>21FLTPA TBD-S3E. coli</t>
  </si>
  <si>
    <t>21FLPNS G3NW0239Nutrients</t>
  </si>
  <si>
    <t>21FLPNS G3NW0038Nutrients</t>
  </si>
  <si>
    <t>21FLTPA TBD-S1Nutrients</t>
  </si>
  <si>
    <t>21FLTPA TBD-OnsiteNutrients</t>
  </si>
  <si>
    <t>21FLTPA TBD-DSP12Nutrients</t>
  </si>
  <si>
    <t>21FLTPA G2SW0160Nutrients</t>
  </si>
  <si>
    <t>21FLPNS 3302J2GS8Nutrients</t>
  </si>
  <si>
    <t>21FLPNS 3302J1GS9Nutrients</t>
  </si>
  <si>
    <t>21FLPNS 3302J8GS7Nutrients</t>
  </si>
  <si>
    <t>21FLPNS 3302J2GS4Nutrients</t>
  </si>
  <si>
    <t>21FLPNS 3302J8GS2Nutrients</t>
  </si>
  <si>
    <t>21FLPNS 3302J1HL1Nutrients</t>
  </si>
  <si>
    <t>21FLPNS 3302J1GS7Nutrients</t>
  </si>
  <si>
    <t>21FLPNS 3302J7GS11Nutrients</t>
  </si>
  <si>
    <t>21FLPNS 3302J7GS10Nutrients</t>
  </si>
  <si>
    <t>21FLTLHRG2TLHR0012E. coli</t>
  </si>
  <si>
    <t>21FLTLHRG2TLHR0012Nutrients</t>
  </si>
  <si>
    <t>21FLTLHRG2TLHR0053Nutrients</t>
  </si>
  <si>
    <t>21FLTLHRG2TLHR0012Metals</t>
  </si>
  <si>
    <t>21FLTLHRG2TLHR0053Enterococci</t>
  </si>
  <si>
    <t>NW-DIST-2023-02-08-02</t>
  </si>
  <si>
    <t>G4NW0531</t>
  </si>
  <si>
    <t>21FLWQSP21020030PhysChem</t>
  </si>
  <si>
    <t>21FLWQSP21020030HA</t>
  </si>
  <si>
    <t>21FLCEN G4CE0201E. coli</t>
  </si>
  <si>
    <t>21FLCEN G4CE0245E. coli</t>
  </si>
  <si>
    <t>21FLCEN G4CE0244E. coli</t>
  </si>
  <si>
    <t>21FLPNS G3NW0240Nutrients</t>
  </si>
  <si>
    <t>21FLPNS G3NW0240Tracers</t>
  </si>
  <si>
    <t>21FLWPB G5SE0050Tracers</t>
  </si>
  <si>
    <t>21FLWPB G5SE0050E. coli</t>
  </si>
  <si>
    <t>21FLPNS G3NW0180Nutrients</t>
  </si>
  <si>
    <t>21FLPNS G3NW0186Nutrients</t>
  </si>
  <si>
    <t>21FLCEN G4CE0242Metals</t>
  </si>
  <si>
    <t>21FLTPA G2SW0115W-PSNP-TQ</t>
  </si>
  <si>
    <t>21FLPNS G3NW0036Nutrients</t>
  </si>
  <si>
    <t>21FLPNS G3NW0036Enterococci</t>
  </si>
  <si>
    <t>21FLPNS G3NW0102Enterococci</t>
  </si>
  <si>
    <t>21FLPNS G3NW0180Enterococci</t>
  </si>
  <si>
    <t>21FLPNS G3NW0102Nutrients</t>
  </si>
  <si>
    <t>21FLFTM G1SD0130Enterococci</t>
  </si>
  <si>
    <t>21FLFTM G1SD0111Enterococci</t>
  </si>
  <si>
    <t>21FLCEN G2CE0016Nutrients</t>
  </si>
  <si>
    <t>21FLTPA G2SW0159E. coli</t>
  </si>
  <si>
    <t>21FLTPA G2SW0159Metals</t>
  </si>
  <si>
    <t>21FLFTM G2SD0047Nutrients</t>
  </si>
  <si>
    <t>21FLWPB G3SE0070W-PCL-TQ-R</t>
  </si>
  <si>
    <t>21FLCEN G2CE0016Metals</t>
  </si>
  <si>
    <t>21FLCEN G4CE0155Nutrients</t>
  </si>
  <si>
    <t>21FLTPA G2SW0115E. coli</t>
  </si>
  <si>
    <t>21FLFTM G1SD0126Tracers</t>
  </si>
  <si>
    <t>21FLFTM G1SD0129Nutrients</t>
  </si>
  <si>
    <t>21FLFTM G1SD0091W-CT-CI-R</t>
  </si>
  <si>
    <t>21FLFTM G1SD0091W-PCL-TQ-R</t>
  </si>
  <si>
    <t>21FLFTM G1SD0130Metals</t>
  </si>
  <si>
    <t>21FLPNS G3NW0101Fecal Coliforms</t>
  </si>
  <si>
    <t>21FLFTM G1SD0126Markers (qPCR)</t>
  </si>
  <si>
    <t>21FLWPB G3SE0070Enterococci</t>
  </si>
  <si>
    <t>21FLTPA G2SW0115W-TR-SQ-R</t>
  </si>
  <si>
    <t>21FLFTM G2SD0047Enterococci</t>
  </si>
  <si>
    <t>21FLPNS G3NW0186Enterococci</t>
  </si>
  <si>
    <t>21FLTPA G2SW0085E. coli</t>
  </si>
  <si>
    <t>21FLPNS G3NW0101Enterococci</t>
  </si>
  <si>
    <t>21FLPNS G3NW0102Fecal Coliforms</t>
  </si>
  <si>
    <t>21FLFTM G1SD0091W-PCB-TQ-R</t>
  </si>
  <si>
    <t>21FLFTM G1SD0112Enterococci</t>
  </si>
  <si>
    <t>21FLWPB G3SE0068Nutrients</t>
  </si>
  <si>
    <t>21FLWPB G3SE0070W-PCB-TQ-R</t>
  </si>
  <si>
    <t>21FLWPB G5SE0050Markers (qPCR)</t>
  </si>
  <si>
    <t>21FLFTM G1SD0126Enterococci</t>
  </si>
  <si>
    <t>21FLTPA G2SW0087Metals</t>
  </si>
  <si>
    <t>21FLWPB G3SE0070W-CT-CI-R</t>
  </si>
  <si>
    <t>21FLTLHRG2TLHR0052Fecal Coliforms</t>
  </si>
  <si>
    <t>21FLTLHRG1TLHR0172Fecal Coliforms</t>
  </si>
  <si>
    <t>21FLTLHRG1TLHR0172Enterococci</t>
  </si>
  <si>
    <t>21FLTLHRG2TLHR0052Enterococci</t>
  </si>
  <si>
    <t>Williams Creek Upstream of Hwy 98</t>
  </si>
  <si>
    <t>21FLPNS G4NW0244W-PCB-TQ-R</t>
  </si>
  <si>
    <t>21FLCEN G5CE0094E. coli</t>
  </si>
  <si>
    <t>21FLPNS G4NW0036W-CT-CI-R</t>
  </si>
  <si>
    <t>21FLCEN G5CE0156Markers (qPCR)</t>
  </si>
  <si>
    <t>21FLCEN G5CE0156Nutrients</t>
  </si>
  <si>
    <t>21FLPNS G4NW0429W-CT-CI-R</t>
  </si>
  <si>
    <t>21FLWPB QCMetals - Blank</t>
  </si>
  <si>
    <t>21FLCEN G5CE0092W-PCB-TQ-R</t>
  </si>
  <si>
    <t>21FLPNS G4NW0036W-PCL-TQ-R</t>
  </si>
  <si>
    <t>21FLCEN G5CE0156Tracers</t>
  </si>
  <si>
    <t>21FLPNS G4NW0179Metals</t>
  </si>
  <si>
    <t>21FLPNS G5NW0006W-CT-CI-R</t>
  </si>
  <si>
    <t>21FLTPA 25020261Tracers</t>
  </si>
  <si>
    <t>21FLCEN G5CE0092W-CT-CI-R</t>
  </si>
  <si>
    <t>21FLPNS G4NW0412W-CT-CI-R</t>
  </si>
  <si>
    <t>21FLWPB G2SE0075Enterococci</t>
  </si>
  <si>
    <t>21FLTPA 25020261SCI</t>
  </si>
  <si>
    <t>21FLPNS G4NW0244W-CT-CI-R</t>
  </si>
  <si>
    <t>21FLPNS G4NW0505W-CT-CI-R</t>
  </si>
  <si>
    <t>21FLPNS G4NW0036W-PCB-TQ-R</t>
  </si>
  <si>
    <t>21FLPNS G5NW0156E. coli</t>
  </si>
  <si>
    <t>21FLPNS G5NW0006Metals</t>
  </si>
  <si>
    <t>21FLPNS G5NW0005E. coli</t>
  </si>
  <si>
    <t>21FLPNS G5NW0156W-PCL-TQ-R</t>
  </si>
  <si>
    <t>21FLTPA 25020261Metals</t>
  </si>
  <si>
    <t>21FLA   G4NE0298Enterococci</t>
  </si>
  <si>
    <t>21FLTPA 25020261W-PO4-F</t>
  </si>
  <si>
    <t>21FLTPA 25020261E. coli</t>
  </si>
  <si>
    <t>21FLPNS G4NW0505E. coli</t>
  </si>
  <si>
    <t>21FLPNS G4NW0244E. coli</t>
  </si>
  <si>
    <t>21FLPNS G5NW0006W-PCB-TQ-R</t>
  </si>
  <si>
    <t>21FLCEN G5CE0092W-PCL-TQ-R</t>
  </si>
  <si>
    <t>21FLWPB G5SE0106Enterococci</t>
  </si>
  <si>
    <t>21FLPNS G5NW0156Nutrients</t>
  </si>
  <si>
    <t>21FLPNS G5NW0006Nutrients</t>
  </si>
  <si>
    <t>21FLTPA 25020261W-TR-SQ-R</t>
  </si>
  <si>
    <t>21FLPNS G4NW0036E. coli</t>
  </si>
  <si>
    <t>21FLPNS G4NW0244W-PCL-TQ-R</t>
  </si>
  <si>
    <t>21FLPNS G5NW0006E. coli</t>
  </si>
  <si>
    <t>21FLPNS G4NW0505W-PCB-TQ-R</t>
  </si>
  <si>
    <t>21FLPNS G5NW0156Metals</t>
  </si>
  <si>
    <t>21FLPNS G4NW0429Metals</t>
  </si>
  <si>
    <t>21FLA   G4NE0008Enterococci</t>
  </si>
  <si>
    <t>21FLPNS G4NW0412W-PCL-TQ-R</t>
  </si>
  <si>
    <t>21FLPNS G4NW0412E. coli</t>
  </si>
  <si>
    <t>21FLPNS G4NW0429E. coli</t>
  </si>
  <si>
    <t>21FLPNS G4NW0505W-PCL-TQ-R</t>
  </si>
  <si>
    <t>21FLPNS G4NW0429W-PCL-TQ-R</t>
  </si>
  <si>
    <t>21FLPNS G4NW0179Nutrients</t>
  </si>
  <si>
    <t>21FLPNS G4NW0179E. coli</t>
  </si>
  <si>
    <t>21FLPNS G4NW0412W-PCB-TQ-R</t>
  </si>
  <si>
    <t>21FLWPB G5SE0106Nutrients</t>
  </si>
  <si>
    <t>21FLWPB G2SE0075Nutrients</t>
  </si>
  <si>
    <t>21FLTPA 25020261Nutrients</t>
  </si>
  <si>
    <t>21FLWPB QCW-HARD Blank</t>
  </si>
  <si>
    <t>21FLTPA 25020261W-PSNP-TQ</t>
  </si>
  <si>
    <t>21FLCEN G5CE0092E. coli</t>
  </si>
  <si>
    <t>21FLPNS G5NW0156W-CT-CI-R</t>
  </si>
  <si>
    <t>21FLPNS G5NW0156W-PCB-TQ-R</t>
  </si>
  <si>
    <t>21FLPNS G5NW0006W-PCL-TQ-R</t>
  </si>
  <si>
    <t>21FLPNS G4NW0429W-PCB-TQ-R</t>
  </si>
  <si>
    <t>21FLWPB G5SE0106Metals</t>
  </si>
  <si>
    <t>21FLA   G4NE0008Metals</t>
  </si>
  <si>
    <t>21FLA   G4NE0298Nutrients</t>
  </si>
  <si>
    <t>ANALYTE</t>
  </si>
  <si>
    <t>ORG_ID</t>
  </si>
  <si>
    <t>STA</t>
  </si>
  <si>
    <t>LOCATION_NAME</t>
  </si>
  <si>
    <t>ACTIVITY_TYPE_NAME</t>
  </si>
  <si>
    <t>ACTIVITY_START_TS</t>
  </si>
  <si>
    <t>21FLWPB G4SE0142W-PCB-TQ-R</t>
  </si>
  <si>
    <t>21FLA   20030027FLAW-PCB-TQ-R</t>
  </si>
  <si>
    <t>21FLFTM G3SD0085Tracers</t>
  </si>
  <si>
    <t>21FLA   20030027FLAMetals</t>
  </si>
  <si>
    <t>21FLA   G2NE1145Nutrients</t>
  </si>
  <si>
    <t>21FLCEN G4CE0223Nutrients</t>
  </si>
  <si>
    <t>21FLA   20030695W-PCB-TQ-R</t>
  </si>
  <si>
    <t>21FLCEN G4CE0202Nutrients</t>
  </si>
  <si>
    <t>21FLA   20030695W-CT-CI-R</t>
  </si>
  <si>
    <t>21FLA   20030027FLAW-PCL-TQ-R</t>
  </si>
  <si>
    <t>21FLA   G2NE1159E. coli</t>
  </si>
  <si>
    <t>21FLCEN G2CE0227Nutrients</t>
  </si>
  <si>
    <t>21FLWPB G4SE0080E. coli</t>
  </si>
  <si>
    <t>21FLWPB G4SE0080Tracers</t>
  </si>
  <si>
    <t>21FLWPB G4SE0142Tracers</t>
  </si>
  <si>
    <t>21FLWPB G4SE0080W-TR-SQ-R</t>
  </si>
  <si>
    <t>21FLWPB G4SE0153Nutrients</t>
  </si>
  <si>
    <t>21FLWPB G4SE0142Nutrients</t>
  </si>
  <si>
    <t>21FLWPB G4SE0153E. coli</t>
  </si>
  <si>
    <t>21FLWPB G4SE0080W-CARB-AA</t>
  </si>
  <si>
    <t>21FLWPB G4SE0142W-CARB-AA</t>
  </si>
  <si>
    <t>21FLA   20030695E. coli</t>
  </si>
  <si>
    <t>21FLA   20030809Enterococci</t>
  </si>
  <si>
    <t>21FLWPB G4SE0080W-CT-CI-R</t>
  </si>
  <si>
    <t>21FLA   20030027FLAW-CT-CI-R</t>
  </si>
  <si>
    <t>21FLCEN G4CE0204Nutrients</t>
  </si>
  <si>
    <t>21FLWPB G4SE0142W-TR-SQ-R</t>
  </si>
  <si>
    <t>21FLWPB G4SE0155Markers (qPCR)</t>
  </si>
  <si>
    <t>21FLWPB G4SE0155E. coli</t>
  </si>
  <si>
    <t>21FLA   20030025Metals</t>
  </si>
  <si>
    <t>21FLA   G2NE1159W-PCB-TQ-R</t>
  </si>
  <si>
    <t>21FLA   G2NE1159W-CT-CI-R</t>
  </si>
  <si>
    <t>21FLWPB G4SE0080W-PSNP-TQ</t>
  </si>
  <si>
    <t>21FLWPB G4SE0154E. coli</t>
  </si>
  <si>
    <t>21FLA   G2NE1145E. coli</t>
  </si>
  <si>
    <t>21FLFTM G3SD0085E. coli</t>
  </si>
  <si>
    <t>21FLWPB G4SE0142W-PCL-TQ-R</t>
  </si>
  <si>
    <t>21FLA   20030025Enterococci</t>
  </si>
  <si>
    <t>21FLA   20030027FLAEnterococci</t>
  </si>
  <si>
    <t>21FLCEN G4CE0202Phytoplankton</t>
  </si>
  <si>
    <t>21FLCEN G4CE0204Phytoplankton</t>
  </si>
  <si>
    <t>21FLWPB G4SE0080Markers (qPCR)</t>
  </si>
  <si>
    <t>21FLA   20030695W-PCL-TQ-R</t>
  </si>
  <si>
    <t>21FLA   G2NE1159W-PCL-TQ-R</t>
  </si>
  <si>
    <t>21FLCEN G2CE0286Metals</t>
  </si>
  <si>
    <t>21FLCEN G4CE0202W-PO4-F</t>
  </si>
  <si>
    <t>21FLCEN G2CE0154Metals</t>
  </si>
  <si>
    <t>21FLA   20030809Metals</t>
  </si>
  <si>
    <t>21FLCEN G4CE0204W-PO4-F</t>
  </si>
  <si>
    <t>21FLWPB G4SE0142W-CT-CI-R</t>
  </si>
  <si>
    <t>21FLWPB G4SE0155Tracers</t>
  </si>
  <si>
    <t>21FLWPB G4SE0080W-PCL-TQ-R</t>
  </si>
  <si>
    <t>21FLWPB G4SE0142E. coli</t>
  </si>
  <si>
    <t>21FLWPB G4SE0080W-PCB-TQ-R</t>
  </si>
  <si>
    <t>21FLWPB G4SE0142W-PSNP-TQ</t>
  </si>
  <si>
    <t>21FLCEN G1CE0126Tracers</t>
  </si>
  <si>
    <t>21FLCEN G1CE0126E. coli</t>
  </si>
  <si>
    <t>21FLCEN G1CE0126Metals</t>
  </si>
  <si>
    <t>21FLCEN G1CE0100Nutrients</t>
  </si>
  <si>
    <t>21FLCEN G1CE0126Markers (qPCR)</t>
  </si>
  <si>
    <t>21FLCEN G1CE0100E. coli</t>
  </si>
  <si>
    <t>21FLFTM G3SD0176Tracers</t>
  </si>
  <si>
    <t>21FLFTM G3SD0224E. coli</t>
  </si>
  <si>
    <t>21FLFTM G3SD0177E. coli</t>
  </si>
  <si>
    <t>21FLFTM G3SD0177Markers (qPCR)</t>
  </si>
  <si>
    <t>21FLFTM G3SD0176E. coli</t>
  </si>
  <si>
    <t>21FLFTM QCW-CT-CI-R Blank</t>
  </si>
  <si>
    <t>21FLFTM G3SD0224Metals</t>
  </si>
  <si>
    <t>21FLFTM G3SD0177Tracers</t>
  </si>
  <si>
    <t>21FLFTM G3SD0176Nutrients</t>
  </si>
  <si>
    <t>21FLFTM QCW-PSNP-TQ Blank</t>
  </si>
  <si>
    <t>21FLFTM G3SD0224Nutrients</t>
  </si>
  <si>
    <t>21FLFTM QCW-PCL-TQ-R Blank</t>
  </si>
  <si>
    <t>21FLFTM G3SD0177Nutrients</t>
  </si>
  <si>
    <t>21FLFTM QCW-CARB-AA Blank</t>
  </si>
  <si>
    <t>21FLFTM QCW-TR-SQ-R Blank</t>
  </si>
  <si>
    <t>21FLFTM QCW-PCB-TQ-R Blank</t>
  </si>
  <si>
    <t>21FLFTM G3SD0176Markers (qPCR)</t>
  </si>
  <si>
    <t>21FLCEN G3CE0068E. coli</t>
  </si>
  <si>
    <t>21FLCEN G3CE0030Metals</t>
  </si>
  <si>
    <t>21FLTPA G1SW0140E. coli</t>
  </si>
  <si>
    <t>21FLTPA G1SW0140Markers (qPCR)</t>
  </si>
  <si>
    <t>21FLTPA G1SW0092W-PO4-F</t>
  </si>
  <si>
    <t>21FLTPA G2SW0162W-PO4-F</t>
  </si>
  <si>
    <t>21FLTPA G1SW0140Nutrients</t>
  </si>
  <si>
    <t>21FLTPA G2SW0162E. coli</t>
  </si>
  <si>
    <t>21FLTPA G1SW0139W-PO4-F</t>
  </si>
  <si>
    <t>21FLTPA G1SW0139Tracers</t>
  </si>
  <si>
    <t>21FLTPA G1SW0129Nutrients</t>
  </si>
  <si>
    <t>21FLTPA G2SW0138W-PO4-F</t>
  </si>
  <si>
    <t>21FLTPA G1SW0139E. coli</t>
  </si>
  <si>
    <t>21FLTPA G1SW0092E. coli</t>
  </si>
  <si>
    <t>21FLTPA G1SW0119E. coli</t>
  </si>
  <si>
    <t>21FLTPA G2SW0138Nutrients</t>
  </si>
  <si>
    <t>21FLTPA G1SW0139Enterococci</t>
  </si>
  <si>
    <t>21FLTPA G1SW0140W-PO4-F</t>
  </si>
  <si>
    <t>21FLTPA G1SW0129W-PO4-F</t>
  </si>
  <si>
    <t>21FLTPA G1SW0119Nutrients</t>
  </si>
  <si>
    <t>21FLTPA G1SW0119W-PO4-F</t>
  </si>
  <si>
    <t>21FLTPA G1SW0129E. coli</t>
  </si>
  <si>
    <t>21FLTPA G1SW0092Nutrients</t>
  </si>
  <si>
    <t>21FLTPA G1SW0140Metals</t>
  </si>
  <si>
    <t>21FLTPA G1SW0140Tracers</t>
  </si>
  <si>
    <t>21FLTPA G2SW0162Nutrients</t>
  </si>
  <si>
    <t>21FLTPA G1SW0139Nutrients</t>
  </si>
  <si>
    <t>21FLPNS G3NW0447Nutrients</t>
  </si>
  <si>
    <t>21FLPNS G4NW0517Nutrients</t>
  </si>
  <si>
    <t>21FLPNS G4NW0537Nutrients</t>
  </si>
  <si>
    <t>21FLCEN G2CE0036W-TR-SQ-R</t>
  </si>
  <si>
    <t>21FLCEN G2CE0036W-PSNP-TQ</t>
  </si>
  <si>
    <t>21FLWPB G5SE0079W-PCB-TQ-R</t>
  </si>
  <si>
    <t>21FLWPB G5SE0048Nutrients</t>
  </si>
  <si>
    <t>21FLWPB G5SE0079W-PCL-TQ-R</t>
  </si>
  <si>
    <t>21FLWPB G5SE0079W-CT-CI-R</t>
  </si>
  <si>
    <t>21FLWPB G5SE0079Enterococci</t>
  </si>
  <si>
    <t>21FLWPB G5SE0048E. coli</t>
  </si>
  <si>
    <t>21FLA   27010058Nutrients</t>
  </si>
  <si>
    <t>21FLA   27010088Enterococci</t>
  </si>
  <si>
    <t>21FLA   27010056Enterococci</t>
  </si>
  <si>
    <t>21FLA   27010055Enterococci</t>
  </si>
  <si>
    <t>21FLA   27010088Nutrients</t>
  </si>
  <si>
    <t>21FLA   27010059E. coli</t>
  </si>
  <si>
    <t>21FLA   27010058E. coli</t>
  </si>
  <si>
    <t>21FLA   27010061W-PCB-TQ-R</t>
  </si>
  <si>
    <t>21FLA   27010088E. coli</t>
  </si>
  <si>
    <t>21FLA   27010061E. coli</t>
  </si>
  <si>
    <t>21FLA   27010058Enterococci</t>
  </si>
  <si>
    <t>21FLA   27010061W-CT-CI-R</t>
  </si>
  <si>
    <t>21FLA   27010055Metals</t>
  </si>
  <si>
    <t>21FLA   27010061W-PCL-TQ-R</t>
  </si>
  <si>
    <t>21FLFTM G3SD0168Metals</t>
  </si>
  <si>
    <t>21FLFTM G3SD0070Enterococci</t>
  </si>
  <si>
    <t>21FLFTM G3SD0068Nutrients</t>
  </si>
  <si>
    <t>21FLFTM G3SD0070Nutrients</t>
  </si>
  <si>
    <t>21FLFTM G3SD0161Enterococci</t>
  </si>
  <si>
    <t>21FLFTM G3SD0068Enterococci</t>
  </si>
  <si>
    <t>21FLFTM G3SD0070Metals</t>
  </si>
  <si>
    <t>21FLFTM G3SD0071Metals</t>
  </si>
  <si>
    <t>21FLFTM G3SD0071Enterococci</t>
  </si>
  <si>
    <t>21FLFTM G3SD0071Nutrients</t>
  </si>
  <si>
    <t>21FLFTM G3SD0161Metals</t>
  </si>
  <si>
    <t>21FLTPA G1SW0138E. coli</t>
  </si>
  <si>
    <t>21FLCEN G4CE0158Nutrients</t>
  </si>
  <si>
    <t>21FLTPA G1SW0138W-PO4-F</t>
  </si>
  <si>
    <t>21FLCEN G2CE0265Nutrients</t>
  </si>
  <si>
    <t>21FLTPA G1SW0138Nutrients</t>
  </si>
  <si>
    <t>21FLA   G2NE1207Nutrients</t>
  </si>
  <si>
    <t>21FLFTM G3SD0226W-PSNP-TQ</t>
  </si>
  <si>
    <t>21FLFTM G3SD0226W-PCL-TQ-R</t>
  </si>
  <si>
    <t>21FLFTM G3SD0226E. coli</t>
  </si>
  <si>
    <t>21FLFTM G3SD0226Metals</t>
  </si>
  <si>
    <t>21FLFTM G3SD0226W-TR-SQ-R</t>
  </si>
  <si>
    <t>21FLFTM G3SD0226W-CT-CI-R</t>
  </si>
  <si>
    <t>21FLFTM G3SD0226W-PCB-TQ-R</t>
  </si>
  <si>
    <t>21FLFTM G3SD0226Tracers</t>
  </si>
  <si>
    <t>21FLFTM G3SD0226W-CARB-AA</t>
  </si>
  <si>
    <t>21FLPNS G3NW0009Enterococci</t>
  </si>
  <si>
    <t>21FLCEN G2CE0072W-PSNP-TQ</t>
  </si>
  <si>
    <t>21FLCEN G2CE0072E. coli</t>
  </si>
  <si>
    <t>21FLCEN G2CE0072W-CARB-AA</t>
  </si>
  <si>
    <t>21FLCEN G2CE0283Nutrients</t>
  </si>
  <si>
    <t>21FLCEN G2CE0214Nutrients</t>
  </si>
  <si>
    <t>21FLCEN G2CE0097W-PO4-F</t>
  </si>
  <si>
    <t>21FLCEN G2CE0072W-PCL-TQ-R</t>
  </si>
  <si>
    <t>21FLCEN G2CE0072W-CT-CI-R</t>
  </si>
  <si>
    <t>21FLCEN G2CE0097Nutrients</t>
  </si>
  <si>
    <t>21FLCEN G2CE0072W-TR-SQ-R</t>
  </si>
  <si>
    <t>21FLCEN G2CE0072W-PCB-TQ-R</t>
  </si>
  <si>
    <t>21FLCEN G2CE0072Tracers</t>
  </si>
  <si>
    <t>21FLCEN G2CE0072Markers (qPCR)</t>
  </si>
  <si>
    <t>21FLPNS G4NW0015Enterococci</t>
  </si>
  <si>
    <t>21FLPNS G4NW0211Enterococci</t>
  </si>
  <si>
    <t>21FLPNS G4NW0531E. coli</t>
  </si>
  <si>
    <t>21FLTPA G2SW0101Nutrients</t>
  </si>
  <si>
    <t>21FLTPA G2SW0103Tracers</t>
  </si>
  <si>
    <t>21FLTPA G2SW0101W-PO4-F</t>
  </si>
  <si>
    <t>21FLTPA G2SW0103Metals</t>
  </si>
  <si>
    <t>21FLTPA G2SW0023E. coli</t>
  </si>
  <si>
    <t>21FLPNS G3NW0012Enterococci</t>
  </si>
  <si>
    <t>21FLFTM G3SD0201W-PCL-TQ-R</t>
  </si>
  <si>
    <t>21FLWPB G4SE0161Nutrients</t>
  </si>
  <si>
    <t>21FLPNS G3NW0154E. coli</t>
  </si>
  <si>
    <t>21FLWPB G4SE0165Nutrients</t>
  </si>
  <si>
    <t>21FLWPB G4SE0162Nutrients</t>
  </si>
  <si>
    <t>21FLWPB G4SE0163Nutrients</t>
  </si>
  <si>
    <t>21FLTPA G2SW0154W-PO4-F</t>
  </si>
  <si>
    <t>21FLPNS G3NW0010Nutrients</t>
  </si>
  <si>
    <t>21FLFTM G3SD0201W-PCB-TQ-R</t>
  </si>
  <si>
    <t>21FLPNS G3NW0010Fecal Coliforms</t>
  </si>
  <si>
    <t>21FLFTM G3SD0133W-CT-CI-R</t>
  </si>
  <si>
    <t>21FLTPA G2SW0023Metals</t>
  </si>
  <si>
    <t>21FLTPA G2SW0103E. coli</t>
  </si>
  <si>
    <t>21FLPNS G3NW0009Nutrients</t>
  </si>
  <si>
    <t>21FLPNS G3NW0154Metals</t>
  </si>
  <si>
    <t>21FLPNS G3NW0010Enterococci</t>
  </si>
  <si>
    <t>21FLFTM G3SD0201Tracers</t>
  </si>
  <si>
    <t>21FLTPA G2SW0154E. coli</t>
  </si>
  <si>
    <t>21FLWPB G4SE0164Nutrients</t>
  </si>
  <si>
    <t>21FLTPA G2SW0023Tracers</t>
  </si>
  <si>
    <t>21FLTPA G2SW0101E. coli</t>
  </si>
  <si>
    <t>21FLTPA G2SW0154Nutrients</t>
  </si>
  <si>
    <t>21FLFTM G3SD0201W-CT-CI-R</t>
  </si>
  <si>
    <t>21FLFTM G3SD0133W-PCL-TQ-R</t>
  </si>
  <si>
    <t>21FLCEN G2CE0097Phytoplankton</t>
  </si>
  <si>
    <t>21FLFTM G3SD0107Nutrients</t>
  </si>
  <si>
    <t>21FLFTM G3SD0201E. coli</t>
  </si>
  <si>
    <t>21FLFTM G3SD0133Nutrients</t>
  </si>
  <si>
    <t>21FLPNS G3NW0012Nutrients</t>
  </si>
  <si>
    <t>21FLTPA G2SW0103Markers (qPCR)</t>
  </si>
  <si>
    <t>21FLTPA G2SW0023Markers (qPCR)</t>
  </si>
  <si>
    <t>21FLFTM G3SD0133W-PCB-TQ-R</t>
  </si>
  <si>
    <t>21FLFTM G3SD0201Markers (qPCR)</t>
  </si>
  <si>
    <t>21FLWQSPJEF22WAC2RPS</t>
  </si>
  <si>
    <t>21FLTPA G2SW0119Enterococci</t>
  </si>
  <si>
    <t>21FLTLHR11407W-PO4-F</t>
  </si>
  <si>
    <t>21FLTLHR11459W-PO4-F</t>
  </si>
  <si>
    <t>21FLTLHR44092Nutrients</t>
  </si>
  <si>
    <t>21FLTLHR11459Nutrients</t>
  </si>
  <si>
    <t>21FLTLHR11459Metals</t>
  </si>
  <si>
    <t>21FLTLHR51089Metals</t>
  </si>
  <si>
    <t>21FLTLHR44092W-PO4-F</t>
  </si>
  <si>
    <t>21FLTLHR51089Nutrients</t>
  </si>
  <si>
    <t>21FLTLHR11407Metals</t>
  </si>
  <si>
    <t>21FLTLHR43759Nutrients</t>
  </si>
  <si>
    <t>21FLTLHR11418W-PO4-F</t>
  </si>
  <si>
    <t>21FLTLHR43760Nutrients</t>
  </si>
  <si>
    <t>21FLTLHR11418Nutrients</t>
  </si>
  <si>
    <t>21FLTLHR44092Metals</t>
  </si>
  <si>
    <t>21FLTLHR11407Nutrients</t>
  </si>
  <si>
    <t>21FLTLHR11418Metals</t>
  </si>
  <si>
    <t>21FLTLHR43760Metals</t>
  </si>
  <si>
    <t>21FLTLHR43759Metals</t>
  </si>
  <si>
    <t>21FLWPB G4SE0159Nutrients</t>
  </si>
  <si>
    <t>21FLTPA G4SW0118W-PCB-TQ-R</t>
  </si>
  <si>
    <t>21FLWPB G4SE0168Nutrients</t>
  </si>
  <si>
    <t>21FLFTM G3SD0157W-PCL-TQ-R</t>
  </si>
  <si>
    <t>21FLTPA G4SW0118W-CT-CI-R</t>
  </si>
  <si>
    <t>21FLWPB G4SE0160Nutrients</t>
  </si>
  <si>
    <t>21FLFTM G3SD0132E. coli</t>
  </si>
  <si>
    <t>21FLTPA G4SW0118Nutrients</t>
  </si>
  <si>
    <t>21FLCEN G2CE0278Nutrients</t>
  </si>
  <si>
    <t>21FLA   20030696Enterococci</t>
  </si>
  <si>
    <t>21FLWPB G4SE0159Phytoplankton</t>
  </si>
  <si>
    <t>21FLTPA G5SW0189W-PO4-F</t>
  </si>
  <si>
    <t>21FLTPA G5SW0189Nutrients</t>
  </si>
  <si>
    <t>21FLFTM G3SD0157W-PCB-TQ-R</t>
  </si>
  <si>
    <t>21FLTPA G4SW0118W-PCL-TQ-R</t>
  </si>
  <si>
    <t>21FLFTM G3SD0157W-CT-CI-R</t>
  </si>
  <si>
    <t>21FLFTM G3SD0131Metals</t>
  </si>
  <si>
    <t>21FLCEN G2CE0150Phytoplankton</t>
  </si>
  <si>
    <t>21FLA   G5NE0611Tracers</t>
  </si>
  <si>
    <t>21FLFTM G3SD0157E. coli</t>
  </si>
  <si>
    <t>21FLTPA G4SW0118Tracers</t>
  </si>
  <si>
    <t>21FLTPA G4SW0118W-PO4-F</t>
  </si>
  <si>
    <t>21FLTPA G4SW0118W-CARB-AA</t>
  </si>
  <si>
    <t>21FLTPA G4SW0118W-PSNP-TQ</t>
  </si>
  <si>
    <t>21FLA   G5NE0599E. coli</t>
  </si>
  <si>
    <t>21FLA   G5NE0611E. coli</t>
  </si>
  <si>
    <t>21FLFTM G3SD0152E. coli</t>
  </si>
  <si>
    <t>21FLWPB G4SE0167Nutrients</t>
  </si>
  <si>
    <t>21FLWPB G4SE0158Nutrients</t>
  </si>
  <si>
    <t>21FLA   27010079Nutrients</t>
  </si>
  <si>
    <t>21FLTPA G4SW0118W-TR-SQ-R</t>
  </si>
  <si>
    <t>21FLCEN G2CE0207Nutrients</t>
  </si>
  <si>
    <t>21FLFTM G3SD0131Nutrients</t>
  </si>
  <si>
    <t>21FLWPB G4SE0159W-PO4-F</t>
  </si>
  <si>
    <t>21FLTPA G5SW0189Fecal Coliforms</t>
  </si>
  <si>
    <t>21FLTPA G5SW0189Metals</t>
  </si>
  <si>
    <t>21FLWPB G4SE0166Nutrients</t>
  </si>
  <si>
    <t>21FLCEN G2CE0150W-PO4-F</t>
  </si>
  <si>
    <t>21FLWPB QCFiltered Nutrients</t>
  </si>
  <si>
    <t>21FLCEN G2CE0217Nutrients</t>
  </si>
  <si>
    <t>21FLCEN G2CE0150Nutrients</t>
  </si>
  <si>
    <t>21FLA   G5NE0611Metals</t>
  </si>
  <si>
    <t>21FLTPA G5SW0189Enterococci</t>
  </si>
  <si>
    <t>21FLFTM G3SD0131E. coli</t>
  </si>
  <si>
    <t>21FLA   20030696Nutrients</t>
  </si>
  <si>
    <t>21FLA   G5NE0611Markers (qPCR)</t>
  </si>
  <si>
    <t>21FLA   27010079E. coli</t>
  </si>
  <si>
    <t>21FLCEN G2CE0211Nutrients</t>
  </si>
  <si>
    <t>21FLWPB G4SE0168Metals</t>
  </si>
  <si>
    <t>21FLA   G5NE0599Nutrients</t>
  </si>
  <si>
    <t>21FLFTM G3SD0238Enterococci</t>
  </si>
  <si>
    <t>21FLFTM G3SD0239Enterococci</t>
  </si>
  <si>
    <t>21FLWQSPJEF22WAC2LVS</t>
  </si>
  <si>
    <t>21FLFTM G3SD0076Continuous Monitoring</t>
  </si>
  <si>
    <t>21FLWQSPJEF22WAC1RPS</t>
  </si>
  <si>
    <t>21FLTLHRG2TLHR0015E. coli</t>
  </si>
  <si>
    <t>21FLTLHRG2TLHR0015W-PCL-TQ-R</t>
  </si>
  <si>
    <t>21FLTLHRG1TLHR0157Metals</t>
  </si>
  <si>
    <t>21FLTLHRG2TLHR0015W-PSNP-TQ</t>
  </si>
  <si>
    <t>21FLTLHRG1TLHR0157E. coli</t>
  </si>
  <si>
    <t>21FLTLHRG2TLHR0015W-CT-CI-R</t>
  </si>
  <si>
    <t>21FLTLHRG2TLHR0015W-TR-SQ-R</t>
  </si>
  <si>
    <t>21FLTLHRG2TLHR0015W-PCB-TQ-R</t>
  </si>
  <si>
    <t>21FLPNS G4NW0016E. coli</t>
  </si>
  <si>
    <t>21FLCEN G2CE0241Markers (qPCR)</t>
  </si>
  <si>
    <t>21FLPNS G4NW0382W-PSNP-TQ</t>
  </si>
  <si>
    <t>21FLPNS G4NW0382Tracers</t>
  </si>
  <si>
    <t>21FLWPB G4SE0152W-CT-CI-R</t>
  </si>
  <si>
    <t>21FLCEN G2CE0233Tracers</t>
  </si>
  <si>
    <t>21FLTPA G3SW0087W-CARB-AA</t>
  </si>
  <si>
    <t>21FLCEN G2CE0233E. coli</t>
  </si>
  <si>
    <t>21FLTPA G3SW0087Tracers</t>
  </si>
  <si>
    <t>21FLWPB G4SE0150Nutrients</t>
  </si>
  <si>
    <t>21FLWPB G4SE0152E. coli</t>
  </si>
  <si>
    <t>21FLWPB G4SE0152W-PCL-TQ-R</t>
  </si>
  <si>
    <t>21FLPNS G4NW0382W-CT-CI-R</t>
  </si>
  <si>
    <t>21FLPNS G4NW0208E. coli</t>
  </si>
  <si>
    <t>21FLCEN G2CE0247Markers (qPCR)</t>
  </si>
  <si>
    <t>21FLPNS G4NW0382W-TR-SQ-R</t>
  </si>
  <si>
    <t>21FLCEN G2CE0270Metals</t>
  </si>
  <si>
    <t>21FLTPA G3SW0087Nutrients</t>
  </si>
  <si>
    <t>21FLWPB G4SE0152Metals</t>
  </si>
  <si>
    <t>21FLTPA G2SW0039W-TR-SQ-R</t>
  </si>
  <si>
    <t>21FLCEN G2CE0120W-PCB-TQ-R</t>
  </si>
  <si>
    <t>21FLTPA G2SW0039Nutrients</t>
  </si>
  <si>
    <t>21FLPNS G4NW0381E. coli</t>
  </si>
  <si>
    <t>21FLCEN G2CE0247Tracers</t>
  </si>
  <si>
    <t>21FLCEN G2CE0247E. coli</t>
  </si>
  <si>
    <t>21FLCEN G2CE0120Tracers</t>
  </si>
  <si>
    <t>21FLTPA G3SW0087E. coli</t>
  </si>
  <si>
    <t>21FLCEN G2CE0120W-CARB-AA</t>
  </si>
  <si>
    <t>21FLPNS G4NW0315E. coli</t>
  </si>
  <si>
    <t>21FLTPA G3SW0053Tracers</t>
  </si>
  <si>
    <t>21FLPNS G4NW0382Markers (qPCR)</t>
  </si>
  <si>
    <t>21FLCEN G2CE0241Tracers</t>
  </si>
  <si>
    <t>21FLCEN G2CE0120Markers (qPCR)</t>
  </si>
  <si>
    <t>21FLCEN G2CE0233Markers (qPCR)</t>
  </si>
  <si>
    <t>21FLTPA G3SW0087W-PCL-TQ-R</t>
  </si>
  <si>
    <t>21FLTPA G3SW0087W-PCB-TQ-R</t>
  </si>
  <si>
    <t>21FLTPA G3SW0087W-TR-SQ-R</t>
  </si>
  <si>
    <t>21FLCEN G2CE0120W-PCL-TQ-R</t>
  </si>
  <si>
    <t>21FLWPB G4SE0149Tracers</t>
  </si>
  <si>
    <t>21FLTPA G2SW0039W-PO4-F</t>
  </si>
  <si>
    <t>21FLTPA G3SW0087W-CT-CI-R</t>
  </si>
  <si>
    <t>21FLTPA G2SW0039E. coli</t>
  </si>
  <si>
    <t>21FLCEN G2CE0270E. coli</t>
  </si>
  <si>
    <t>21FLPNS G4NW0382W-PCL-TQ-R</t>
  </si>
  <si>
    <t>21FLPNS G4NW0208Nutrients</t>
  </si>
  <si>
    <t>21FLCEN G2CE0120W-TR-SQ-R</t>
  </si>
  <si>
    <t>21FLPNS G4NW0382W-PCB-TQ-R</t>
  </si>
  <si>
    <t>21FLPNS G4NW0382E. coli</t>
  </si>
  <si>
    <t>21FLCEN G2CE0120Metals</t>
  </si>
  <si>
    <t>21FLCEN G2CE0241Metals</t>
  </si>
  <si>
    <t>21FLCEN G2CE0233Metals</t>
  </si>
  <si>
    <t>21FLTPA G3SW0053E. coli</t>
  </si>
  <si>
    <t>21FLTPA G3SW0087W-PO4-F</t>
  </si>
  <si>
    <t>21FLWPB G4SE0152W-PCB-TQ-R</t>
  </si>
  <si>
    <t>21FLTPA G3SW0087W-PSNP-TQ</t>
  </si>
  <si>
    <t>21FLPNS G4NW0527E. coli</t>
  </si>
  <si>
    <t>21FLTPA G2SW0039W-PSNP-TQ</t>
  </si>
  <si>
    <t>21FLWPB G4SE0150E. coli</t>
  </si>
  <si>
    <t>21FLCEN G2CE0120W-CT-CI-R</t>
  </si>
  <si>
    <t>21FLPNS G4NW0382W-CARB-AA</t>
  </si>
  <si>
    <t>21FLCEN G2CE0120E. coli</t>
  </si>
  <si>
    <t>21FLWPB G4SE0151E. coli</t>
  </si>
  <si>
    <t>21FLWPB G4SE0149Markers (qPCR)</t>
  </si>
  <si>
    <t>21FLWPB G4SE0149Nutrients</t>
  </si>
  <si>
    <t>21FLCEN G2CE0120W-PSNP-TQ</t>
  </si>
  <si>
    <t>21FLWPB G4SE0151Nutrients</t>
  </si>
  <si>
    <t>21FLCEN G2CE0241E. coli</t>
  </si>
  <si>
    <t>21FLWPB G4SE0149E. coli</t>
  </si>
  <si>
    <t>21FLPNS G4NW0013E. coli</t>
  </si>
  <si>
    <t>21FLWQSPJEF22WAC1LVS</t>
  </si>
  <si>
    <t>21FLTLHRG3TLHR0031Nutrients</t>
  </si>
  <si>
    <t>21FLTLHRG3TLHR0007Nutrients</t>
  </si>
  <si>
    <t>21FLTLHRG3TLHR0031Enterococci</t>
  </si>
  <si>
    <t>21FLTLHRG3TLHR0017E. coli</t>
  </si>
  <si>
    <t>21FLTLHRG3TLHR0007E. coli</t>
  </si>
  <si>
    <t>21FLTLHRG3TLHR0007Tracers</t>
  </si>
  <si>
    <t>21FLTLHRG3TLHR0015E. coli</t>
  </si>
  <si>
    <t>21FLTLHRG3TLHR0007Markers (qPCR)</t>
  </si>
  <si>
    <t>21FLTLHRG3TLHR0031Fecal Coliforms</t>
  </si>
  <si>
    <t>21FLTLHRG3TLHR0015Nutrients</t>
  </si>
  <si>
    <t>21FLA   20030852PhysChem</t>
  </si>
  <si>
    <t>21FLA   20030852RPS</t>
  </si>
  <si>
    <t>21FLA   20030852HA</t>
  </si>
  <si>
    <t>21FLA   20030852SCI</t>
  </si>
  <si>
    <t>21FLA   20030852W-PSNP-TQ</t>
  </si>
  <si>
    <t>21FLA   20030852W-PO4-F</t>
  </si>
  <si>
    <t>21FLA   20030852Markers (qPCR)</t>
  </si>
  <si>
    <t>21FLA   20030852Metals</t>
  </si>
  <si>
    <t>21FLA   20030852W-TR-SQ-R</t>
  </si>
  <si>
    <t>21FLFTM G3SD0178Nutrients</t>
  </si>
  <si>
    <t>21FLFTM G3SD0150Nutrients</t>
  </si>
  <si>
    <t>21FLFTM G3SD0178E. coli</t>
  </si>
  <si>
    <t>21FLFTM G3SD0150E. coli</t>
  </si>
  <si>
    <t>21FLTLHRG2TLHR0024Nutrients</t>
  </si>
  <si>
    <t>21FLTLHRG2TLHR0024E. coli</t>
  </si>
  <si>
    <t>21FLTLHRG2TLHR0024Metals</t>
  </si>
  <si>
    <t>21FLTLHRG2TLHR0052Nutrients</t>
  </si>
  <si>
    <t>TLH-ROC-2023-01-17-01</t>
  </si>
  <si>
    <t>TLH-ROC</t>
  </si>
  <si>
    <t>11486</t>
  </si>
  <si>
    <t>Ponce de Leon Spring (Holmes)</t>
  </si>
  <si>
    <t>SPRINGS</t>
  </si>
  <si>
    <t>21FLA   G4NE0008Tracers</t>
  </si>
  <si>
    <t>21FLA   G4NE0008W-CARB-AA</t>
  </si>
  <si>
    <t>21FLA   G4NE0008W-CT-CI-R</t>
  </si>
  <si>
    <t>21FLA   G4NE0008W-PSNP-TQ</t>
  </si>
  <si>
    <t>21FLA   G4NE0008W-PCB-TQ-R</t>
  </si>
  <si>
    <t>21FLA   G4NE0008W-PCL-TQ-R</t>
  </si>
  <si>
    <t>21FLA   G4NE0008W-TR-SQ-R</t>
  </si>
  <si>
    <t>Component</t>
  </si>
  <si>
    <t>Chlorophyll-a, Corrected</t>
  </si>
  <si>
    <t>NW-DIST-2023-01-26-02</t>
  </si>
  <si>
    <t>G5NW0159</t>
  </si>
  <si>
    <t>CRESCENT LAKE</t>
  </si>
  <si>
    <t>Kjeldahl Nitrogen</t>
  </si>
  <si>
    <t>G3NW0007</t>
  </si>
  <si>
    <t>Western Lake</t>
  </si>
  <si>
    <t>NO2NO3-N</t>
  </si>
  <si>
    <t>Total-P</t>
  </si>
  <si>
    <t>SO-DIST-2023-02-06-02</t>
  </si>
  <si>
    <t>G3SD0192</t>
  </si>
  <si>
    <t>Hatchett Creek Tidal 2</t>
  </si>
  <si>
    <t>21FLTPA G2SW0138Enterococci</t>
  </si>
  <si>
    <t>21FLWPB G5SE0106Continuous Monitoring</t>
  </si>
  <si>
    <t>21FLA   20030352Enterococci</t>
  </si>
  <si>
    <t>21FLA   20030654Enterococci</t>
  </si>
  <si>
    <t>21FLA   20030146Enterococci</t>
  </si>
  <si>
    <t>NW-DIST-2023-02-28-01</t>
  </si>
  <si>
    <t>G4NW0208</t>
  </si>
  <si>
    <t>East Branch Pine Log Creek above Bear Bay Flats Road</t>
  </si>
  <si>
    <t>SE-DIST-2023-02-24-03</t>
  </si>
  <si>
    <t>SE-DIST</t>
  </si>
  <si>
    <t>G4SE0167</t>
  </si>
  <si>
    <t>Buck Lake Near Center</t>
  </si>
  <si>
    <t>SO-DIST-2023-02-24-01</t>
  </si>
  <si>
    <t>G3SD0131</t>
  </si>
  <si>
    <t>Bobcat Creek in Preserve East</t>
  </si>
  <si>
    <t>SW-DIST-2023-02-24-01</t>
  </si>
  <si>
    <t>SW-DIST</t>
  </si>
  <si>
    <t>G4SW0118</t>
  </si>
  <si>
    <t>Lake Rousseau @ Center</t>
  </si>
  <si>
    <t>SW-DIST-2023-02-24-02</t>
  </si>
  <si>
    <t>G1SW0107</t>
  </si>
  <si>
    <t>Long Branch Tidal @ Whitney Rd.</t>
  </si>
  <si>
    <t>SW-DIST-2023-02-28-01</t>
  </si>
  <si>
    <t>G2SW0039</t>
  </si>
  <si>
    <t>Gilley Creek downstream</t>
  </si>
  <si>
    <t>TLH-ROC-2023-02-27-02</t>
  </si>
  <si>
    <t>G1TLHR0081</t>
  </si>
  <si>
    <t>Bailey Mill Creek @ Wilson Rd</t>
  </si>
  <si>
    <t>21FLCEN G4CE0152Nutrients</t>
  </si>
  <si>
    <t>21FLCEN G2CE0093W-PO4-F</t>
  </si>
  <si>
    <t>21FLCEN G2CE0093Nutrients</t>
  </si>
  <si>
    <t>21FLPNS G4NW0011E. coli</t>
  </si>
  <si>
    <t>21FLCEN G4CE0238Nutrients</t>
  </si>
  <si>
    <t>21FLCEN G2CE0093Phytoplankton</t>
  </si>
  <si>
    <t>21FLCEN G4CE0239Nutrients</t>
  </si>
  <si>
    <t>21FLCEN G4CE0240Metals</t>
  </si>
  <si>
    <t>21FLPNS 33010066Metals</t>
  </si>
  <si>
    <t>21FLPNS G5NW0068Nutrients</t>
  </si>
  <si>
    <t>21FLPNS 33010066Nutrients</t>
  </si>
  <si>
    <t>21FLPNS G5NW0050Metals</t>
  </si>
  <si>
    <t>21FLPNS G5NW0068Metals</t>
  </si>
  <si>
    <t>21FLPNS G5NW0050E. coli</t>
  </si>
  <si>
    <t>21FLPNS G5NW0068E. coli</t>
  </si>
  <si>
    <t>21FLPNS G5NW0050Nutrients</t>
  </si>
  <si>
    <t>21FLPNS 33010066E. coli</t>
  </si>
  <si>
    <t>21FLA   G5NE0598E. coli</t>
  </si>
  <si>
    <t>21FLTPA G3SW0109Enterococci</t>
  </si>
  <si>
    <t>21FLTPA G2SW0111Enterococci</t>
  </si>
  <si>
    <t>21FLTPA G2SW0163Enterococci</t>
  </si>
  <si>
    <t>21FLTPA G3SW0102W-PO4-F</t>
  </si>
  <si>
    <t>21FLTPA G3SW0102Nutrients</t>
  </si>
  <si>
    <t>21FLGW  21460HA</t>
  </si>
  <si>
    <t>21FLGW  21460PhysChem</t>
  </si>
  <si>
    <t>21FLGW  21460RPS</t>
  </si>
  <si>
    <t>21FLPNS G4NW0243Enterococci</t>
  </si>
  <si>
    <t>(2/28/2023:A)</t>
  </si>
  <si>
    <t>(2/22/2023:A)</t>
  </si>
  <si>
    <t>(2/2/2023:A)</t>
  </si>
  <si>
    <t>(1/9/2023:A)</t>
  </si>
  <si>
    <t>(1/24/2023:A)</t>
  </si>
  <si>
    <t>21FLFTM G3SD0129W-SI-ICP</t>
  </si>
  <si>
    <t>21FLFTM G3SD0085W-SI-ICP</t>
  </si>
  <si>
    <t>21FLFTM G3SD0146W-SI-ICP</t>
  </si>
  <si>
    <t>21FLFTM G3SD0088W-SI-ICP</t>
  </si>
  <si>
    <t>21FLFTM G3SD0128W-SI-ICP</t>
  </si>
  <si>
    <t>21FLPNS G3NW0009Continuous Monitoring</t>
  </si>
  <si>
    <t>21FLWPB G2SE0075Continuous Monitoring</t>
  </si>
  <si>
    <t>No Resample</t>
  </si>
  <si>
    <t>21FLA   20030653E. coli</t>
  </si>
  <si>
    <t>21FLA   G5NE0595Fecal Coliforms</t>
  </si>
  <si>
    <t>21FLA   G5NE0595Enterococci</t>
  </si>
  <si>
    <t>21FLTPA G1SW0060E. coli</t>
  </si>
  <si>
    <t>21FLTPA G1SW0060W-PCL-TQ-R</t>
  </si>
  <si>
    <t>21FLTPA G1SW0060Nutrients</t>
  </si>
  <si>
    <t>21FLTPA G1SW0060W-PCB-TQ-R</t>
  </si>
  <si>
    <t>21FLTPA G1SW0060W-CT-CI-R</t>
  </si>
  <si>
    <t>21FLA   G5NE0588Fecal Coliforms</t>
  </si>
  <si>
    <t>21FLA   G5NE0588Enterococci</t>
  </si>
  <si>
    <t>21FLWQSP21020030LVS</t>
  </si>
  <si>
    <t>(1/24/2023: A)</t>
  </si>
  <si>
    <t>21FLGW  21460LVS</t>
  </si>
  <si>
    <t>(3/6/2023: A)</t>
  </si>
  <si>
    <t>21FLGW  3536LVS</t>
  </si>
  <si>
    <t>(2/2/2023: A)</t>
  </si>
  <si>
    <t>21FLPNS G4NW0007E. coli</t>
  </si>
  <si>
    <t>21FLWQSP22030061HA</t>
  </si>
  <si>
    <t>(3/8/2023:A)</t>
  </si>
  <si>
    <t>21FLWQSP22030061PhysChem</t>
  </si>
  <si>
    <t>21FLWQSP22030061RPS</t>
  </si>
  <si>
    <t>21FLFTM QCFiltered Nutrients</t>
  </si>
  <si>
    <t>21FLTPA G2SW0169Tracers</t>
  </si>
  <si>
    <t>21FLTPA G2SW0169E. coli</t>
  </si>
  <si>
    <t>21FLTPA G1SW0006W-PCL-TQ-R</t>
  </si>
  <si>
    <t>21FLTPA G1SW0006W-PCB-TQ-R</t>
  </si>
  <si>
    <t>21FLWQSP22040022PhysChem</t>
  </si>
  <si>
    <t>21FLWQSP22040022HA</t>
  </si>
  <si>
    <t>21FLWQSP22040022RPS</t>
  </si>
  <si>
    <t>21FLWQSP21020030RPS</t>
  </si>
  <si>
    <t>21FLWQSP22040130RPS</t>
  </si>
  <si>
    <t>21FLWQSP22040130LVS</t>
  </si>
  <si>
    <t>21FLWQSP22040130HA</t>
  </si>
  <si>
    <t>21FLWQSP22040130PhysChem</t>
  </si>
  <si>
    <t>21FLWQSP22040022LVS</t>
  </si>
  <si>
    <t>21FLWQSP22030061LVS</t>
  </si>
  <si>
    <t>(3/8/2023: A)</t>
  </si>
  <si>
    <t>21FLGW  3554RPS</t>
  </si>
  <si>
    <t>21FLGW  3554HA</t>
  </si>
  <si>
    <t>21FLGW  3554PhysChem</t>
  </si>
  <si>
    <t>21FLPNS G4NW0357Tracers</t>
  </si>
  <si>
    <t>21FLPNS G4NW0336E. coli</t>
  </si>
  <si>
    <t>21FLPNS G4NW0336Metals</t>
  </si>
  <si>
    <t>21FLPNS G4NW0395Metals</t>
  </si>
  <si>
    <t>21FLPNS G4NW0161Metals</t>
  </si>
  <si>
    <t>21FLPNS G4NW0336W-PCL-TQ-R</t>
  </si>
  <si>
    <t>21FLPNS G4NW0395E. coli</t>
  </si>
  <si>
    <t>21FLPNS G4NW0395Tracers</t>
  </si>
  <si>
    <t>21FLPNS G4NW0357Markers (qPCR)</t>
  </si>
  <si>
    <t>21FLPNS G4NW0161E. coli</t>
  </si>
  <si>
    <t>21FLPNS G4NW0012E. coli</t>
  </si>
  <si>
    <t>21FLPNS G4NW0336W-CT-CI-R</t>
  </si>
  <si>
    <t>21FLPNS G4NW0357E. coli</t>
  </si>
  <si>
    <t>21FLPNS G4NW0395Markers (qPCR)</t>
  </si>
  <si>
    <t>21FLPNS G4NW0336W-PCB-TQ-R</t>
  </si>
  <si>
    <t>21FLGW  3509RPS</t>
  </si>
  <si>
    <t>21FLGW  3509HA</t>
  </si>
  <si>
    <t>21FLGW  3509PhysChem</t>
  </si>
  <si>
    <t>21FLGW  3509LVS</t>
  </si>
  <si>
    <t>(2/16/2023: A)</t>
  </si>
  <si>
    <t>21FLPNS G5NW0008Enterococci</t>
  </si>
  <si>
    <t>21FLPNS G5NW0007Enterococci</t>
  </si>
  <si>
    <t>21FLFTM G3SD0157Markers (qPCR)</t>
  </si>
  <si>
    <t>21FLFTM G3SD0157W-TR-SQ-R</t>
  </si>
  <si>
    <t>21FLFTM G3SD0157Nutrients</t>
  </si>
  <si>
    <t>21FLFTM G3SD0157Tracers</t>
  </si>
  <si>
    <t>21FLFTM G3SD0157SCI</t>
  </si>
  <si>
    <t>21FLFTM G3SD0157W-PO4-F</t>
  </si>
  <si>
    <t>21FLTPA G3SW0084Metals</t>
  </si>
  <si>
    <t>21FLFTM G3SD0157W-PSNP-TQ</t>
  </si>
  <si>
    <t>21FLFTM G3SD0157Metals</t>
  </si>
  <si>
    <t>SE-DIST-2023-02-28-01</t>
  </si>
  <si>
    <t>G4SE0149</t>
  </si>
  <si>
    <t>Arbuckle Branch at Arbuckle Creek Rd.</t>
  </si>
  <si>
    <t>Phytoplankton-Quant Biovolume-#Wet Taxa</t>
  </si>
  <si>
    <t>SW-DIST-2023-03-09-02</t>
  </si>
  <si>
    <t>G2SW0053</t>
  </si>
  <si>
    <t>Lake Beulah SW</t>
  </si>
  <si>
    <t>SW-DIST-2023-03-09-04</t>
  </si>
  <si>
    <t>G3SW0076</t>
  </si>
  <si>
    <t>Crystal Lake @ Center</t>
  </si>
  <si>
    <t>G3SW0102</t>
  </si>
  <si>
    <t>Little Banana Lake @ Center</t>
  </si>
  <si>
    <t>21FLPNS G3NW0135E. coli</t>
  </si>
  <si>
    <t>21FLPNS G3NW0052W-PCB-TQ-R</t>
  </si>
  <si>
    <t>21FLPNS G3NW0135Markers (qPCR)</t>
  </si>
  <si>
    <t>21FLPNS G3NW0052Tracers</t>
  </si>
  <si>
    <t>21FLPNS G3NW0052Nutrients</t>
  </si>
  <si>
    <t>21FLPNS G3NW0052E. coli</t>
  </si>
  <si>
    <t>21FLPNS G3NW0054E. coli</t>
  </si>
  <si>
    <t>21FLPNS G3NW0450E. coli</t>
  </si>
  <si>
    <t>21FLPNS G3NW0224Nutrients</t>
  </si>
  <si>
    <t>21FLPNS G3NW0450W-CT-CI-R</t>
  </si>
  <si>
    <t>21FLPNS G3NW0135Metals</t>
  </si>
  <si>
    <t>21FLPNS G3NW0450Metals</t>
  </si>
  <si>
    <t>21FLPNS G3NW0224E. coli</t>
  </si>
  <si>
    <t>21FLPNS G3NW0052W-CT-CI-R</t>
  </si>
  <si>
    <t>21FLPNS G3NW0052W-CARB-AA</t>
  </si>
  <si>
    <t>21FLPNS G3NW0052Metals</t>
  </si>
  <si>
    <t>21FLPNS G3NW0135Tracers</t>
  </si>
  <si>
    <t>21FLPNS G3NW0052W-PCL-TQ-R</t>
  </si>
  <si>
    <t>21FLPNS G3NW0450W-PCB-TQ-R</t>
  </si>
  <si>
    <t>21FLPNS G3NW0450W-PCL-TQ-R</t>
  </si>
  <si>
    <t>21FLPNS G3NW0052W-PSNP-TQ</t>
  </si>
  <si>
    <t>21FLPNS G3NW0052W-TR-SQ-R</t>
  </si>
  <si>
    <t>21FLTLHR9714W-PO4-F</t>
  </si>
  <si>
    <t>21FLTPA G5SW0080E. coli</t>
  </si>
  <si>
    <t>21FLTLHR9713Metals</t>
  </si>
  <si>
    <t>21FLTLHR10786Metals</t>
  </si>
  <si>
    <t>21FLTLHR9743Metals</t>
  </si>
  <si>
    <t>21FLTLHRCSMTLHR0001Metals</t>
  </si>
  <si>
    <t>21FLTLHR9713W-PO4-F</t>
  </si>
  <si>
    <t>21FLTLHR9743W-PO4-F</t>
  </si>
  <si>
    <t>21FLTLHR10786W-PO4-F</t>
  </si>
  <si>
    <t>21FLTLHR9743Nutrients</t>
  </si>
  <si>
    <t>21FLTLHR9714Nutrients</t>
  </si>
  <si>
    <t>21FLTLHRCSMTLHR0001Nutrients</t>
  </si>
  <si>
    <t>21FLTLHR10786Nutrients</t>
  </si>
  <si>
    <t>21FLTLHR9713Nutrients</t>
  </si>
  <si>
    <t>21FLTLHR9714Metals</t>
  </si>
  <si>
    <t>21FLTLHRCSMTLHR0001W-PO4-F</t>
  </si>
  <si>
    <t>21FLTPA 25020261PhysChem</t>
  </si>
  <si>
    <t>(2/15/2023:A)</t>
  </si>
  <si>
    <t>21FLTPA 25020261RPS</t>
  </si>
  <si>
    <t>21FLTPA 25020261HA</t>
  </si>
  <si>
    <t>21FLTPA 25020261LVS</t>
  </si>
  <si>
    <t>(2/15/2023: A)</t>
  </si>
  <si>
    <t>Phytoplankton-Quantitative-#Diatom Taxa</t>
  </si>
  <si>
    <t>21FLPNS G3NW0141Nutrients</t>
  </si>
  <si>
    <t>21FLPNS G3NW0141Metals</t>
  </si>
  <si>
    <t>21FLPNS G3NW0141W-PSNP-TQ</t>
  </si>
  <si>
    <t>21FLPNS G3NW0141Tracers</t>
  </si>
  <si>
    <t>21FLPNS G3NW0141SCI</t>
  </si>
  <si>
    <t>21FLPNS G3NW0141W-TR-SQ-R</t>
  </si>
  <si>
    <t>21FLPNS QCFiltered Nutrients</t>
  </si>
  <si>
    <t>21FLPNS G3NW0141W-PO4-F</t>
  </si>
  <si>
    <t>21FLPNS G3NW0141E. coli</t>
  </si>
  <si>
    <t>21FLPNS G4NW0010E. coli</t>
  </si>
  <si>
    <t>21FLPNS G3NW0141RPS</t>
  </si>
  <si>
    <t>21FLPNS G3NW0141PhysChem</t>
  </si>
  <si>
    <t>(3/22/2023:A)</t>
  </si>
  <si>
    <t>21FLPNS G3NW0141HA</t>
  </si>
  <si>
    <t>21FLPNS G3NW0141LVS</t>
  </si>
  <si>
    <t>(3/22/2023: A)</t>
  </si>
  <si>
    <t>21FLWPB EFF GrabEnterococci</t>
  </si>
  <si>
    <t>21FLWPB EFF GrabNutrients</t>
  </si>
  <si>
    <t>21FLWPB EFF GrabMetals</t>
  </si>
  <si>
    <t>21FLWPB EFF GrabSE-FSE-FC</t>
  </si>
  <si>
    <t>21FLA   G2NE1189Metals</t>
  </si>
  <si>
    <t>21FLA   G2NE1189E. coli</t>
  </si>
  <si>
    <t>21FLA   G2NE1189Tracers</t>
  </si>
  <si>
    <t>21FLA   G2NE1189W-PO4-F</t>
  </si>
  <si>
    <t>21FLA   G2NE1189Nutrients</t>
  </si>
  <si>
    <t>21FLA   G2NE1189SCI</t>
  </si>
  <si>
    <t>21FLA   G2NE1189W-TR-SQ-R</t>
  </si>
  <si>
    <t>21FLA   G2NE1189W-PSNP-TQ</t>
  </si>
  <si>
    <t>21FLA   G2NE1189Markers (qPCR)</t>
  </si>
  <si>
    <t>(1/5/2023:InWIN G5CE0111)</t>
  </si>
  <si>
    <t>(1/9/2023:InWIN G3CE0025)</t>
  </si>
  <si>
    <t>(1/17/2023:InWIN G3SW0100)</t>
  </si>
  <si>
    <t>(1/17/2023:InWIN G3SW0043)</t>
  </si>
  <si>
    <t>(1/23/2023:InWIN G4SW0084)</t>
  </si>
  <si>
    <t>(1/23/2023:InWIN G4SW0025)</t>
  </si>
  <si>
    <t>(1/26/2023:InWIN G3SW0074)</t>
  </si>
  <si>
    <t>(1/26/2023:InWIN G3SW0106)</t>
  </si>
  <si>
    <t>(1/26/2023:InWIN G4SW0117)</t>
  </si>
  <si>
    <t>(1/30/2023:InWIN G1SW0126)</t>
  </si>
  <si>
    <t>(1/30/2023:InWIN G5SW0040)</t>
  </si>
  <si>
    <t>(1/30/2023:InWIN G5SW0080)</t>
  </si>
  <si>
    <t>(2/1/2023:InWIN G5SW0191)</t>
  </si>
  <si>
    <t>(2/1/2023:InWIN G5SW0129)</t>
  </si>
  <si>
    <t>(2/2/2023:InWIN G1TLHR0194)</t>
  </si>
  <si>
    <t>(2/6/2023:InWIN G5SW0161)</t>
  </si>
  <si>
    <t>(2/6/2023:InWIN G1SW0124)</t>
  </si>
  <si>
    <t>(2/6/2023:InWIN G1SW0006)</t>
  </si>
  <si>
    <t>(2/6/2023:InWIN G1SW0104)</t>
  </si>
  <si>
    <t>(2/6/2023:InWIN G2CE0268)</t>
  </si>
  <si>
    <t>(2/8/2023:InWIN G4SW0104)</t>
  </si>
  <si>
    <t>(2/8/2023:InWIN G4CE0235)</t>
  </si>
  <si>
    <t>(2/8/2023:InWIN G3SW0118)</t>
  </si>
  <si>
    <t>(2/8/2023:InWIN G3SW0012)</t>
  </si>
  <si>
    <t>(2/13/2023:DISTRICT-A)</t>
  </si>
  <si>
    <t>(2/13/2023:CSI-A)</t>
  </si>
  <si>
    <t>21FLFTM G3SD0241Enterococci</t>
  </si>
  <si>
    <t>Len</t>
  </si>
  <si>
    <t>Row</t>
  </si>
  <si>
    <t>21FLA   19010001Pictures</t>
  </si>
  <si>
    <t>DS_01302023, E_01302023, N_01302023, S_01302023, US_01302023, W_01302023</t>
  </si>
  <si>
    <t>21FLA   19010002Pictures</t>
  </si>
  <si>
    <t>DS_02022023, E_02022023, N_02022023, S_02022023, US_02022023, W_02022023</t>
  </si>
  <si>
    <t>21FLA   19010098Pictures</t>
  </si>
  <si>
    <t>DS_01102023, E_01102023, N_01102023, S_01102023, US_01102023, W_01102023</t>
  </si>
  <si>
    <t>21FLA   G4NE0285Pictures</t>
  </si>
  <si>
    <t>E_01302023, N_01302023, S_01302023, W_01302023</t>
  </si>
  <si>
    <t>21FLA   19020063Pictures</t>
  </si>
  <si>
    <t>E_01102023, N_01102023, S_01102023, W_01102023</t>
  </si>
  <si>
    <t>21FLA   19020002Pictures</t>
  </si>
  <si>
    <t>21FLA   19021007Pictures</t>
  </si>
  <si>
    <t>21FLA   G4NE0288Pictures</t>
  </si>
  <si>
    <t>21FLA   G4NE0298Pictures</t>
  </si>
  <si>
    <t>E_02152023, N_02152023, S_02152023, W_02152023</t>
  </si>
  <si>
    <t>21FLA   G4NE0008Pictures</t>
  </si>
  <si>
    <t>21FLA   20030352Pictures</t>
  </si>
  <si>
    <t>E_02162023, N_02162023, S_02162023, W_02162023</t>
  </si>
  <si>
    <t>21FLA   20030146Pictures</t>
  </si>
  <si>
    <t>21FLA   20030025Pictures</t>
  </si>
  <si>
    <t>21FLA   G2NE1207Pictures</t>
  </si>
  <si>
    <t>E_01252023, N_01252023 - Copy, N_01252023, S_01252023, W_01252023</t>
  </si>
  <si>
    <t>21FLA   20030654Pictures</t>
  </si>
  <si>
    <t>21FLA   27010114Pictures</t>
  </si>
  <si>
    <t>E_01262023, N_01262023, S_01262023, W_01262023</t>
  </si>
  <si>
    <t>21FLA   20030739Pictures</t>
  </si>
  <si>
    <t>E_01172023, N_01172023, S_01172023, W_01172023</t>
  </si>
  <si>
    <t>21FLA   G2NE1159Pictures</t>
  </si>
  <si>
    <t>DS_02162023, E_02162023, N_02162023, S_02162023, US_02162023, W_02162023</t>
  </si>
  <si>
    <t>21FLA   20030027FLAPictures</t>
  </si>
  <si>
    <t>21FLA   20030761Pictures</t>
  </si>
  <si>
    <t>E_01052023, N_01052023, S_01052023, W_01052023</t>
  </si>
  <si>
    <t>21FLA   20030807Pictures</t>
  </si>
  <si>
    <t>21FLA   19010085Pictures</t>
  </si>
  <si>
    <t>21FLA   19010021Pictures</t>
  </si>
  <si>
    <t>21FLA   20030692Pictures</t>
  </si>
  <si>
    <t>21FLA   20030792Pictures</t>
  </si>
  <si>
    <t>21FLA   20030068Pictures</t>
  </si>
  <si>
    <t>DS_01172023, E_01172023, N_01172023, S_01172023, US_01172023, W_01172023</t>
  </si>
  <si>
    <t>21FLA   20030952Pictures</t>
  </si>
  <si>
    <t>21FLA   20030070Pictures</t>
  </si>
  <si>
    <t>DS_01052023, E_01052023, N_01052023, S_01052023, US_01052023, W_01052023</t>
  </si>
  <si>
    <t>21FLA   G2NE1164Pictures</t>
  </si>
  <si>
    <t>21FLA   20030954Pictures</t>
  </si>
  <si>
    <t>21FLA   G5NE0587Pictures</t>
  </si>
  <si>
    <t>E_02072023, N_02072023, S_02072023, W_02072023</t>
  </si>
  <si>
    <t>21FLA   20030667Pictures</t>
  </si>
  <si>
    <t>DS_01092023, E_01092023, N_01092023, S_01092023, US_01092023, W_01092023</t>
  </si>
  <si>
    <t>21FLA   20030684Pictures</t>
  </si>
  <si>
    <t>21FLA   20030852Pictures</t>
  </si>
  <si>
    <t>21FLA   27010165Pictures</t>
  </si>
  <si>
    <t>21FLA   20030244Pictures</t>
  </si>
  <si>
    <t>21FLA   27010019Pictures</t>
  </si>
  <si>
    <t>21FLA   27010059Pictures</t>
  </si>
  <si>
    <t>DS_01192023, E_01192023, N_01192023, S_01192023, US_01192023, W_01192023</t>
  </si>
  <si>
    <t>21FLA   27010061Pictures</t>
  </si>
  <si>
    <t>21FLA   27010058Pictures</t>
  </si>
  <si>
    <t>E_01192023, N_01192023, S_01192023, W_01192023</t>
  </si>
  <si>
    <t>21FLA   27010088Pictures</t>
  </si>
  <si>
    <t>21FLA   27010055Pictures</t>
  </si>
  <si>
    <t>21FLA   27010056Pictures</t>
  </si>
  <si>
    <t>21FLA   G2NE1222Pictures</t>
  </si>
  <si>
    <t>DS_01112023, E_01112023, N_01112023, S_01112023, US_01112023, W_01112023</t>
  </si>
  <si>
    <t>21FLA   G2NE1143Pictures</t>
  </si>
  <si>
    <t>21FLA   20030688Pictures</t>
  </si>
  <si>
    <t>21FLA   20030577Pictures</t>
  </si>
  <si>
    <t>21FLA   G2NE1212Pictures</t>
  </si>
  <si>
    <t>DS_02132023, E_02132023, N_02132023, S_02132023, US_02132023, W_02132023</t>
  </si>
  <si>
    <t>21FLA   G2NE1218Pictures</t>
  </si>
  <si>
    <t>E_02132023, N_02132023, S_02132023, W_02132023</t>
  </si>
  <si>
    <t>21FLA   G2NE1132Pictures</t>
  </si>
  <si>
    <t>21FLA   G5NE0610Pictures</t>
  </si>
  <si>
    <t>DS_01122023, E_01122023, N_01122023, S_01122023, US_01122023, W_01122023</t>
  </si>
  <si>
    <t>21FLA   G5NE0609Pictures</t>
  </si>
  <si>
    <t>E_01122023, N_01122023, S_01122023, W_01122023</t>
  </si>
  <si>
    <t>21FLA   G1NE0930Pictures</t>
  </si>
  <si>
    <t>DS_02082023, E_02082023, N_02082023, S_02082023, US_02082023, W_02082023</t>
  </si>
  <si>
    <t>21FLA   G1NE0913Pictures</t>
  </si>
  <si>
    <t>21FLA   G1NE0949Pictures</t>
  </si>
  <si>
    <t>21FLA   20020097Pictures</t>
  </si>
  <si>
    <t>E_02062023, N_02062023, S_02062023, W_02062023</t>
  </si>
  <si>
    <t>21FLA   20020052Pictures</t>
  </si>
  <si>
    <t>21FLA   G1NE0898Pictures</t>
  </si>
  <si>
    <t>21FLA   G3NE0010Pictures</t>
  </si>
  <si>
    <t>21FLA   G1NE0953Pictures</t>
  </si>
  <si>
    <t>E_01232023, N_01232023, S_01232023, W_01232023</t>
  </si>
  <si>
    <t>21FLA   21020063Pictures</t>
  </si>
  <si>
    <t>DS_02092023, E_02092023, N_02092023, S_02092023, US_02092023, W_02092023</t>
  </si>
  <si>
    <t>21FLA   21030071Pictures</t>
  </si>
  <si>
    <t>DS_02072023, E_02072023, N_02072023, S_02072023, US_02072023, W_02072023</t>
  </si>
  <si>
    <t>21FLA   21030016FLAPictures</t>
  </si>
  <si>
    <t>21FLA   21030138Pictures</t>
  </si>
  <si>
    <t>21FLA   21030066Pictures</t>
  </si>
  <si>
    <t>E_02022023, N_02022023, S_02022023, W_02022023</t>
  </si>
  <si>
    <t>21FLA   G1NE0020Pictures</t>
  </si>
  <si>
    <t>21FLA   21030112Pictures</t>
  </si>
  <si>
    <t>E_03082023, N_03082023, S_03082023, W_03082023</t>
  </si>
  <si>
    <t>DS_02202023, E_02202023, N_02202023, S_02202023, US_02202023, W_02202023</t>
  </si>
  <si>
    <t>21FLCEN G1CE0100Pictures</t>
  </si>
  <si>
    <t>E_01242023, N_01242023, S_01242023, W_01242023</t>
  </si>
  <si>
    <t>21FLCEN G2CE0233Pictures</t>
  </si>
  <si>
    <t>DS_02272023, E_02272023, N_02272023, S_02272023, US_02272023, W_02272023</t>
  </si>
  <si>
    <t>21FLCEN G2CE0241Pictures</t>
  </si>
  <si>
    <t>21FLCEN G2CE0247Pictures</t>
  </si>
  <si>
    <t>21FLCEN G2CE0270Pictures</t>
  </si>
  <si>
    <t>DS_03202023, E_03202023, N_03202023, S_03202023, US_03202023, W_03202023</t>
  </si>
  <si>
    <t>21FLCEN G2CE0217Pictures</t>
  </si>
  <si>
    <t>E_02232023, N_02232023, S_02232023, W_02232023</t>
  </si>
  <si>
    <t>21FLCEN G2CE0207Pictures</t>
  </si>
  <si>
    <t>21FLCEN G2CE0211Pictures</t>
  </si>
  <si>
    <t>21FLCEN G2CE0287Pictures</t>
  </si>
  <si>
    <t>DS_02062023, E_02062023, N_02062023, S_02062023, US_02062023, W_02062023</t>
  </si>
  <si>
    <t>DS_03162023, E_03162023, N_03162023, S_03162023, US_03162023, W_03162023</t>
  </si>
  <si>
    <t>21FLCEN G2CE0150Pictures</t>
  </si>
  <si>
    <t>21FLCEN G2CE0278Pictures</t>
  </si>
  <si>
    <t>21FLCEN G2CE0093Pictures</t>
  </si>
  <si>
    <t>E_03062023, N_03062023, S_03062023, W_03062023</t>
  </si>
  <si>
    <t>DS_01232023, E_01232023, N_01232023, S_01232023, US_01232023, W_01232023</t>
  </si>
  <si>
    <t>21FLCEN G2CE0154Pictures</t>
  </si>
  <si>
    <t>21FLCEN G2CE0227Pictures</t>
  </si>
  <si>
    <t>21FLCEN G2CE0036Pictures</t>
  </si>
  <si>
    <t>DS_03222023, E_03222023, S_03222023, US_03222023, W_03222023</t>
  </si>
  <si>
    <t>21FLCEN G4CE0223Pictures</t>
  </si>
  <si>
    <t>21FLCEN G4CE0152Pictures</t>
  </si>
  <si>
    <t>21FLCEN G4CE0204Pictures</t>
  </si>
  <si>
    <t>21FLCEN G4CE0202Pictures</t>
  </si>
  <si>
    <t>21FLCEN G4CE0107Pictures</t>
  </si>
  <si>
    <t>21FLCEN G4CE0240Pictures</t>
  </si>
  <si>
    <t>E_03212023, N_03212023, S_03212023, W_03212023</t>
  </si>
  <si>
    <t>21FLFTM G3SD0154Pictures</t>
  </si>
  <si>
    <t>21FLFTM G4SD0107Pictures</t>
  </si>
  <si>
    <t>21FLFTM G3SD0157Pictures</t>
  </si>
  <si>
    <t>DS_02232023, E_02232023, N_02232023, S_02232023, US_02232023, W_02232023</t>
  </si>
  <si>
    <t>21FLFTM G4SD0169Pictures</t>
  </si>
  <si>
    <t>21FLFTM G4SD0186Pictures</t>
  </si>
  <si>
    <t>21FLFTM G3SD0201Pictures</t>
  </si>
  <si>
    <t>DS_02222023, E_02222023, N_02222023, S_02222023, US_02222023, W_02222023</t>
  </si>
  <si>
    <t>21FLFTM G3SD0152Pictures</t>
  </si>
  <si>
    <t>21FLFTM G3SD0159Pictures</t>
  </si>
  <si>
    <t>21FLFTM G3SD0184Pictures</t>
  </si>
  <si>
    <t>21FLFTM G3SD0067Pictures</t>
  </si>
  <si>
    <t>21FLFTM G3SD0092Pictures</t>
  </si>
  <si>
    <t>21FLFTM G3SD0168Pictures</t>
  </si>
  <si>
    <t>21FLFTM G3SD0161Pictures</t>
  </si>
  <si>
    <t>E_01112023, N_01112023, S_01112023, W_01112023</t>
  </si>
  <si>
    <t>21FLFTM G3SD0133Pictures</t>
  </si>
  <si>
    <t>E_02222023, N_02222023, S_02222023, W_02222023</t>
  </si>
  <si>
    <t>21FLFTM G3SD0107Pictures</t>
  </si>
  <si>
    <t>21FLFTM G3SD0183Pictures</t>
  </si>
  <si>
    <t>21FLFTM G2SD0054Pictures</t>
  </si>
  <si>
    <t>E_01312023, N_01312023, S_01312023, W_01312023</t>
  </si>
  <si>
    <t>21FLFTM G3SD0064Pictures</t>
  </si>
  <si>
    <t>21FLFTM G3SD0089Pictures</t>
  </si>
  <si>
    <t>21FLFTM G3SD0219Pictures</t>
  </si>
  <si>
    <t>21FLFTM G3SD0068Pictures</t>
  </si>
  <si>
    <t>21FLFTM G3SD0011Pictures</t>
  </si>
  <si>
    <t>21FLFTM G3SD0096Pictures</t>
  </si>
  <si>
    <t>21FLFTM G3SD0103Pictures</t>
  </si>
  <si>
    <t>DS_01312023, E_01312023, N_01312023, S_01312023, US_01312023, W_01312023</t>
  </si>
  <si>
    <t>21FLFTM G3SD0192Pictures</t>
  </si>
  <si>
    <t>21FLFTM G3SD0194Pictures</t>
  </si>
  <si>
    <t>21FLFTM G3SD0132Pictures</t>
  </si>
  <si>
    <t>21FLFTM G2SD0053Pictures</t>
  </si>
  <si>
    <t>21FLFTM G3SD0131Pictures</t>
  </si>
  <si>
    <t>21FLFTM G3SD0211Pictures</t>
  </si>
  <si>
    <t>21FLFTM G3SD0212Pictures</t>
  </si>
  <si>
    <t>21FLFTM G3SD0213Pictures</t>
  </si>
  <si>
    <t>21FLFTM G3SD0214Pictures</t>
  </si>
  <si>
    <t>21FLFTM G3SD0097Pictures</t>
  </si>
  <si>
    <t>21FLFTM G3SD0204Pictures</t>
  </si>
  <si>
    <t>21FLFTM G3SD0120Pictures</t>
  </si>
  <si>
    <t>21FLFTM G3SD0070Pictures</t>
  </si>
  <si>
    <t>E_01112023, N_01112023</t>
  </si>
  <si>
    <t>21FLFTM G3SD0071Pictures</t>
  </si>
  <si>
    <t>21FLFTM G3SD0181Pictures</t>
  </si>
  <si>
    <t>21FLFTM G3SD0218Pictures</t>
  </si>
  <si>
    <t>21FLFTM G3SD0239Pictures</t>
  </si>
  <si>
    <t>E_02092023, N_02092023, S_02092023, W_02092023</t>
  </si>
  <si>
    <t>21FLFTM G3SD0148Pictures</t>
  </si>
  <si>
    <t>21FLFTM G3SD0076Pictures</t>
  </si>
  <si>
    <t>E_01042023, N_01042023, S_01042023, W_01042023</t>
  </si>
  <si>
    <t>21FLFTM G3SD0216Pictures</t>
  </si>
  <si>
    <t>21FLFTM G2SD0032Pictures</t>
  </si>
  <si>
    <t>21FLFTM G2SD0046Pictures</t>
  </si>
  <si>
    <t>21FLFTM G2SD0029Pictures</t>
  </si>
  <si>
    <t>21FLFTM G2SD0015Pictures</t>
  </si>
  <si>
    <t>21FLFTM G2SD0052Pictures</t>
  </si>
  <si>
    <t>21FLFTM G4SD0214Pictures</t>
  </si>
  <si>
    <t>DS_01242023, E_01242023, N_01242023, S_01242023, US_01242023, W_01242023</t>
  </si>
  <si>
    <t>21FLFTM G4SD0111Pictures</t>
  </si>
  <si>
    <t>21FLFTM G4SD0105Pictures</t>
  </si>
  <si>
    <t>21FLFTM G4SD0215Pictures</t>
  </si>
  <si>
    <t>21FLFTM G4SD0216Pictures</t>
  </si>
  <si>
    <t>21FLFTM G4SD0194Pictures</t>
  </si>
  <si>
    <t>DS_01252023, E_01252023, N_01252023, S_01252023, US_01252023, W_01252023</t>
  </si>
  <si>
    <t>21FLFTM G3SD0178Pictures</t>
  </si>
  <si>
    <t>DS_03212023, E_03212023, N_03212023, S_03212023, US_03212023, W_03212023</t>
  </si>
  <si>
    <t>21FLFTM G3SD0176Pictures</t>
  </si>
  <si>
    <t>21FLFTM G3SD0226Pictures</t>
  </si>
  <si>
    <t>21FLFTM G3SD0224Pictures</t>
  </si>
  <si>
    <t>21FLFTM G3SD0177Pictures</t>
  </si>
  <si>
    <t>21FLFTM G3SD0221Pictures</t>
  </si>
  <si>
    <t>21FLFTM G3SD0100Pictures</t>
  </si>
  <si>
    <t>21FLFTM G3SD0088Pictures</t>
  </si>
  <si>
    <t>21FLFTM G2SD0047Pictures</t>
  </si>
  <si>
    <t>E_02142023, N_02142023, S_02142023, W_02142023</t>
  </si>
  <si>
    <t>21FLFTM G3SD0078Pictures</t>
  </si>
  <si>
    <t>21FLFTM G1SD0126Pictures</t>
  </si>
  <si>
    <t>21FLFTM IMKFSHCKPictures</t>
  </si>
  <si>
    <t>21FLFTM G1SD0111Pictures</t>
  </si>
  <si>
    <t>21FLFTM G1SD0112Pictures</t>
  </si>
  <si>
    <t>E_02212023, N_02212023, S_02212023, W_02212023</t>
  </si>
  <si>
    <t>21FLFTM G1SD0091Pictures</t>
  </si>
  <si>
    <t>DS_02142023, E_02142023, N_02142023, S_02142023, US_02142023, W_02142023</t>
  </si>
  <si>
    <t>21FLPNS G3NW0007Pictures</t>
  </si>
  <si>
    <t>21FLPNS G3NW0124Pictures</t>
  </si>
  <si>
    <t>21FLPNS G3NW0012Pictures</t>
  </si>
  <si>
    <t>21FLPNS G3NW0009Pictures</t>
  </si>
  <si>
    <t>E_02082023, N_02082023, S_02082023, W_02082023</t>
  </si>
  <si>
    <t>21FLPNS G4NW0403Pictures</t>
  </si>
  <si>
    <t>21FLPNS G4NW0404Pictures</t>
  </si>
  <si>
    <t>21FLPNS G4NW0421Pictures</t>
  </si>
  <si>
    <t>21FLPNS G4NW0527Pictures</t>
  </si>
  <si>
    <t>21FLPNS G4NW0016Pictures</t>
  </si>
  <si>
    <t>DS_01182023, E_01182023, N_01182023, S_01182023, US_01182023, W_01182023</t>
  </si>
  <si>
    <t>21FLPNS G3NW0450Pictures</t>
  </si>
  <si>
    <t>21FLPNS G5NW0150Pictures</t>
  </si>
  <si>
    <t>21FLPNS G4NW0381Pictures</t>
  </si>
  <si>
    <t>21FLPNS G4NW0382Pictures</t>
  </si>
  <si>
    <t>21FLPNS G4NW0007Pictures</t>
  </si>
  <si>
    <t>21FLPNS G4NW0008Pictures</t>
  </si>
  <si>
    <t>21FLPNS G4NW0277Pictures</t>
  </si>
  <si>
    <t>21FLPNS G4NW0001Pictures</t>
  </si>
  <si>
    <t>21FLPNS G4NW0030Pictures</t>
  </si>
  <si>
    <t>21FLPNS G3NW0224Pictures</t>
  </si>
  <si>
    <t>21FLPNS G4NW0010Pictures</t>
  </si>
  <si>
    <t>DS_03152023, E_03152023, N_03152023, S_03152023, US_03152023, W_03152023</t>
  </si>
  <si>
    <t>21FLPNS G3NW0135Pictures</t>
  </si>
  <si>
    <t>21FLPNS G4NW0508Pictures</t>
  </si>
  <si>
    <t>21FLPNS G4NW0243Pictures</t>
  </si>
  <si>
    <t>21FLPNS G4NW0012Pictures</t>
  </si>
  <si>
    <t>DS_03062023, E_03062023, N_03062023, S_03062023, US_03062023, W_03062023</t>
  </si>
  <si>
    <t>21FLPNS G4NW0163Pictures</t>
  </si>
  <si>
    <t>21FLPNS G4NW0537Pictures</t>
  </si>
  <si>
    <t>21FLPNS G4NW0517Pictures</t>
  </si>
  <si>
    <t>21FLPNS G3NW0054Pictures</t>
  </si>
  <si>
    <t>21FLPNS G4NW0336Pictures</t>
  </si>
  <si>
    <t>21FLPNS G4NW0357Pictures</t>
  </si>
  <si>
    <t>21FLPNS G4NW0532Pictures</t>
  </si>
  <si>
    <t>21FLPNS G4NW0481Pictures</t>
  </si>
  <si>
    <t>21FLPNS G3NW0105Pictures</t>
  </si>
  <si>
    <t>21FLPNS G5NW0007Pictures</t>
  </si>
  <si>
    <t>21FLPNS G5NW0008Pictures</t>
  </si>
  <si>
    <t>21FLPNS G3NW0052Pictures</t>
  </si>
  <si>
    <t>21FLPNS G5NW0002Pictures</t>
  </si>
  <si>
    <t>21FLPNS G4NW0161Pictures</t>
  </si>
  <si>
    <t>21FLPNS G4NW0395Pictures</t>
  </si>
  <si>
    <t>21FLPNS G4NW0080Pictures</t>
  </si>
  <si>
    <t>21FLPNS G4NW0394Pictures</t>
  </si>
  <si>
    <t>E_02282023, N_02282023, S_02282023, W_02282023</t>
  </si>
  <si>
    <t>21FLPNS G4NW0509Pictures</t>
  </si>
  <si>
    <t>21FLPNS G3NW0447Pictures</t>
  </si>
  <si>
    <t>21FLPNS G3NW0116Pictures</t>
  </si>
  <si>
    <t>21FLPNS G4NW0387Pictures</t>
  </si>
  <si>
    <t>21FLPNS G3NW0141Pictures</t>
  </si>
  <si>
    <t>DS_03222023, E_03222023, N_03222023, S_03222023, US_03222023, W_03222023</t>
  </si>
  <si>
    <t>21FLPNS G4NW0036Pictures</t>
  </si>
  <si>
    <t>21FLPNS G4NW0244Pictures</t>
  </si>
  <si>
    <t>DS_02152023, E_02152023, N_02152023, S_02152023, US_02152023, W_02152023</t>
  </si>
  <si>
    <t>21FLPNS G3NW0186Pictures</t>
  </si>
  <si>
    <t>21FLPNS G4NW0443Pictures</t>
  </si>
  <si>
    <t>21FLPNS G5NW0159Pictures</t>
  </si>
  <si>
    <t>21FLPNS G5NW0005Pictures</t>
  </si>
  <si>
    <t>21FLPNS G5NW0006Pictures</t>
  </si>
  <si>
    <t>21FLPNS G5NW0156Pictures</t>
  </si>
  <si>
    <t>21FLPNS G4NW0015Pictures</t>
  </si>
  <si>
    <t>21FLPNS G3NW0137Pictures</t>
  </si>
  <si>
    <t>21FLPNS G3NW0200Pictures</t>
  </si>
  <si>
    <t>21FLPNS G3NW0223Pictures</t>
  </si>
  <si>
    <t>21FLPNS G3NW0230Pictures</t>
  </si>
  <si>
    <t>21FLPNS G4NW0179Pictures</t>
  </si>
  <si>
    <t>21FLPNS G3NW0180Pictures</t>
  </si>
  <si>
    <t>21FLPNS G3NW0101Pictures</t>
  </si>
  <si>
    <t>21FLPNS G3NW0102Pictures</t>
  </si>
  <si>
    <t>21FLPNS G3NW0233Pictures</t>
  </si>
  <si>
    <t>21FLPNS G3NW0235Pictures</t>
  </si>
  <si>
    <t>21FLPNS G5NW0035Pictures</t>
  </si>
  <si>
    <t>E_03222023, N_03222023, S_03222023, W_03222023</t>
  </si>
  <si>
    <t>21FLPNS G3NW0036Pictures</t>
  </si>
  <si>
    <t>21FLPNS G4NW0019Pictures</t>
  </si>
  <si>
    <t>21FLPNS G4NW0020Pictures</t>
  </si>
  <si>
    <t>21FLPNS G3NW0142Pictures</t>
  </si>
  <si>
    <t>21FLPNS G3NW0208Pictures</t>
  </si>
  <si>
    <t>21FLPNS G4NW0429Pictures</t>
  </si>
  <si>
    <t>21FLPNS G4NW0412Pictures</t>
  </si>
  <si>
    <t>21FLPNS G4NW0505Pictures</t>
  </si>
  <si>
    <t>21FLPNS G4NW0531Pictures</t>
  </si>
  <si>
    <t>21FLPNS G3NW0001Pictures</t>
  </si>
  <si>
    <t>21FLPNS G3NW0002Pictures</t>
  </si>
  <si>
    <t>21FLPNS G3NW0003Pictures</t>
  </si>
  <si>
    <t>21FLPNS G4NW0420Pictures</t>
  </si>
  <si>
    <t>21FLPNS G3NW0152Pictures</t>
  </si>
  <si>
    <t>21FLPNS G3NW0038Pictures</t>
  </si>
  <si>
    <t>21FLPNS G3NW0241Pictures</t>
  </si>
  <si>
    <t>21FLPNS G4NW0211Pictures</t>
  </si>
  <si>
    <t>21FLPNS G3NW0215Pictures</t>
  </si>
  <si>
    <t>E_01252023, N_01252023, S_01252023, W_01252023</t>
  </si>
  <si>
    <t>21FLPNS G3NW0448Pictures</t>
  </si>
  <si>
    <t>21FLPNS G3NW0449Pictures</t>
  </si>
  <si>
    <t>21FLPNS G3NW0216Pictures</t>
  </si>
  <si>
    <t>21FLPNS G3NW0217Pictures</t>
  </si>
  <si>
    <t>21FLPNS G3NW0182Pictures</t>
  </si>
  <si>
    <t>21FLPNS G4NW0208Pictures</t>
  </si>
  <si>
    <t>21FLPNS G3NW0237Pictures</t>
  </si>
  <si>
    <t>21FLPNS G3NW0239Pictures</t>
  </si>
  <si>
    <t>21FLPNS G3NW0218Pictures</t>
  </si>
  <si>
    <t>21FLPNS G3NW0238Pictures</t>
  </si>
  <si>
    <t>21FLPNS G3NW0154Pictures</t>
  </si>
  <si>
    <t>21FLPNS G3NW0234Pictures</t>
  </si>
  <si>
    <t>21FLPNS G3NW0219Pictures</t>
  </si>
  <si>
    <t>21FLTPA G4SW0124Pictures</t>
  </si>
  <si>
    <t>21FLTPA G1SW0104Pictures</t>
  </si>
  <si>
    <t>21FLTPA G3SW0060Pictures</t>
  </si>
  <si>
    <t>21FLTPA G3SW0108Pictures</t>
  </si>
  <si>
    <t>21FLWPB G4SE0149Pictures</t>
  </si>
  <si>
    <t>21FLWPB G4SE0150Pictures</t>
  </si>
  <si>
    <t>21FLWPB G4SE0151Pictures</t>
  </si>
  <si>
    <t>21FLWPB G4SE0166Pictures</t>
  </si>
  <si>
    <t>21FLWPB G4SE0160Pictures</t>
  </si>
  <si>
    <t>21FLWPB G4SE0161Pictures</t>
  </si>
  <si>
    <t>21FLWPB G4SE0167Pictures</t>
  </si>
  <si>
    <t>21FLWPB G4SE0164Pictures</t>
  </si>
  <si>
    <t>21FLWPB G4SE0165Pictures</t>
  </si>
  <si>
    <t>21FLWPB G4SE0162Pictures</t>
  </si>
  <si>
    <t>21FLWPB G3SE0068Pictures</t>
  </si>
  <si>
    <t>21FLWPB G3SE0070Pictures</t>
  </si>
  <si>
    <t>21FLWPB G5SE0050Pictures</t>
  </si>
  <si>
    <t>DS_02212023, E_02212023, N_02212023, S_02212023, US_02212023, W_02212023</t>
  </si>
  <si>
    <t>21FLWPB G5SE0048Pictures</t>
  </si>
  <si>
    <t>21FLWPB G5SE0079Pictures</t>
  </si>
  <si>
    <t>21FLWPB G3SE0048Pictures</t>
  </si>
  <si>
    <t>21FLWPB G5SE0106Pictures</t>
  </si>
  <si>
    <t>21FLWPB G3SE0047Pictures</t>
  </si>
  <si>
    <t>21FLWPB G5SE0043Pictures</t>
  </si>
  <si>
    <t>DS_01042023, E_01042023, N_01042023, S_01042023, US_01042023, W_01042023</t>
  </si>
  <si>
    <t>21FLWPB G5SE0069Pictures</t>
  </si>
  <si>
    <t>21FLWPB G5SE0113Pictures</t>
  </si>
  <si>
    <t>21FLWPB G5SE0115Pictures</t>
  </si>
  <si>
    <t>21FLWPB G3SE0012Pictures</t>
  </si>
  <si>
    <t>21FLWPB G3SE0024Pictures</t>
  </si>
  <si>
    <t>21FLWPB G3SE0046Pictures</t>
  </si>
  <si>
    <t>21FLWPB G3SE0062Pictures</t>
  </si>
  <si>
    <t>21FLWPB G5SE0044Pictures</t>
  </si>
  <si>
    <t>21FLWPB G5SE0086Pictures</t>
  </si>
  <si>
    <t>21FLWPB G5SE0087Pictures</t>
  </si>
  <si>
    <t>21FLWPB G5SE0129Pictures</t>
  </si>
  <si>
    <t>21FLWPB G4SE0153Pictures</t>
  </si>
  <si>
    <t>21FLWPB G4SE0142Pictures</t>
  </si>
  <si>
    <t>21FLWPB G4SE0154Pictures</t>
  </si>
  <si>
    <t>21FLWPB G4SE0155Pictures</t>
  </si>
  <si>
    <t>21FLWPB G4SE0080Pictures</t>
  </si>
  <si>
    <t>21FLWPB G2SE0070Pictures</t>
  </si>
  <si>
    <t>21FLWPB G2SE0071Pictures</t>
  </si>
  <si>
    <t>21FLWPB G4SE0168Pictures</t>
  </si>
  <si>
    <t>21FLWPB G1SE0025Pictures</t>
  </si>
  <si>
    <t>21FLWPB G1SE0026Pictures</t>
  </si>
  <si>
    <t>21FLWPB G4SE0152Pictures</t>
  </si>
  <si>
    <t>21FLWPB G2SE0069Pictures</t>
  </si>
  <si>
    <t>21FLWPB G2SE0012Pictures</t>
  </si>
  <si>
    <t>21FLWPB G2SE0078Pictures</t>
  </si>
  <si>
    <t>21FLWPB G2SE0076Pictures</t>
  </si>
  <si>
    <t>21FLWPB G2SE0077Pictures</t>
  </si>
  <si>
    <t>21FLWPB G2SE0043Pictures</t>
  </si>
  <si>
    <t>21FLWPB G2SE0029Pictures</t>
  </si>
  <si>
    <t>21FLWPB G2SE0017Pictures</t>
  </si>
  <si>
    <t>21FLWPB G1SE0015Pictures</t>
  </si>
  <si>
    <t>21FLWPB G2SE0073Pictures</t>
  </si>
  <si>
    <t>21FLWPB G2SE0074Pictures</t>
  </si>
  <si>
    <t>21FLWPB G2SE0075Pictures</t>
  </si>
  <si>
    <t>21FLWPB G4SE0147Pictures</t>
  </si>
  <si>
    <t>21FLWPB G4SE0148Pictures</t>
  </si>
  <si>
    <t>21FLWPB G5SE0091Pictures</t>
  </si>
  <si>
    <t>21FLWPB G5SE0029Pictures</t>
  </si>
  <si>
    <t>21FLWPB G3SE0019Pictures</t>
  </si>
  <si>
    <t>21FLWPB G4SE0156Pictures</t>
  </si>
  <si>
    <t>21FLWPB G5SE0088Pictures</t>
  </si>
  <si>
    <t>21FLWPB G5SE0089Pictures</t>
  </si>
  <si>
    <t>21FLA   G1NE0954Pictures</t>
  </si>
  <si>
    <t>21FLCEN G4CE0247Pictures</t>
  </si>
  <si>
    <t>21FLCEN G3CE0055Pictures</t>
  </si>
  <si>
    <t>21FLCEN G3CE0040Pictures</t>
  </si>
  <si>
    <t>21FLCEN G2CE0268Pictures</t>
  </si>
  <si>
    <t>21FLCEN G1CE0024Pictures</t>
  </si>
  <si>
    <t>21FLCEN G1CE0029Pictures</t>
  </si>
  <si>
    <t>21FLCEN G1CE0122Pictures</t>
  </si>
  <si>
    <t>21FLCEN G2CE0110Pictures</t>
  </si>
  <si>
    <t>21FLCEN G2CE0088Pictures</t>
  </si>
  <si>
    <t>21FLCEN G2CE0123Pictures</t>
  </si>
  <si>
    <t>21FLCEN G2CE0273Pictures</t>
  </si>
  <si>
    <t>21FLCEN G2CE0016Pictures</t>
  </si>
  <si>
    <t>21FLCEN G3CE0065Pictures</t>
  </si>
  <si>
    <t>21FLCEN G3CE0022Pictures</t>
  </si>
  <si>
    <t>21FLCEN G2CE0245Pictures</t>
  </si>
  <si>
    <t>21FLCEN G2CE0286Pictures</t>
  </si>
  <si>
    <t>21FLCEN G4CE0238Pictures</t>
  </si>
  <si>
    <t>21FLCEN G4CE0239Pictures</t>
  </si>
  <si>
    <t>21FLCEN G4CE0242Pictures</t>
  </si>
  <si>
    <t>21FLCEN G4CE0155Pictures</t>
  </si>
  <si>
    <t>21FLCEN G4CE0243Pictures</t>
  </si>
  <si>
    <t>21FLCEN G4CE0170Pictures</t>
  </si>
  <si>
    <t>21FLFTM G3SD0237Pictures</t>
  </si>
  <si>
    <t>21FLFTM G3SD0238Pictures</t>
  </si>
  <si>
    <t>21FLFTM G2SD0055Pictures</t>
  </si>
  <si>
    <t>21FLFTM G3SD0136Pictures</t>
  </si>
  <si>
    <t>21FLFTM G1SD0129Pictures</t>
  </si>
  <si>
    <t>21FLFTM G1SD0130Pictures</t>
  </si>
  <si>
    <t>21FLPNS G4NW0011Pictures</t>
  </si>
  <si>
    <t>21FLPNS G4NW0013Pictures</t>
  </si>
  <si>
    <t>21FLPNS G3NW0010Pictures</t>
  </si>
  <si>
    <t>21FLPNS G4NW0022Pictures</t>
  </si>
  <si>
    <t>21FLPNS G3NW0208Tracers</t>
  </si>
  <si>
    <t>21FLPNS G3NW0208Metals</t>
  </si>
  <si>
    <t>21FLPNS G3NW0142W-PCB-TQ-R</t>
  </si>
  <si>
    <t>21FLPNS G3NW0142W-PCL-TQ-R</t>
  </si>
  <si>
    <t>21FLPNS G3NW0142E. coli</t>
  </si>
  <si>
    <t>21FLPNS G3NW0142Tracers</t>
  </si>
  <si>
    <t>21FLPNS G3NW0142W-CARB-AA</t>
  </si>
  <si>
    <t>21FLPNS G3NW0142W-TR-SQ-R</t>
  </si>
  <si>
    <t>21FLPNS G3NW0142W-PSNP-TQ</t>
  </si>
  <si>
    <t>21FLPNS G3NW0142W-CT-CI-R</t>
  </si>
  <si>
    <t>21FLPNS G3NW0003Enterococci</t>
  </si>
  <si>
    <t>21FLPNS G3NW0002E. coli</t>
  </si>
  <si>
    <t>21FLPNS G3NW0002Nutrients</t>
  </si>
  <si>
    <t>21FLPNS G3NW0002Enterococci</t>
  </si>
  <si>
    <t>21FLPNS G3NW0001E. coli</t>
  </si>
  <si>
    <t>21FLPNS G3NW0001Nutrients</t>
  </si>
  <si>
    <t>21FLPNS G3NW0230Fecal Coliforms</t>
  </si>
  <si>
    <t>21FLPNS G3NW0230Enterococci</t>
  </si>
  <si>
    <t>21FLPNS G3NW0105E. coli</t>
  </si>
  <si>
    <t>21FLPNS G3NW0223Nutrients</t>
  </si>
  <si>
    <t>21FLPNS G5NW0035Enterococci</t>
  </si>
  <si>
    <t>21FLPNS G4NW0022W-CT-CI-R</t>
  </si>
  <si>
    <t>21FLPNS G4NW0022W-PCL-TQ-R</t>
  </si>
  <si>
    <t>21FLPNS G4NW0022Enterococci</t>
  </si>
  <si>
    <t>21FLPNS G4NW0022W-PCB-TQ-R</t>
  </si>
  <si>
    <t>21FLPNS G4NW0021Enterococci</t>
  </si>
  <si>
    <t>21FLPNS G4NW0021W-PCL-TQ-R</t>
  </si>
  <si>
    <t>21FLPNS G4NW0021W-CT-CI-R</t>
  </si>
  <si>
    <t>21FLPNS G4NW0021W-PCB-TQ-R</t>
  </si>
  <si>
    <t>NW-DIST-2023-03-21-01</t>
  </si>
  <si>
    <t>Williams Creek upstream of Hwy 98</t>
  </si>
  <si>
    <t>(1/9/2023:InWIN G4SW0124)</t>
  </si>
  <si>
    <t>(1/9/2023:InWIN G4SW0021)</t>
  </si>
  <si>
    <t>(1/9/2023:InWIN G4SW0114)</t>
  </si>
  <si>
    <t>(2/7/2023:InWIN G2SW0143)</t>
  </si>
  <si>
    <t>(2/7/2023:InWIN G2SW0158)</t>
  </si>
  <si>
    <t>(2/7/2023:InWIN G2SW0157)</t>
  </si>
  <si>
    <t>(2/7/2023:InWIN G1SW0136)</t>
  </si>
  <si>
    <t>21FLA   G2NE1189RPS</t>
  </si>
  <si>
    <t>21FLA   G2NE1189LVS</t>
  </si>
  <si>
    <t>21FLA   G2NE1189PhysChem</t>
  </si>
  <si>
    <t>(3/23/2023:A)</t>
  </si>
  <si>
    <t>21FLA   G2NE1189HA</t>
  </si>
  <si>
    <t>21FLWPB G3SE0071W-PCB-TQ-R</t>
  </si>
  <si>
    <t>21FLWPB G3SE0071Enterococci</t>
  </si>
  <si>
    <t>21FLWPB G3SE0071W-CT-CI-R</t>
  </si>
  <si>
    <t>21FLWPB G3SE0071W-PCL-TQ-R</t>
  </si>
  <si>
    <t>21FLTPA G3SW0089E. coli</t>
  </si>
  <si>
    <t>21FLTPA G3SW0089Markers (qPCR)</t>
  </si>
  <si>
    <t>21FLTPA G3SW0089W-PO4-F</t>
  </si>
  <si>
    <t>21FLTPA G3SW0089SCI</t>
  </si>
  <si>
    <t>21FLTPA G3SW0089Tracers</t>
  </si>
  <si>
    <t>21FLTPA G3SW0089Metals</t>
  </si>
  <si>
    <t>21FLTPA G3SW0089W-TR-SQ-R</t>
  </si>
  <si>
    <t>21FLTPA G3SW0089Nutrients</t>
  </si>
  <si>
    <t>21FLTPA G3SW0089W-PSNP-TQ</t>
  </si>
  <si>
    <t>21FLTPA G3SW0102Phytoplankton</t>
  </si>
  <si>
    <t>21FLPNS G4NW0021Pictures</t>
  </si>
  <si>
    <t>(1/30/2023:InWIN G5CE0159)</t>
  </si>
  <si>
    <t>(2/13/2023:InWIN G2SW0160)</t>
  </si>
  <si>
    <t>(2/13/2023:InWIN G2SW0161)</t>
  </si>
  <si>
    <t>(2/21/2023:InWIN G1SW0138)</t>
  </si>
  <si>
    <t>Now</t>
  </si>
  <si>
    <t>Last Update</t>
  </si>
  <si>
    <t>T/F</t>
  </si>
  <si>
    <t>Diff</t>
  </si>
  <si>
    <t>21FLGW  3569SCI</t>
  </si>
  <si>
    <t>(1/30/2023:InWIN G4NW0537), (3/8/2023:InWIN G4NW0537)</t>
  </si>
  <si>
    <t>21FLTPA G4SW0118Fecal Coliforms</t>
  </si>
  <si>
    <t>21FLTPA G4SW0118Enterococci</t>
  </si>
  <si>
    <t>21FLTPA G4SW0025Pictures</t>
  </si>
  <si>
    <t>21FLTPA G4SW0084Pictures</t>
  </si>
  <si>
    <t>21FLTPA G4SW0103Pictures</t>
  </si>
  <si>
    <t>21FLTPA G5SW0189Pictures</t>
  </si>
  <si>
    <t>E_04042023, N_04042023, S_04042023, W_04042023</t>
  </si>
  <si>
    <t>21FLTPA G2SW0143Pictures</t>
  </si>
  <si>
    <t>21FLTPA G1SW0006Pictures</t>
  </si>
  <si>
    <t>21FLTPA G1SW0124Pictures</t>
  </si>
  <si>
    <t>21FLTPA G3SW0076Pictures</t>
  </si>
  <si>
    <t>21FLTPA G2SW0158Pictures</t>
  </si>
  <si>
    <t>21FLTPA G5SW0171Pictures</t>
  </si>
  <si>
    <t>21FLTPA G5SW0040Pictures</t>
  </si>
  <si>
    <t>21FLTPA G5SW0080Pictures</t>
  </si>
  <si>
    <t>21FLTPA G1SW0136Pictures</t>
  </si>
  <si>
    <t>21FLTPA G2SW0159Pictures</t>
  </si>
  <si>
    <t>21FLTPA G5SW0163Pictures</t>
  </si>
  <si>
    <t>E_02012023, N_02012023, S_02012023, W_02012023</t>
  </si>
  <si>
    <t>21FLTPA G2SW0085Pictures</t>
  </si>
  <si>
    <t>21FLTPA G2SW0053Pictures</t>
  </si>
  <si>
    <t>21FLTPA G2SW0087Pictures</t>
  </si>
  <si>
    <t>21FLTPA G3SW0102Pictures</t>
  </si>
  <si>
    <t>21FLTPA G2SW0157Pictures</t>
  </si>
  <si>
    <t>21FLTPA G5SW0129Pictures</t>
  </si>
  <si>
    <t>DS_02012023, E_02012023, N_02012023, S_02012023, US_02012023, W_02012023</t>
  </si>
  <si>
    <t>21FLTPA G2SW0115Pictures</t>
  </si>
  <si>
    <t>21FLTPA G1SW0054Pictures</t>
  </si>
  <si>
    <t>21FLTPA G1SW0095Pictures</t>
  </si>
  <si>
    <t>21FLTPA G1SW0060Pictures</t>
  </si>
  <si>
    <t>DS_03132023, E_03132023, N_03132023, S_03132023, US_03132023, W_03132023</t>
  </si>
  <si>
    <t>21FLTPA G1SW0126Pictures</t>
  </si>
  <si>
    <t>21FLTPA G3SW0050Pictures</t>
  </si>
  <si>
    <t>21FLTPA G4SW0117Pictures</t>
  </si>
  <si>
    <t>21FLTPA G3SW0106Pictures</t>
  </si>
  <si>
    <t>DS_01262023, E_01262023, N_01262023, S_01262023, US_01262023, W_01262023</t>
  </si>
  <si>
    <t>21FLTPA G3SW0074Pictures</t>
  </si>
  <si>
    <t>21FLTPA G1SW0107Pictures</t>
  </si>
  <si>
    <t>21FLTPA G2SW0093Pictures</t>
  </si>
  <si>
    <t>21FLTPA G2SW0160Pictures</t>
  </si>
  <si>
    <t>21FLTPA G2SW0144Pictures</t>
  </si>
  <si>
    <t>21FLTPA G5SW0134Pictures</t>
  </si>
  <si>
    <t>21FLTPA G2SW0161Pictures</t>
  </si>
  <si>
    <t>21FLTPA G5SW0191Pictures</t>
  </si>
  <si>
    <t>21FLTPA G4SW0104Pictures</t>
  </si>
  <si>
    <t>21FLTPA G2SW0162Pictures</t>
  </si>
  <si>
    <t>21FLTPA G1SW0138Pictures</t>
  </si>
  <si>
    <t>21FLTPA G1SW0092Pictures</t>
  </si>
  <si>
    <t>E_02202023, N_02202023, S_02202023, W_02202023</t>
  </si>
  <si>
    <t>21FLTPA G1SW0119Pictures</t>
  </si>
  <si>
    <t>21FLTPA G3SW0084Pictures</t>
  </si>
  <si>
    <t>(2/14/2023:InWIN G3SE0070)</t>
  </si>
  <si>
    <t>E_04052023, N_04052023, S_04052023, W_04052023</t>
  </si>
  <si>
    <t>21FLPNS G4NW0536Pictures</t>
  </si>
  <si>
    <t>DS_04052023, E_04052023, N_04052023, S_04052023, US_04052023, W_04052023</t>
  </si>
  <si>
    <t>21FLWQSP3543HA</t>
  </si>
  <si>
    <t>(3/2/2023:A)</t>
  </si>
  <si>
    <t>21FLPNS G4NW0536RPS</t>
  </si>
  <si>
    <t>21FLGW  3545RPS</t>
  </si>
  <si>
    <t>21FLGW  3545HA</t>
  </si>
  <si>
    <t>(4/5/2023:A)</t>
  </si>
  <si>
    <t>21FLPNS G4NW0536HA</t>
  </si>
  <si>
    <t>21FLPNS G4NW0536PhysChem</t>
  </si>
  <si>
    <t>21FLGW  3545PhysChem</t>
  </si>
  <si>
    <t>21FLTLHR9717Metals</t>
  </si>
  <si>
    <t>21FLTLHR9717W-PO4-F</t>
  </si>
  <si>
    <t>21FLTLHR9717Nutrients</t>
  </si>
  <si>
    <t>21FLTLHR9719W-PO4-F</t>
  </si>
  <si>
    <t>21FLTLHR9719Metals</t>
  </si>
  <si>
    <t>21FLTLHR9719Nutrients</t>
  </si>
  <si>
    <t>21FLTLHRG1TLHR0081E. coli</t>
  </si>
  <si>
    <t>21FLGW  3545LVS</t>
  </si>
  <si>
    <t>(4/5/2023: A)</t>
  </si>
  <si>
    <t>21FLPNS G4NW0536Tracers</t>
  </si>
  <si>
    <t>21FLPNS G4NW0536Metals</t>
  </si>
  <si>
    <t>21FLPNS G4NW0536E. coli</t>
  </si>
  <si>
    <t>21FLPNS G4NW0536W-PO4-F</t>
  </si>
  <si>
    <t>21FLPNS G4NW0536Nutrients</t>
  </si>
  <si>
    <t>21FLCEN G5CE0156Pictures</t>
  </si>
  <si>
    <t>21FLCEN G1CE0126Pictures</t>
  </si>
  <si>
    <t>21FLTPA G3SW0089HA</t>
  </si>
  <si>
    <t>21FLTPA G3SW0089RPS</t>
  </si>
  <si>
    <t>21FLTPA G3SW0089PhysChem</t>
  </si>
  <si>
    <t>(3/27/2023:A)</t>
  </si>
  <si>
    <t>21FLTPA G3SW0089LVS</t>
  </si>
  <si>
    <t>(3/27/2023: A)</t>
  </si>
  <si>
    <t>21FLTPA G3SW0102LVS</t>
  </si>
  <si>
    <t>21FLTPA G3SW0118Pictures</t>
  </si>
  <si>
    <t>21FLTPA G2SW0103Pictures</t>
  </si>
  <si>
    <t>21FLTPA G3SW0089Pictures</t>
  </si>
  <si>
    <t>DS_03272023, E_03272023, N_03272023, S_03272023, US_03272023, W_03272023</t>
  </si>
  <si>
    <t>(1/10/2023:In SBIO)</t>
  </si>
  <si>
    <t>(2/23/2023:InWIN G5SW0189)</t>
  </si>
  <si>
    <t>21FLCEN G2CE0214Pictures</t>
  </si>
  <si>
    <t>21FLCEN G2CE0072Pictures</t>
  </si>
  <si>
    <t>DS_04102023, E_04102023, N_04102023, S_04102023, US_04102023, W_04102023</t>
  </si>
  <si>
    <t>21FLCEN G2CE0097Pictures</t>
  </si>
  <si>
    <t>21FLCEN G2CE0283Pictures</t>
  </si>
  <si>
    <t>21FLGW  34879SCI</t>
  </si>
  <si>
    <t>21FLPNS G5NW0008Nutrients</t>
  </si>
  <si>
    <t>21FLPNS G5NW0007Nutrients</t>
  </si>
  <si>
    <t>21FLPNS G5NW0035Nutrients</t>
  </si>
  <si>
    <t>21FLTPA G2SW0023Pictures</t>
  </si>
  <si>
    <t>21FLTPA G3SW0087Pictures</t>
  </si>
  <si>
    <t>21FLTPA G2SW0111Pictures</t>
  </si>
  <si>
    <t>21FLTPA G3SW0109Pictures</t>
  </si>
  <si>
    <t>21FLTPA G2SW0163Pictures</t>
  </si>
  <si>
    <t>WBID</t>
  </si>
  <si>
    <t>File_Names</t>
  </si>
  <si>
    <t>2700</t>
  </si>
  <si>
    <t>21FLA   G3NE0002</t>
  </si>
  <si>
    <t>21FLCEN G2CE0287</t>
  </si>
  <si>
    <t>1303A</t>
  </si>
  <si>
    <t>1313</t>
  </si>
  <si>
    <t>3355</t>
  </si>
  <si>
    <t>3702</t>
  </si>
  <si>
    <t>628</t>
  </si>
  <si>
    <t>8030</t>
  </si>
  <si>
    <t>21FLTLHRG1TLHR0172</t>
  </si>
  <si>
    <t>807D</t>
  </si>
  <si>
    <t>820</t>
  </si>
  <si>
    <t>916</t>
  </si>
  <si>
    <t>3703</t>
  </si>
  <si>
    <t>21FLTPA G1SW0103</t>
  </si>
  <si>
    <t>21FLCEN G2CE0203Pictures</t>
  </si>
  <si>
    <t>21FLCEN G2CE0248Pictures</t>
  </si>
  <si>
    <t>21FLCEN G2CE0260Pictures</t>
  </si>
  <si>
    <t>21FLCEN G2CE0284Pictures</t>
  </si>
  <si>
    <t>21FLCEN G3CE0068Pictures</t>
  </si>
  <si>
    <t>21FLPNS G4NW0025Pictures</t>
  </si>
  <si>
    <t>21FLPNS G4NW0029Pictures</t>
  </si>
  <si>
    <t>21FLPNS G4NW0032Pictures</t>
  </si>
  <si>
    <t>21FLPNS G4NW0035Pictures</t>
  </si>
  <si>
    <t>21FLTPA G3SW0053Pictures</t>
  </si>
  <si>
    <t>waterSegmentName</t>
  </si>
  <si>
    <t>ROC</t>
  </si>
  <si>
    <t>Station ID</t>
  </si>
  <si>
    <t>Events</t>
  </si>
  <si>
    <t>Count_FieldSheets_Saved</t>
  </si>
  <si>
    <t>CEROC</t>
  </si>
  <si>
    <t>Sweetwater Creek @ Artesia St</t>
  </si>
  <si>
    <t>2996</t>
  </si>
  <si>
    <t>NEROC</t>
  </si>
  <si>
    <t>Hammock Lake</t>
  </si>
  <si>
    <t>NWROC</t>
  </si>
  <si>
    <t>SEROC</t>
  </si>
  <si>
    <t>Horse Creek</t>
  </si>
  <si>
    <t>SROC</t>
  </si>
  <si>
    <t>SWROC</t>
  </si>
  <si>
    <t>Horsehole Creek @19</t>
  </si>
  <si>
    <t>TLHROC</t>
  </si>
  <si>
    <t>QUINCY CREEK UPSTREAM RALPH STRANG RD</t>
  </si>
  <si>
    <t>21FLTLHRG1TLHR0163</t>
  </si>
  <si>
    <t>COWCREEKUS98</t>
  </si>
  <si>
    <t>21FLTLHRG1TLHR0173</t>
  </si>
  <si>
    <t>SIMPSONLAKEOUTLETCLARKRD</t>
  </si>
  <si>
    <t>21FLTLHRG1TLHR0192</t>
  </si>
  <si>
    <t>SIMPSONLAKEOUTLETGOLDBERGST</t>
  </si>
  <si>
    <t>21FLTLHRG1TLHR0193</t>
  </si>
  <si>
    <t>TWIN SPRING</t>
  </si>
  <si>
    <t>3605J</t>
  </si>
  <si>
    <t>21FLTLHR44092</t>
  </si>
  <si>
    <t>21FLTLHRG1TLHR0174</t>
  </si>
  <si>
    <t>UNNAMEDCREEKHWY90</t>
  </si>
  <si>
    <t>SALEMBRANCHDOWNSTREAMOFCR159</t>
  </si>
  <si>
    <t>480</t>
  </si>
  <si>
    <t>21FLTLHRG1TLHR0176</t>
  </si>
  <si>
    <t>21FLTLHRG1TLHR0184</t>
  </si>
  <si>
    <t>MUNSONSOUGHSPRINGHILLRD</t>
  </si>
  <si>
    <t>21FLTLHRG1TLHR0181</t>
  </si>
  <si>
    <t>GODBYDITCHMERCHANTSCT</t>
  </si>
  <si>
    <t>21FLTLHRG1TLHR0182</t>
  </si>
  <si>
    <t>VIRGINIATRIBUTARYSOFPARKINGLOT</t>
  </si>
  <si>
    <t>883B</t>
  </si>
  <si>
    <t>21FLTLHRG1TLHR0183</t>
  </si>
  <si>
    <t>EAST DRAINAGE DITCH RIDGE RD</t>
  </si>
  <si>
    <t>21FLTLHRG1TLHR0179</t>
  </si>
  <si>
    <t>EAST DRAINAGE DITCH BRAGG DR</t>
  </si>
  <si>
    <t>21FLTLHRG1TLHR0180</t>
  </si>
  <si>
    <t>21FLCEN G2CE0036PhysChem</t>
  </si>
  <si>
    <t>(1/25/2023:A)</t>
  </si>
  <si>
    <t>21FLCEN G2CE0036HA</t>
  </si>
  <si>
    <t>21FLCEN G2CE0036RPS</t>
  </si>
  <si>
    <t>21FLCEN G4CE0107LVS</t>
  </si>
  <si>
    <t>21FLCEN G4CE0107HA</t>
  </si>
  <si>
    <t>21FLCEN G4CE0107RPS</t>
  </si>
  <si>
    <t>21FLCEN G4CE0107PhysChem</t>
  </si>
  <si>
    <t>(2/13/2023:A)</t>
  </si>
  <si>
    <t>(2/27/2023:InWIN G2CE0120)</t>
  </si>
  <si>
    <t>21FLWQSPSEM22WEK1RPS</t>
  </si>
  <si>
    <t>21FLFTM G3SD0123W-PO4-F</t>
  </si>
  <si>
    <t>21FLFTM G3SD0123Markers (qPCR)</t>
  </si>
  <si>
    <t>21FLFTM G3SD0123Nutrients</t>
  </si>
  <si>
    <t>21FLFTM G3SD0123SCI</t>
  </si>
  <si>
    <t>21FLFTM G3SD0123E. coli</t>
  </si>
  <si>
    <t>21FLFTM G3SD0123Tracers</t>
  </si>
  <si>
    <t>21FLFTM G3SD0123Metals</t>
  </si>
  <si>
    <t>21FLFTM G3SD0123W-PSNP-TQ</t>
  </si>
  <si>
    <t>21FLFTM G3SD0123W-TR-SQ-R</t>
  </si>
  <si>
    <t>21FLPNS G3NW0011W-TR-SQ-R</t>
  </si>
  <si>
    <t>21FLPNS G3NW0011Metals</t>
  </si>
  <si>
    <t>21FLPNS G3NW0011SCI</t>
  </si>
  <si>
    <t>21FLPNS G3NW0011E. coli</t>
  </si>
  <si>
    <t>21FLPNS G3NW0011Nutrients</t>
  </si>
  <si>
    <t>21FLPNS G3NW0011W-PO4-F</t>
  </si>
  <si>
    <t>21FLPNS G3NW0011W-PSNP-TQ</t>
  </si>
  <si>
    <t>21FLPNS G3NW0011Tracers</t>
  </si>
  <si>
    <t>21FLCEN G2CE0036LVS</t>
  </si>
  <si>
    <t>(1/25/2023: A)</t>
  </si>
  <si>
    <t>21FLWQSPJAC23APA2HA</t>
  </si>
  <si>
    <t>REQUEST_ID</t>
  </si>
  <si>
    <t>Chlorophyll-a, Corrected
(CHLSUITE-W)</t>
  </si>
  <si>
    <t>Kjeldahl Nitrogen
(W-TKN)</t>
  </si>
  <si>
    <t>Nitrite Nitrite
(W-NO2NO3)</t>
  </si>
  <si>
    <t>Total-P
(W-S-A-TP)</t>
  </si>
  <si>
    <t>RQ-2023-01-09-24</t>
  </si>
  <si>
    <t>NW-DIST-2023-01-17-01</t>
  </si>
  <si>
    <t>RQ-2023-01-09-30</t>
  </si>
  <si>
    <t>NE-DIST-2023-01-17-01</t>
  </si>
  <si>
    <t>NE-DIST</t>
  </si>
  <si>
    <t>G5NE0609</t>
  </si>
  <si>
    <t>G5NE0610</t>
  </si>
  <si>
    <t>RQ-2023-01-09-15</t>
  </si>
  <si>
    <t>SE-DIST-2023-01-17-01</t>
  </si>
  <si>
    <t>G5SE0029</t>
  </si>
  <si>
    <t>G5SE0091</t>
  </si>
  <si>
    <t>RQ-2023-01-16-43</t>
  </si>
  <si>
    <t>RQ-2023-01-16-46</t>
  </si>
  <si>
    <t>TLH-ROC-2023-01-24-02</t>
  </si>
  <si>
    <t>G1TLHR0186</t>
  </si>
  <si>
    <t>RQ-2023-01-30-21</t>
  </si>
  <si>
    <t>RQ-2023-01-30-57</t>
  </si>
  <si>
    <t>RQ-2023-01-30-22</t>
  </si>
  <si>
    <t>SO-DIST-2023-02-06-01</t>
  </si>
  <si>
    <t>G2SD0015</t>
  </si>
  <si>
    <t>G3SD0136</t>
  </si>
  <si>
    <t>RQ-2023-02-13-25</t>
  </si>
  <si>
    <t>NW-DIST-2023-02-15-02</t>
  </si>
  <si>
    <t>G3NW0241</t>
  </si>
  <si>
    <t>RQ-2023-02-20-20</t>
  </si>
  <si>
    <t>SO-DIST-2023-03-01-01</t>
  </si>
  <si>
    <t>G3SD0178</t>
  </si>
  <si>
    <t>(1/11/2023:InWIN G3SW0108)</t>
  </si>
  <si>
    <t>(1/11/2023:InWIN G3SW0061)</t>
  </si>
  <si>
    <t>(2/20/2023:InWIN G2SW0162)</t>
  </si>
  <si>
    <t>(2/20/2023:InWIN G1SW0092)</t>
  </si>
  <si>
    <t>(2/20/2023:InWIN G1SW0139)</t>
  </si>
  <si>
    <t>(2/20/2023:InWIN G1SW0119)</t>
  </si>
  <si>
    <t>(2/20/2023:InWIN G1SW0129)</t>
  </si>
  <si>
    <t>(2/20/2023:InWIN G2SW0138)</t>
  </si>
  <si>
    <t>(2/20/2023:InWIN G1SW0140)</t>
  </si>
  <si>
    <t>(2/22/2023:InWIN G2SW0153)</t>
  </si>
  <si>
    <t>(2/22/2023:InWIN G2SW0101)</t>
  </si>
  <si>
    <t>(2/27/2023:InWIN G3SW0087)</t>
  </si>
  <si>
    <t>(2/27/2023:InWIN G2SW0039)</t>
  </si>
  <si>
    <t>21FLWQSPSEM22WEK1LVS</t>
  </si>
  <si>
    <t>21FLPNS G3NW0011HA</t>
  </si>
  <si>
    <t>21FLPNS G3NW0011PhysChem</t>
  </si>
  <si>
    <t>(4/11/2023:A)</t>
  </si>
  <si>
    <t>21FLGW  3549LVS</t>
  </si>
  <si>
    <t>21FLWPB G3SE0071Pictures</t>
  </si>
  <si>
    <t>E_03272023, N_03272023, S_03272023, W_03272023</t>
  </si>
  <si>
    <t>G3SD0150</t>
  </si>
  <si>
    <t>WIN_ID</t>
  </si>
  <si>
    <t xml:space="preserve">Resample, arrived out of hold time. Canceled at login, NCR 9740. </t>
  </si>
  <si>
    <t>RQ-2023-02-13-39</t>
  </si>
  <si>
    <t>RQ-2023-02-27-24</t>
  </si>
  <si>
    <t>RQ-2023-02-20-34</t>
  </si>
  <si>
    <t>RQ-2023-02-20-62</t>
  </si>
  <si>
    <t>RQ-2023-03-20-15</t>
  </si>
  <si>
    <t>RQ-2023-02-06-36</t>
  </si>
  <si>
    <t>RQ-2023-02-13-14</t>
  </si>
  <si>
    <t>RQ-2023-02-13-23</t>
  </si>
  <si>
    <t>RQ-2023-02-27-13</t>
  </si>
  <si>
    <t>RQ-2023-01-23-13</t>
  </si>
  <si>
    <t>RQ-2023-02-20-40</t>
  </si>
  <si>
    <t>Comment</t>
  </si>
  <si>
    <t>Resample, NNC Component(s) reported with IWR fatal qualifiers.</t>
  </si>
  <si>
    <t>21FLWQSPSEM22WEK2RPS</t>
  </si>
  <si>
    <t>21FLPNS G3NW0011RPS</t>
  </si>
  <si>
    <t>21FLPNS G5NW0011W-TR-SQ-R</t>
  </si>
  <si>
    <t>21FLPNS G5NW0011SCI</t>
  </si>
  <si>
    <t>21FLPNS G5NW0011W-PO4-F</t>
  </si>
  <si>
    <t>21FLPNS G5NW0011E. coli</t>
  </si>
  <si>
    <t>21FLPNS G5NW0011Nutrients</t>
  </si>
  <si>
    <t>21FLPNS G5NW0011Metals</t>
  </si>
  <si>
    <t>21FLPNS G5NW0011W-PSNP-TQ</t>
  </si>
  <si>
    <t>21FLPNS G5NW0011Tracers</t>
  </si>
  <si>
    <t>21FLPNS G5NW0011Pictures</t>
  </si>
  <si>
    <t>DS_04122023, E_04122023, N_04122023, S_04122023, US_04122023, W_04122023</t>
  </si>
  <si>
    <t>21FLPNS G3NW0011Pictures</t>
  </si>
  <si>
    <t>DS_04112023, E_04112023, N_04112023, S_04112023, US_04112023, W_04112023</t>
  </si>
  <si>
    <t>Thomas Creek 5 miles Down from Ethel</t>
  </si>
  <si>
    <t>2161B</t>
  </si>
  <si>
    <t>21FLA   G4NE0298</t>
  </si>
  <si>
    <t>THOMAS CR 6.0 MI BELOW CITY PRISON</t>
  </si>
  <si>
    <t>2161C</t>
  </si>
  <si>
    <t>21FLA   G4NE0008</t>
  </si>
  <si>
    <t>RQ-2023-03-06-18</t>
  </si>
  <si>
    <t>RQ-2023-04-10-37</t>
  </si>
  <si>
    <t>NW-DIST-2023-04-13-03</t>
  </si>
  <si>
    <t>G4NW0420</t>
  </si>
  <si>
    <t>LITTLE PINE BARREN CREEK ABOVE CR99</t>
  </si>
  <si>
    <t>G4NW0163</t>
  </si>
  <si>
    <t>WIGGINS BRANCH BELOW HIGHWAY 29</t>
  </si>
  <si>
    <t>Y</t>
  </si>
  <si>
    <t>No</t>
  </si>
  <si>
    <t>21FLWQSP21020030SCI</t>
  </si>
  <si>
    <t>(1/24/2023:In SBIO)</t>
  </si>
  <si>
    <t>21FLGW  3549PhysChem</t>
  </si>
  <si>
    <t>21FLGW  3549HA</t>
  </si>
  <si>
    <t>21FLGW  3549RPS</t>
  </si>
  <si>
    <t>21FLWQSPSEM22WEK2LVS</t>
  </si>
  <si>
    <t>21FLCEN G4CE0158Pictures</t>
  </si>
  <si>
    <t>E_04132023, N_04132023, S_04132023, W_04132023</t>
  </si>
  <si>
    <t>21FLCEN G2CE0265Pictures</t>
  </si>
  <si>
    <t>21FLTPA G5SW0065Pictures</t>
  </si>
  <si>
    <t>21FLWPB G4SE0163Pictures</t>
  </si>
  <si>
    <t>21FLWPB G2SE0072Pictures</t>
  </si>
  <si>
    <t>G4NW0421</t>
  </si>
  <si>
    <t>BIG ESCAMBIA CREEK DOWNSTREAM OF FANNIE RD</t>
  </si>
  <si>
    <t>Fatal</t>
  </si>
  <si>
    <t>G</t>
  </si>
  <si>
    <t>Run Name</t>
  </si>
  <si>
    <t>-</t>
  </si>
  <si>
    <t>Continuous Monitoring Thomas</t>
  </si>
  <si>
    <t>Gainesville Lakes</t>
  </si>
  <si>
    <t>DeSoto Shenanigans</t>
  </si>
  <si>
    <t>Run 15</t>
  </si>
  <si>
    <t>Horsehole Creek</t>
  </si>
  <si>
    <t>Run6</t>
  </si>
  <si>
    <t>Run3</t>
  </si>
  <si>
    <t>Run4</t>
  </si>
  <si>
    <t>Run1</t>
  </si>
  <si>
    <t>Run7</t>
  </si>
  <si>
    <t>All Date(s) From LIMS SBIO</t>
  </si>
  <si>
    <t>21FLFTM G1SD0126Fecal Coliforms</t>
  </si>
  <si>
    <t>Qualifer</t>
  </si>
  <si>
    <t>V</t>
  </si>
  <si>
    <t>O</t>
  </si>
  <si>
    <t>Q</t>
  </si>
  <si>
    <t>Resample, NNC Component(s) reported with IWR fatal qualifiers.
Chlorophyll-a, Corrected: V</t>
  </si>
  <si>
    <t>Resample, arrived out of hold time and out of temp. Canceled at login.</t>
  </si>
  <si>
    <t>21FLTPA G5SW0065Nutrients</t>
  </si>
  <si>
    <t>21FLTPA G5SW0065Enterococci</t>
  </si>
  <si>
    <t>21FLTPA G5SW0065Fecal Coliforms</t>
  </si>
  <si>
    <t>Comment Check</t>
  </si>
  <si>
    <t>ANALYSIS</t>
  </si>
  <si>
    <t>Samples</t>
  </si>
  <si>
    <t>Field Balnks</t>
  </si>
  <si>
    <t>Division</t>
  </si>
  <si>
    <t xml:space="preserve"> &gt;=5%</t>
  </si>
  <si>
    <t>CEN-DIST</t>
  </si>
  <si>
    <t>ALKALINITY</t>
  </si>
  <si>
    <t>Total Alkalinity</t>
  </si>
  <si>
    <t>Yes</t>
  </si>
  <si>
    <t>TURBIDITY</t>
  </si>
  <si>
    <t>Turbidity</t>
  </si>
  <si>
    <t>W-CARB-AA</t>
  </si>
  <si>
    <t>Aldicarb</t>
  </si>
  <si>
    <t>3-Hydroxycarbofuran</t>
  </si>
  <si>
    <t>Aldicarb Sulfone</t>
  </si>
  <si>
    <t>Aldicarb Sulfoxide</t>
  </si>
  <si>
    <t>Carbaryl</t>
  </si>
  <si>
    <t>Methiocarb</t>
  </si>
  <si>
    <t>Methomyl</t>
  </si>
  <si>
    <t>Carbofuran</t>
  </si>
  <si>
    <t>Propoxur</t>
  </si>
  <si>
    <t>Oxamyl</t>
  </si>
  <si>
    <t>W-CL-IC</t>
  </si>
  <si>
    <t>Chloride</t>
  </si>
  <si>
    <t>W-COLOR</t>
  </si>
  <si>
    <t>Color (true)</t>
  </si>
  <si>
    <t>W-CT-CI-R</t>
  </si>
  <si>
    <t>Chlordane</t>
  </si>
  <si>
    <t>Toxaphene</t>
  </si>
  <si>
    <t>W-E8321-DI</t>
  </si>
  <si>
    <t>Endothall</t>
  </si>
  <si>
    <t>Sucralose</t>
  </si>
  <si>
    <t>AMPA</t>
  </si>
  <si>
    <t>Glufosinate</t>
  </si>
  <si>
    <t>Acesulfame K</t>
  </si>
  <si>
    <t>Glyphosate</t>
  </si>
  <si>
    <t>W-E8321-MS</t>
  </si>
  <si>
    <t>2,4-D</t>
  </si>
  <si>
    <t>2,4,5-T</t>
  </si>
  <si>
    <t>Imidacloprid</t>
  </si>
  <si>
    <t>Bentazon</t>
  </si>
  <si>
    <t>Naproxen</t>
  </si>
  <si>
    <t>Mandestrobin</t>
  </si>
  <si>
    <t>Primidone</t>
  </si>
  <si>
    <t>Pyraclostrobin</t>
  </si>
  <si>
    <t>Linuron</t>
  </si>
  <si>
    <t>Acetaminophen</t>
  </si>
  <si>
    <t>Silvex</t>
  </si>
  <si>
    <t>MCPP</t>
  </si>
  <si>
    <t>Fenuron</t>
  </si>
  <si>
    <t>Acetamiprid</t>
  </si>
  <si>
    <t>Triclopyr</t>
  </si>
  <si>
    <t>Diuron</t>
  </si>
  <si>
    <t>Clothianidin</t>
  </si>
  <si>
    <t>Dinotefuran</t>
  </si>
  <si>
    <t>Carbamazepine</t>
  </si>
  <si>
    <t>Afidopyropen</t>
  </si>
  <si>
    <t>Hydrocodone</t>
  </si>
  <si>
    <t>Ibuprofen</t>
  </si>
  <si>
    <t>Benzovindiflupyr</t>
  </si>
  <si>
    <t>Imazapyr</t>
  </si>
  <si>
    <t>Thiamethoxam</t>
  </si>
  <si>
    <t>Tolfenpyrad</t>
  </si>
  <si>
    <t>Fluridone</t>
  </si>
  <si>
    <t>W-F</t>
  </si>
  <si>
    <t>Fluoride</t>
  </si>
  <si>
    <t>W-ICP</t>
  </si>
  <si>
    <t>Potassium</t>
  </si>
  <si>
    <t>Sodium</t>
  </si>
  <si>
    <t>Calcium</t>
  </si>
  <si>
    <t>Tin</t>
  </si>
  <si>
    <t>Titanium</t>
  </si>
  <si>
    <t>Vanadium</t>
  </si>
  <si>
    <t>Iron</t>
  </si>
  <si>
    <t>Magnesium</t>
  </si>
  <si>
    <t>W-ICPMS</t>
  </si>
  <si>
    <t>Boron</t>
  </si>
  <si>
    <t>Barium</t>
  </si>
  <si>
    <t>Beryllium</t>
  </si>
  <si>
    <t>Zinc</t>
  </si>
  <si>
    <t>Cadmium</t>
  </si>
  <si>
    <t>Antimony</t>
  </si>
  <si>
    <t>Aluminum</t>
  </si>
  <si>
    <t>Chromium</t>
  </si>
  <si>
    <t>Cobalt</t>
  </si>
  <si>
    <t>Arsenic</t>
  </si>
  <si>
    <t>Copper</t>
  </si>
  <si>
    <t>Thallium</t>
  </si>
  <si>
    <t>Manganese</t>
  </si>
  <si>
    <t>Strontium</t>
  </si>
  <si>
    <t>Silver</t>
  </si>
  <si>
    <t>Lead</t>
  </si>
  <si>
    <t>Molybdenum</t>
  </si>
  <si>
    <t>Nickel</t>
  </si>
  <si>
    <t>Selenium</t>
  </si>
  <si>
    <t>W-NH3</t>
  </si>
  <si>
    <t>Ammonia-N</t>
  </si>
  <si>
    <t>W-NO2NO3</t>
  </si>
  <si>
    <t>W-PCB-TQ-R</t>
  </si>
  <si>
    <t>PCB-1232</t>
  </si>
  <si>
    <t>PCB-1260</t>
  </si>
  <si>
    <t>PCB-1248</t>
  </si>
  <si>
    <t>PCB-1242</t>
  </si>
  <si>
    <t>PCB-1221</t>
  </si>
  <si>
    <t>PCB-1016</t>
  </si>
  <si>
    <t>PCB-1254</t>
  </si>
  <si>
    <t>W-PCL-TQ-R</t>
  </si>
  <si>
    <t>Chlorothalonil</t>
  </si>
  <si>
    <t>DDE-p,p'</t>
  </si>
  <si>
    <t>Endosulfan II</t>
  </si>
  <si>
    <t>Endosulfan I</t>
  </si>
  <si>
    <t>Cypermethrin</t>
  </si>
  <si>
    <t>Dichlobenil</t>
  </si>
  <si>
    <t>Triclosan Methyl</t>
  </si>
  <si>
    <t>DDD-p,p'</t>
  </si>
  <si>
    <t>Cis-Nonachlor</t>
  </si>
  <si>
    <t>Delta-BHC</t>
  </si>
  <si>
    <t>Dicofol</t>
  </si>
  <si>
    <t>Deltamethrin</t>
  </si>
  <si>
    <t>Dieldrin</t>
  </si>
  <si>
    <t>Dacthal</t>
  </si>
  <si>
    <t>DDT-p,p'</t>
  </si>
  <si>
    <t>Methoxychlor</t>
  </si>
  <si>
    <t>Mirex</t>
  </si>
  <si>
    <t>Oxychlordane</t>
  </si>
  <si>
    <t>Lambda-Cyhalothrin</t>
  </si>
  <si>
    <t>MGK-264</t>
  </si>
  <si>
    <t>Methoprene</t>
  </si>
  <si>
    <t>Permethrin</t>
  </si>
  <si>
    <t>Tau-Fluvalinate</t>
  </si>
  <si>
    <t>Tetramethrin</t>
  </si>
  <si>
    <t>Trans-Nonachlor</t>
  </si>
  <si>
    <t>Phenothrin</t>
  </si>
  <si>
    <t>Piperonyl Butoxide</t>
  </si>
  <si>
    <t>Prallethrin</t>
  </si>
  <si>
    <t>Kepone</t>
  </si>
  <si>
    <t>Endrin Ketone</t>
  </si>
  <si>
    <t>Esfenvalerate</t>
  </si>
  <si>
    <t>Ethalfluralin</t>
  </si>
  <si>
    <t>Endosulfan Sulfate</t>
  </si>
  <si>
    <t>Endrin</t>
  </si>
  <si>
    <t>Endrin Aldehyde</t>
  </si>
  <si>
    <t>Trifluralin</t>
  </si>
  <si>
    <t>Heptachlor</t>
  </si>
  <si>
    <t>Heptachlor Epoxide</t>
  </si>
  <si>
    <t>Hexachlorobenzene</t>
  </si>
  <si>
    <t>Fenpropathrin</t>
  </si>
  <si>
    <t>Gamma-BHC</t>
  </si>
  <si>
    <t>Gamma-Chlordane</t>
  </si>
  <si>
    <t>Beta-Cyfluthrin</t>
  </si>
  <si>
    <t>Alpha-BHC</t>
  </si>
  <si>
    <t>Beta-BHC</t>
  </si>
  <si>
    <t>Bifenthrin</t>
  </si>
  <si>
    <t>Alpha-Chlordane</t>
  </si>
  <si>
    <t>Aldrin</t>
  </si>
  <si>
    <t>W-PO4-F</t>
  </si>
  <si>
    <t>O-Phosphate-P</t>
  </si>
  <si>
    <t>W-PSNP-TQ</t>
  </si>
  <si>
    <t>Pyridaben</t>
  </si>
  <si>
    <t>Dimethomorph</t>
  </si>
  <si>
    <t>Pyraflufen Ethyl</t>
  </si>
  <si>
    <t>Cyprodinil</t>
  </si>
  <si>
    <t>Propargite</t>
  </si>
  <si>
    <t>Propanil</t>
  </si>
  <si>
    <t>Napropamide</t>
  </si>
  <si>
    <t>Etridiazole</t>
  </si>
  <si>
    <t>Chlorfenapyr</t>
  </si>
  <si>
    <t>Loratadine</t>
  </si>
  <si>
    <t>Triadimefon</t>
  </si>
  <si>
    <t>Thiobencarb</t>
  </si>
  <si>
    <t>Coumaphos</t>
  </si>
  <si>
    <t>Phenytoin</t>
  </si>
  <si>
    <t>Stirophos</t>
  </si>
  <si>
    <t>Myclobutanil</t>
  </si>
  <si>
    <t>Fenamiphos</t>
  </si>
  <si>
    <t>Naled</t>
  </si>
  <si>
    <t>Alachlor</t>
  </si>
  <si>
    <t>Acetochlor</t>
  </si>
  <si>
    <t>Parathion Methyl</t>
  </si>
  <si>
    <t>Parathion Ethyl</t>
  </si>
  <si>
    <t>Oxadiazon</t>
  </si>
  <si>
    <t>Norflurazon</t>
  </si>
  <si>
    <t>Oxyfluorfen</t>
  </si>
  <si>
    <t>Ethion</t>
  </si>
  <si>
    <t>Fluxapyroxad</t>
  </si>
  <si>
    <t>Fonofos</t>
  </si>
  <si>
    <t>Flutolanil</t>
  </si>
  <si>
    <t>Metolachlor</t>
  </si>
  <si>
    <t>Flumioxazin</t>
  </si>
  <si>
    <t>Iprodione</t>
  </si>
  <si>
    <t>Malathion</t>
  </si>
  <si>
    <t>Imazalil</t>
  </si>
  <si>
    <t>Metalaxyl</t>
  </si>
  <si>
    <t>Hexazinone</t>
  </si>
  <si>
    <t>Molinate</t>
  </si>
  <si>
    <t>Fipronil Sulfide</t>
  </si>
  <si>
    <t>Fipronil Desulfinyl</t>
  </si>
  <si>
    <t>Fenbuconazole</t>
  </si>
  <si>
    <t>Fipronil</t>
  </si>
  <si>
    <t>Metribuzin</t>
  </si>
  <si>
    <t>Fludioxonil</t>
  </si>
  <si>
    <t>Fluazifop-P-butyl</t>
  </si>
  <si>
    <t>Fipronil Sulfone</t>
  </si>
  <si>
    <t>Mevinphos</t>
  </si>
  <si>
    <t>Pendimethalin</t>
  </si>
  <si>
    <t>Sulfentrazone</t>
  </si>
  <si>
    <t>Simazine</t>
  </si>
  <si>
    <t>Azinphos Methyl</t>
  </si>
  <si>
    <t>Bromacil</t>
  </si>
  <si>
    <t>Tebuconazole</t>
  </si>
  <si>
    <t>Diazinon</t>
  </si>
  <si>
    <t>Pronamide</t>
  </si>
  <si>
    <t>Propiconazole</t>
  </si>
  <si>
    <t>Pyriproxyfen</t>
  </si>
  <si>
    <t>Demeton</t>
  </si>
  <si>
    <t>Chlorpyrifos Methyl</t>
  </si>
  <si>
    <t>Caffeine</t>
  </si>
  <si>
    <t>Chlorpyrifos Ethyl</t>
  </si>
  <si>
    <t>Ethoprop</t>
  </si>
  <si>
    <t>Carfentrazone Ethyl</t>
  </si>
  <si>
    <t>Terbuthylazine</t>
  </si>
  <si>
    <t>Terbufos</t>
  </si>
  <si>
    <t>Butylate</t>
  </si>
  <si>
    <t>Cyanazine</t>
  </si>
  <si>
    <t>Azoxystrobin</t>
  </si>
  <si>
    <t>Prometryn</t>
  </si>
  <si>
    <t>Dimethenamid</t>
  </si>
  <si>
    <t>Phorate</t>
  </si>
  <si>
    <t>Difenoconazole</t>
  </si>
  <si>
    <t>Atrazine</t>
  </si>
  <si>
    <t>Dithiopyr</t>
  </si>
  <si>
    <t>EPTC</t>
  </si>
  <si>
    <t>Disulfoton</t>
  </si>
  <si>
    <t>Ametryn</t>
  </si>
  <si>
    <t>Atrazine Desethyl</t>
  </si>
  <si>
    <t>Prometon</t>
  </si>
  <si>
    <t>Prodiamine</t>
  </si>
  <si>
    <t>W-S-A-TP</t>
  </si>
  <si>
    <t>W-SO4-IC</t>
  </si>
  <si>
    <t>Sulfate</t>
  </si>
  <si>
    <t>W-TDS</t>
  </si>
  <si>
    <t>TDS</t>
  </si>
  <si>
    <t>W-TKN</t>
  </si>
  <si>
    <t>W-TOC</t>
  </si>
  <si>
    <t>Organic Carbon</t>
  </si>
  <si>
    <t>W-TR-SQ-R</t>
  </si>
  <si>
    <t>Hexabromobenzene</t>
  </si>
  <si>
    <t>Pentabromotoluene</t>
  </si>
  <si>
    <t>Tetradecachloro-m-terphenyl</t>
  </si>
  <si>
    <t>PBB-153</t>
  </si>
  <si>
    <t>Tris(1,3-dichloro-2-propyl) phosphate (TDCPP)</t>
  </si>
  <si>
    <t>Dechlorane 603</t>
  </si>
  <si>
    <t>Tris(1-chloro-2-propyl) phosphate (TCPP)</t>
  </si>
  <si>
    <t>Tris(2-chloroethyl) phosphate (TCEP)</t>
  </si>
  <si>
    <t>Dechlorane 602</t>
  </si>
  <si>
    <t>Tri-o-cresyl Phosphate</t>
  </si>
  <si>
    <t>Avobenzone</t>
  </si>
  <si>
    <t>Oxybenzone</t>
  </si>
  <si>
    <t>Dechlorane Plus</t>
  </si>
  <si>
    <t>PBDE-47</t>
  </si>
  <si>
    <t>Octinoxate</t>
  </si>
  <si>
    <t>2-Ethylhexyl 2,3,4,5-tetrabromobenzoate (EHTBB)</t>
  </si>
  <si>
    <t>PBDE-99</t>
  </si>
  <si>
    <t>W-TSS</t>
  </si>
  <si>
    <t>TSS</t>
  </si>
  <si>
    <t>BMAP</t>
  </si>
  <si>
    <t>DISTRICT</t>
  </si>
  <si>
    <t>SCIREF</t>
  </si>
  <si>
    <t>SPRINGS_FA</t>
  </si>
  <si>
    <t>21FLFTM G3SD0123LVS</t>
  </si>
  <si>
    <t>21FLFTM G3SD0123RPS</t>
  </si>
  <si>
    <t>21FLFTM G3SD0123HA</t>
  </si>
  <si>
    <t>21FLWQSP22040130SCI</t>
  </si>
  <si>
    <t>21FLPNS G5NW0011HA</t>
  </si>
  <si>
    <t>21FLPNS G5NW0011PhysChem</t>
  </si>
  <si>
    <t>(4/12/2023:A)</t>
  </si>
  <si>
    <t>21FLPNS G5NW0011LVS</t>
  </si>
  <si>
    <t>21FLPNS G5NW0011RPS</t>
  </si>
  <si>
    <t>21FLPNS G4NW0034Pictures</t>
  </si>
  <si>
    <t>DS_04172023, E_04172023, N_04172023, S_04172023, US_04172023, W_04172023</t>
  </si>
  <si>
    <t>21FLPNS G3NW0011LVS</t>
  </si>
  <si>
    <t>21FLFTM G2SD0053Tracers</t>
  </si>
  <si>
    <t>21FLCEN G2CE0065Pictures</t>
  </si>
  <si>
    <t>21FLGW  3516SCI</t>
  </si>
  <si>
    <t>(2/7/2023:In SBIO)</t>
  </si>
  <si>
    <t>21FLPNS G4NW0034E. coli</t>
  </si>
  <si>
    <t>21FLPNS G4NW0034Tracers</t>
  </si>
  <si>
    <t>21FLPNS G4NW0034W-PO4-F</t>
  </si>
  <si>
    <t>21FLPNS G4NW0034SCI</t>
  </si>
  <si>
    <t>21FLPNS G4NW0034W-TR-SQ-R</t>
  </si>
  <si>
    <t>21FLPNS G4NW0034W-PSNP-TQ</t>
  </si>
  <si>
    <t>21FLPNS G4NW0034Metals</t>
  </si>
  <si>
    <t>21FLPNS G4NW0034Nutrients</t>
  </si>
  <si>
    <t>21FLFTM G2SD0047Fecal Coliforms</t>
  </si>
  <si>
    <t>21FLA   19020064Nutrients</t>
  </si>
  <si>
    <t>21FLA   19020064Enterococci</t>
  </si>
  <si>
    <t>21FLCEN G2CE0288Metals</t>
  </si>
  <si>
    <t>21FLCEN G2CE0128Pictures</t>
  </si>
  <si>
    <t>DS_04192023, E_04192023, N_04192023, S_04192023, US_04192023, W_04192023</t>
  </si>
  <si>
    <t>21FLCEN G5CE0160Pictures</t>
  </si>
  <si>
    <t>E_04192023, N_04192023, S_04192023, W_04192023</t>
  </si>
  <si>
    <t>21FLCEN G5CE0130Pictures</t>
  </si>
  <si>
    <t>21FLPNS G4NW0037Nutrients</t>
  </si>
  <si>
    <t>21FLPNS G4NW0037E. coli</t>
  </si>
  <si>
    <t>21FLPNS G4NW0037Tracers</t>
  </si>
  <si>
    <t>21FLPNS G4NW0037W-PO4-F</t>
  </si>
  <si>
    <t>21FLPNS G4NW0037W-TR-SQ-R</t>
  </si>
  <si>
    <t>21FLPNS G4NW0037Metals</t>
  </si>
  <si>
    <t>21FLPNS G4NW0037W-PSNP-TQ</t>
  </si>
  <si>
    <t>21FLCEN G5CE0130Metals</t>
  </si>
  <si>
    <t>21FLCEN G5CE0160W-TR-SQ-R</t>
  </si>
  <si>
    <t>21FLCEN G5CE0160W-CARB-AA</t>
  </si>
  <si>
    <t>21FLCEN G5CE0160Enterococci</t>
  </si>
  <si>
    <t>21FLCEN G5CE0160W-PCL-TQ-R</t>
  </si>
  <si>
    <t>21FLCEN G5CE0160Tracers</t>
  </si>
  <si>
    <t>21FLCEN G5CE0160Nutrients</t>
  </si>
  <si>
    <t>21FLCEN G5CE0160W-PSNP-TQ</t>
  </si>
  <si>
    <t>21FLCEN G5CE0160W-CT-CI-R</t>
  </si>
  <si>
    <t>21FLCEN G5CE0160W-PCB-TQ-R</t>
  </si>
  <si>
    <t>21FLA   G2NE1189Pictures</t>
  </si>
  <si>
    <t>DS_03232023, E_03232023, N_03232023, S_03232023, US_03232023, W_03232023</t>
  </si>
  <si>
    <t>21FLA   20030809Pictures</t>
  </si>
  <si>
    <t>E_04172023, N_04172023, S_04172023, W_04172023</t>
  </si>
  <si>
    <t>21FLA   G2NE1145Pictures</t>
  </si>
  <si>
    <t>21FLA   20030696Pictures</t>
  </si>
  <si>
    <t>21FLA   20030695Pictures</t>
  </si>
  <si>
    <t>21FLA   27010079Pictures</t>
  </si>
  <si>
    <t>21FLA   G5NE0599Pictures</t>
  </si>
  <si>
    <t>21FLA   G5NE0611Pictures</t>
  </si>
  <si>
    <t>21FLA   G5NE0598Pictures</t>
  </si>
  <si>
    <t>(1/25/2023:In SBIO)</t>
  </si>
  <si>
    <t>21FLPNS G4NW0037SCI</t>
  </si>
  <si>
    <t>21FLTLHRQCW-PSNP-TQ Blank</t>
  </si>
  <si>
    <t>21FLTLHRQCW-PCB-TQ-R Blank</t>
  </si>
  <si>
    <t>21FLTLHRQCW-CT-CI-R Blank</t>
  </si>
  <si>
    <t>21FLTLHRQCW-CARB-AA Blank</t>
  </si>
  <si>
    <t>21FLTLHRQCW-PCL-TQ-R Blank</t>
  </si>
  <si>
    <t>21FLTLHRQCW-TR-SQ-R Blank</t>
  </si>
  <si>
    <t>21FLWPB G4SE0107Nutrients</t>
  </si>
  <si>
    <t>21FLWPB G4SE0107Metals</t>
  </si>
  <si>
    <t>21FLWPB G4SE0107E. coli</t>
  </si>
  <si>
    <t>21FLWPB G4SE0184E. coli</t>
  </si>
  <si>
    <t>21FLWPB G4SE0184Metals</t>
  </si>
  <si>
    <t>21FLCEN G5CE0156Continuous Monitoring</t>
  </si>
  <si>
    <t>21FLCEN G5CE0159Continuous Monitoring</t>
  </si>
  <si>
    <t>RQ-2023-04-10-36</t>
  </si>
  <si>
    <t>NW-DIST-2023-04-11-01</t>
  </si>
  <si>
    <t>G3NW0449</t>
  </si>
  <si>
    <t>Twin Lake Eastern Lake</t>
  </si>
  <si>
    <t>(1/9/2023:InWIN G5CE0154)</t>
  </si>
  <si>
    <t>(1/9/2023:InWIN G5CE0120)</t>
  </si>
  <si>
    <t>21FLTPA G2SW0145E. coli</t>
  </si>
  <si>
    <t>21FLTPA G2SW0145Nutrients</t>
  </si>
  <si>
    <t>21FLTPA G2SW0166E. coli</t>
  </si>
  <si>
    <t>21FLTPA G2SW0166Nutrients</t>
  </si>
  <si>
    <t>21FLFTM G3SD0123PhysChem</t>
  </si>
  <si>
    <t>(4/10/2023:A)</t>
  </si>
  <si>
    <t>DS_04242023, E_04242023, N_04242023, S_04242023, US_04242023, W_04242023</t>
  </si>
  <si>
    <t>21FLWPB G4SE0159Pictures</t>
  </si>
  <si>
    <t>E_04202023, N_04202023, S_04202023, W_04202023</t>
  </si>
  <si>
    <t>21FLWPB G4SE0107Pictures</t>
  </si>
  <si>
    <t>DS_04202023, E_04202023, N_04202023, S_04202023, US_04202023, W_04202023</t>
  </si>
  <si>
    <t>21FLWPB G4SE0184Pictures</t>
  </si>
  <si>
    <t>Run9</t>
  </si>
  <si>
    <t>1061G</t>
  </si>
  <si>
    <t>21FLTLHRG3TLHR0028Enterococci</t>
  </si>
  <si>
    <t>21FLTLHRG3TLHR0028Nutrients</t>
  </si>
  <si>
    <t>21FLTLHRG3TLHR0028Fecal Coliforms</t>
  </si>
  <si>
    <t>21FLTLHRG3TLHR0055Fecal Coliforms</t>
  </si>
  <si>
    <t>21FLTLHRG3TLHR0055Enterococci</t>
  </si>
  <si>
    <t>21FLTLHRG3TLHR0036Nutrients</t>
  </si>
  <si>
    <t>21FLTLHRG3TLHR0036Enterococci</t>
  </si>
  <si>
    <t>21FLTLHRG3TLHR0036Fecal Coliforms</t>
  </si>
  <si>
    <t>21FLTLHRG3TLHR0035Fecal Coliforms</t>
  </si>
  <si>
    <t>21FLTLHRG3TLHR0035Nutrients</t>
  </si>
  <si>
    <t>21FLTLHRG3TLHR0035Enterococci</t>
  </si>
  <si>
    <t>21FLPNS G4NW0536LVS</t>
  </si>
  <si>
    <t>21FLGW  3513RPS</t>
  </si>
  <si>
    <t>21FLGW  3513LVS</t>
  </si>
  <si>
    <t>21FLGW  3513HA</t>
  </si>
  <si>
    <t>21FLGW  3513PhysChem</t>
  </si>
  <si>
    <t>21FLGW  3560RPS</t>
  </si>
  <si>
    <t>21FLGW  3560PhysChem</t>
  </si>
  <si>
    <t>(4/13/2023:A)</t>
  </si>
  <si>
    <t>21FLGW  3560HA</t>
  </si>
  <si>
    <t>21FLA   G2NE1212W-TR-SQ-R</t>
  </si>
  <si>
    <t>21FLA   G2NE1212W-PCL-TQ-R</t>
  </si>
  <si>
    <t>21FLA   G2NE1212W-PCB-TQ-R</t>
  </si>
  <si>
    <t>21FLTPA G1SW0092Enterococci</t>
  </si>
  <si>
    <t>21FLTLHRG1TLHR0167Nutrients</t>
  </si>
  <si>
    <t>21FLCEN G2CE0267Pictures</t>
  </si>
  <si>
    <t>21FLTPA G2SW0145Pictures</t>
  </si>
  <si>
    <t>21FLTPA G2SW0138Pictures</t>
  </si>
  <si>
    <t>E_04242023, N_04242023, S_04242023, W_04242023</t>
  </si>
  <si>
    <t>Run5</t>
  </si>
  <si>
    <t>21FLTLHRG1TLHR0167</t>
  </si>
  <si>
    <t>WEKIVA SPRING</t>
  </si>
  <si>
    <t>3731Z</t>
  </si>
  <si>
    <t>FENHOLLOWAY RIVER GULF CM</t>
  </si>
  <si>
    <t>21FLFTM G3SD0157</t>
  </si>
  <si>
    <t>1787A1</t>
  </si>
  <si>
    <t>21FLFTM G1SD0130Fecal Coliforms</t>
  </si>
  <si>
    <t>21FLFTM G1SD0111Fecal Coliforms</t>
  </si>
  <si>
    <t>21FLFTM G1SD0112Fecal Coliforms</t>
  </si>
  <si>
    <t>21FLPNS G5NW0012SCI</t>
  </si>
  <si>
    <t>21FLPNS G4NW0039W-PO4-F</t>
  </si>
  <si>
    <t>21FLPNS G4NW0039Nutrients</t>
  </si>
  <si>
    <t>21FLPNS G4NW0039SCI</t>
  </si>
  <si>
    <t>21FLPNS G4NW0039E. coli</t>
  </si>
  <si>
    <t>21FLPNS G4NW0039W-PSNP-TQ</t>
  </si>
  <si>
    <t>21FLPNS G4NW0039Tracers</t>
  </si>
  <si>
    <t>21FLPNS G4NW0039Metals</t>
  </si>
  <si>
    <t>21FLPNS G4NW0039W-TR-SQ-R</t>
  </si>
  <si>
    <t>21FLA   21010023E. coli</t>
  </si>
  <si>
    <t>21FLA   21010023W-PSNP-TQ</t>
  </si>
  <si>
    <t>21FLA   21010023W-PO4-F</t>
  </si>
  <si>
    <t>21FLA   21010023Tracers</t>
  </si>
  <si>
    <t>21FLA   21010023Markers (qPCR)</t>
  </si>
  <si>
    <t>21FLA   21010023Nutrients</t>
  </si>
  <si>
    <t>21FLA   21010023Metals</t>
  </si>
  <si>
    <t>21FLA   21010023W-TR-SQ-R</t>
  </si>
  <si>
    <t>21FLTLHRG1TLHR0175E. coli</t>
  </si>
  <si>
    <t>21FLTLHRG1TLHR0175Metals</t>
  </si>
  <si>
    <t>21FLTLHRG1TLHR0175Nutrients</t>
  </si>
  <si>
    <t>21FLPNS G4NW0037Pictures</t>
  </si>
  <si>
    <t>21FLPNS G5NW0012Pictures</t>
  </si>
  <si>
    <t>21FLPNS G4NW0039Pictures</t>
  </si>
  <si>
    <t>(2/7/2023:InWIN G1SW0137), (3/13/2023:InWIN G1SW0137)</t>
  </si>
  <si>
    <t>21FLTPA G1SW0070LVI</t>
  </si>
  <si>
    <t>21FLTLHRG1TLHR0157</t>
  </si>
  <si>
    <t>WILLACOOCHEE CREEK UPSTREAM MILLIGAN RD</t>
  </si>
  <si>
    <t>410</t>
  </si>
  <si>
    <t>21FLTLHRG1TLHR0160</t>
  </si>
  <si>
    <t>HURRICANE CREEK UPSTREAM LAKE TALLAVANA</t>
  </si>
  <si>
    <t>540</t>
  </si>
  <si>
    <t>21FLTLHRG1TLHR0164</t>
  </si>
  <si>
    <t>LAKE TALLAVANA INLET</t>
  </si>
  <si>
    <t>21FLTLHRG1TLHR0165</t>
  </si>
  <si>
    <t>BEAVER CREEK</t>
  </si>
  <si>
    <t>21FLTLHRG1TLHR0190</t>
  </si>
  <si>
    <t>TANYARD BRANCH AT US90</t>
  </si>
  <si>
    <t>595</t>
  </si>
  <si>
    <t>21FLTLHRG1TLHR0171</t>
  </si>
  <si>
    <t>DOUBLE BRANCH UPSTREAM SR270</t>
  </si>
  <si>
    <t>630</t>
  </si>
  <si>
    <t>21FLTLHRG1TLHR0162</t>
  </si>
  <si>
    <t>RICHLANDER CREEK UPSTREAM HWY65B</t>
  </si>
  <si>
    <t>680</t>
  </si>
  <si>
    <t>21FLTLHRG2TLHR0018</t>
  </si>
  <si>
    <t>SWEETWATER CREEK AT CR270</t>
  </si>
  <si>
    <t>728</t>
  </si>
  <si>
    <t>21FLTPA G1SW0070W-PO4-F</t>
  </si>
  <si>
    <t>21FLTPA G1SW0070Nutrients</t>
  </si>
  <si>
    <t>21FLTPA G1SW0070Tracers</t>
  </si>
  <si>
    <t>21FLTPA G1SW0070W-PSNP-TQ</t>
  </si>
  <si>
    <t>21FLTPA G1SW0070W-TR-SQ-R</t>
  </si>
  <si>
    <t>21FLTPA G1SW0070Metals</t>
  </si>
  <si>
    <t>21FLPNS G4NW0038E. coli</t>
  </si>
  <si>
    <t>21FLPNS G4NW0038Tracers</t>
  </si>
  <si>
    <t>21FLPNS G4NW0038Nutrients</t>
  </si>
  <si>
    <t>21FLPNS G4NW0038Metals</t>
  </si>
  <si>
    <t>21FLPNS G4NW0038SCI</t>
  </si>
  <si>
    <t>21FLPNS G4NW0038W-TR-SQ-R</t>
  </si>
  <si>
    <t>21FLPNS G4NW0038W-PO4-F</t>
  </si>
  <si>
    <t>21FLPNS G4NW0038W-PSNP-TQ</t>
  </si>
  <si>
    <t>21FLPNS G4NW0038Pictures</t>
  </si>
  <si>
    <t>DS_04262023, E_04262023, N_04262023, S_04262023, US_04262023, W_04262023</t>
  </si>
  <si>
    <t>21FLTLHRG1TLHR0175</t>
  </si>
  <si>
    <t>427</t>
  </si>
  <si>
    <t>21FLGW  21200SCI</t>
  </si>
  <si>
    <t>21FLCEN 27010336SCI</t>
  </si>
  <si>
    <t>(4/27/2023:In SBIO)</t>
  </si>
  <si>
    <t>21FLTLHRG3TLHR0007Metals</t>
  </si>
  <si>
    <t>21FLCEN 27010336LVS</t>
  </si>
  <si>
    <t>(4/27/2023: A)</t>
  </si>
  <si>
    <t>21FLA   21010023Pictures</t>
  </si>
  <si>
    <t>DS_04252023, E_04252023, N_04252023, S_04252023, US_04252023, W_04252023</t>
  </si>
  <si>
    <t>21FLTLHRG3TLHR0045</t>
  </si>
  <si>
    <t>21FLTLHRG3TLHR0005</t>
  </si>
  <si>
    <t>Site Visits Requested</t>
  </si>
  <si>
    <t>21FLA   G2NE1221Continuous Monitoring</t>
  </si>
  <si>
    <t>21FLA   G4NE0298Continuous Monitoring</t>
  </si>
  <si>
    <t>21FLA   20030852LVS</t>
  </si>
  <si>
    <t>(2/28/2023: A)</t>
  </si>
  <si>
    <t>21FLCEN G4CE0233Pictures</t>
  </si>
  <si>
    <t>E_05012023, N_05012023, S_05012023, W_05012023</t>
  </si>
  <si>
    <t>Resampled 2/22/2023. CM. 
Resample, NNC Component(s) reported with IWR fatal qualifiers. 
Arrived late. Out of temp. NCR 9738</t>
  </si>
  <si>
    <t>Resampled 2/27/2023. CM
Resample, NNC Component(s) reported with IWR fatal qualifiers. 
NCR 9743. Sample not preserve to pH &lt; 2.</t>
  </si>
  <si>
    <t>Resampled 3/14/2023. CM. 
Resample, NNC Component(s) reported with IWR fatal qualifiers. 
Received 1 day late.</t>
  </si>
  <si>
    <t>Resampled 2/1/2023. CM. 
Resample, arrived out of hold time. Canceled at login.</t>
  </si>
  <si>
    <t>Resampled 2/19/2023. CM. 
Resample, arrived out of hold time. Canceled at login.</t>
  </si>
  <si>
    <t>Resampled 3/28/2023. CM. 
Resample, arrived out of hold time. Canceled at login.</t>
  </si>
  <si>
    <t>Resampled 2/22/2023. CM. 
Resample, arrived out of hold time. Canceled at login. NCR 9738</t>
  </si>
  <si>
    <t>Resampled 2/13/2023. CM. 
Resample, arrived out of hold time. Canceled at login. NCR 9706 and 9707</t>
  </si>
  <si>
    <t>Resampled 04/24/2023. AL. 
Resample, NNC Component(s) reported with IWR fatal qualifiers.</t>
  </si>
  <si>
    <t>Resampled 1/23/2023. CM. 
Resample, arrived out of hold time. Canceled at login. NCR 9740</t>
  </si>
  <si>
    <t xml:space="preserve">Resampled 3/20/2023. CM, NR. 
Resample, arrived out of hold time. Canceled at login, NCR 9737. </t>
  </si>
  <si>
    <t>Resampled 3/14/2023. CM, NR. 
Resample, NNC Component(s) reported with IWR fatal qualifiers.</t>
  </si>
  <si>
    <t>Resampled 3/20/2023. CM, NR. 
Resample, NNC Component(s) reported with IWR fatal qualifiers. 
NCR 9737. Arrived late and out of temp.</t>
  </si>
  <si>
    <t>Resampled 3/21/2023. CM, NR. 
Resample, arrived out of hold time. Canceled at login.</t>
  </si>
  <si>
    <t>Resampled 3/27/2023. CM. 
Resample, NNC Component(s) reported with IWR fatal qualifiers. 
Incorrect acid (HNO3) used to preserve sample.</t>
  </si>
  <si>
    <t>Resampled 3/27/2023. CM. 
Resample, improper preservation. Tests canceled by lab. Moira Homann</t>
  </si>
  <si>
    <t>Resampled 3/27/2023. CM. 
Resample Phytoplankton, Chlorophyll and nutrients and Phytoplankton. 
Sample left out on counter top over the weekend. Sample discarded and test canceled by lab.</t>
  </si>
  <si>
    <t>Resampled 3/16/2023. CM. 
Resample, NNC Component(s) reported with IWR fatal qualifiers.</t>
  </si>
  <si>
    <t>Resampled 4/4/2023. CM. 
Resample, NNC Component(s) reported with IWR fatal qualifiers.</t>
  </si>
  <si>
    <t>Resampled 3/14/2023. CM. 
Resample, NNC Component(s) reported with IWR fatal qualifiers. 
Received 1 day late.
Chlorophyll-a, Corrected: Q</t>
  </si>
  <si>
    <t>Resampled 04/24/2023. AL. 
Resample, NNC Component(s) reported with IWR fatal qualifiers.
Chlorophyll-a, Corrected: V</t>
  </si>
  <si>
    <t>Resampled 3/14/2023. CM, NR. 
Resample, NNC Component(s) reported with IWR fatal qualifiers.
Chlorophyll-a, Corrected: V</t>
  </si>
  <si>
    <t>Resampled 4/4/2023. CM. 
Resample, NNC Component(s) reported with IWR fatal qualifiers.
Chlorophyll-a, Corrected: V</t>
  </si>
  <si>
    <t>Resampled 3/16/2023. CM. 
Resample, NNC Component(s) reported with IWR fatal qualifiers.
Chlorophyll-a, Corrected: V</t>
  </si>
  <si>
    <t>Resampled 3/27/2023. CM. 
Resample Phytoplankton, Chlorophyll and nutrients and Phytoplankton. 
Sample left out on counter top over the weekend. Sample discarded and test canceled by lab.
Phytoplankton-Quant Biovolume-#Wet Taxa: O, 
Phytoplankton-Quantitative-#Diatom Taxa: O</t>
  </si>
  <si>
    <t>21FLTPA G2SW0168Metals</t>
  </si>
  <si>
    <t>21FLTPA G2SW0168Tracers</t>
  </si>
  <si>
    <t>21FLTPA G2SW0168W-PSNP-TQ</t>
  </si>
  <si>
    <t>21FLTPA G2SW0168W-PO4-F</t>
  </si>
  <si>
    <t>21FLTPA G2SW0168W-TR-SQ-R</t>
  </si>
  <si>
    <t>21FLTPA G2SW0168Nutrients</t>
  </si>
  <si>
    <t>21FLCEN G4CE0233Metals</t>
  </si>
  <si>
    <t>21FLCEN G4CE0233Nutrients</t>
  </si>
  <si>
    <t>21FLCEN G4CE0233W-PSNP-TQ</t>
  </si>
  <si>
    <t>21FLCEN G4CE0233W-TR-SQ-R</t>
  </si>
  <si>
    <t>21FLCEN G4CE0233W-PO4-F</t>
  </si>
  <si>
    <t>21FLCEN G4CE0233Tracers</t>
  </si>
  <si>
    <t>21FLTLHRG1TLHR0186W-TR-SQ-R</t>
  </si>
  <si>
    <t>21FLTLHRG1TLHR0186E. coli</t>
  </si>
  <si>
    <t>21FLTLHRG1TLHR0186W-PSNP-TQ</t>
  </si>
  <si>
    <t>21FLTLHRG1TLHR0186Metals</t>
  </si>
  <si>
    <t>21FLTLHRG1TLHR0186W-PO4-F</t>
  </si>
  <si>
    <t>21FLTLHRG1TLHR0187Nutrients</t>
  </si>
  <si>
    <t>21FLTLHRG1TLHR0187Metals</t>
  </si>
  <si>
    <t>21FLTLHRG1TLHR0195Nutrients</t>
  </si>
  <si>
    <t>21FLTLHRG1TLHR0195Tracers</t>
  </si>
  <si>
    <t>21FLTLHRG1TLHR0195E. coli</t>
  </si>
  <si>
    <t>21FLTLHRG1TLHR0195Markers (qPCR)</t>
  </si>
  <si>
    <t>21FLTLHRG1TLHR0188Metals</t>
  </si>
  <si>
    <t>21FLTLHRG1TLHR0188Nutrients</t>
  </si>
  <si>
    <t>21FLTLHRG1TLHR0189Markers (qPCR)</t>
  </si>
  <si>
    <t>21FLTLHRG1TLHR0189Metals</t>
  </si>
  <si>
    <t>21FLTLHRG1TLHR0189Nutrients</t>
  </si>
  <si>
    <t>21FLTLHRG1TLHR0189Tracers</t>
  </si>
  <si>
    <t>21FLGW  3550RPS</t>
  </si>
  <si>
    <t>21FLGW  3550HA</t>
  </si>
  <si>
    <t>21FLGW  3550PhysChem</t>
  </si>
  <si>
    <t>(5/1/2023:A)</t>
  </si>
  <si>
    <t>21FLTLHRG1TLHR0186SCI</t>
  </si>
  <si>
    <t>21FLGW  3550LVS</t>
  </si>
  <si>
    <t>(5/1/2023: A)</t>
  </si>
  <si>
    <t>RQ-2023-03-27-19</t>
  </si>
  <si>
    <t>SO-DIST-2023-04-12-02</t>
  </si>
  <si>
    <t>G3SD0123</t>
  </si>
  <si>
    <t>PRAIRIE CREEK AT SR 31</t>
  </si>
  <si>
    <t>RQ-2023-04-03-39</t>
  </si>
  <si>
    <t>SO-DIST-2023-04-12-01</t>
  </si>
  <si>
    <t>G2SD0029</t>
  </si>
  <si>
    <t>WHIDDEN CREEK AT SOUTH POINT</t>
  </si>
  <si>
    <t>G2SD0046</t>
  </si>
  <si>
    <t>CORALCREEKEAST</t>
  </si>
  <si>
    <t>Resampled 4/10/2023. CM.
Resample, NNC Component(s) reported with IWR fatal qualifiers. 
NCR 9797. Sample not preserve to pH &lt; 2.</t>
  </si>
  <si>
    <t>Resample, NNC Component(s) reported with IWR fatal qualifiers.
Sample arrived one day late.</t>
  </si>
  <si>
    <t>Resample, NNC Component(s) reported with IWR fatal qualifiers.
Sample arrived one day late.
Chlorophyll-a, Corrected: Q</t>
  </si>
  <si>
    <t>21FLA   20030437Metals</t>
  </si>
  <si>
    <t>21FLA   20030437Tracers</t>
  </si>
  <si>
    <t>21FLA   20030437E. coli</t>
  </si>
  <si>
    <t>21FLA   20030437W-PO4-F</t>
  </si>
  <si>
    <t>21FLA   20030437Nutrients</t>
  </si>
  <si>
    <t>21FLTLHRG1TLHR0172Continuous Monitoring</t>
  </si>
  <si>
    <t>21FLTLHRG2TLHR0052Continuous Monitoring</t>
  </si>
  <si>
    <t>21FLCEN G4CE0224Pictures</t>
  </si>
  <si>
    <t>DS_05022023, E_05022023, N_05022023, S_05022023, US_05022023, W_05022023</t>
  </si>
  <si>
    <t>21FLPNS G4NW0038PhysChem</t>
  </si>
  <si>
    <t>(4/26/2023:A)</t>
  </si>
  <si>
    <t>21FLPNS G4NW0038RPS</t>
  </si>
  <si>
    <t>21FLPNS G4NW0038HA</t>
  </si>
  <si>
    <t>21FLPNS G4NW0038LVS</t>
  </si>
  <si>
    <t>21FLA   20030437Pictures</t>
  </si>
  <si>
    <t>21FLCEN G5CE0159Pictures</t>
  </si>
  <si>
    <t>E_05032023, N_05032023, S_05032023, W_05032023</t>
  </si>
  <si>
    <t>21FLWQSPJAC23APA2SCI</t>
  </si>
  <si>
    <t>(3/2/2023:In SBIO)</t>
  </si>
  <si>
    <t>21FLWQSP3543SCI</t>
  </si>
  <si>
    <t>21FLA   20030437HA</t>
  </si>
  <si>
    <t>(5/2/2023:A)</t>
  </si>
  <si>
    <t>21FLA   20030437PhysChem</t>
  </si>
  <si>
    <t>21FLA   20030437RPS</t>
  </si>
  <si>
    <t>21FLTPA G1SW0083W-PSNP-TQ</t>
  </si>
  <si>
    <t>21FLTPA G1SW0083W-TR-SQ-R</t>
  </si>
  <si>
    <t>21FLTPA G1SW0083W-PO4-F</t>
  </si>
  <si>
    <t>21FLTPA G1SW0083Tracers</t>
  </si>
  <si>
    <t>21FLTPA G1SW0083Metals</t>
  </si>
  <si>
    <t>21FLTPA G1SW0083Nutrients</t>
  </si>
  <si>
    <t>21FLWPB G4SE0176Pictures</t>
  </si>
  <si>
    <t>E_05042023, N_05042023, S_05042023, W_05042023</t>
  </si>
  <si>
    <t>21FLWPB G4SE0176LVI</t>
  </si>
  <si>
    <t>21FLCEN G4CE0221Pictures</t>
  </si>
  <si>
    <t>21FLWPB G4SE0176W-PSNP-TQ</t>
  </si>
  <si>
    <t>21FLWPB G4SE0176Nutrients</t>
  </si>
  <si>
    <t>21FLWPB G4SE0176W-PO4-F</t>
  </si>
  <si>
    <t>21FLWPB G4SE0176Tracers</t>
  </si>
  <si>
    <t>21FLWPB G4SE0176Metals</t>
  </si>
  <si>
    <t>21FLWPB G4SE0176W-TR-SQ-R</t>
  </si>
  <si>
    <t>21FLTPA G2SW0167W-PSNP-TQ</t>
  </si>
  <si>
    <t>21FLTPA G2SW0167W-TR-SQ-R</t>
  </si>
  <si>
    <t>21FLTPA G2SW0167W-PO4-F</t>
  </si>
  <si>
    <t>21FLTPA G2SW0167Nutrients</t>
  </si>
  <si>
    <t>21FLTPA G2SW0167Tracers</t>
  </si>
  <si>
    <t>21FLTPA G2SW0167Metals</t>
  </si>
  <si>
    <t>21FLTLHRG1TLHR0195Pictures</t>
  </si>
  <si>
    <t>21FLCEN G4CE0221Nutrients</t>
  </si>
  <si>
    <t>21FLCEN G4CE0221Tracers</t>
  </si>
  <si>
    <t>21FLCEN G4CE0221Metals</t>
  </si>
  <si>
    <t>21FLCEN G4CE0221W-PO4-F</t>
  </si>
  <si>
    <t>21FLCEN G4CE0221W-PSNP-TQ</t>
  </si>
  <si>
    <t>21FLCEN G4CE0221W-TR-SQ-R</t>
  </si>
  <si>
    <t>21FLTLHRG1TLHR0186Pictures</t>
  </si>
  <si>
    <t>21FLTLHRG1TLHR0187Pictures</t>
  </si>
  <si>
    <t>21FLTLHRG1TLHR0188Pictures</t>
  </si>
  <si>
    <t>21FLTLHRG1TLHR0189Pictures</t>
  </si>
  <si>
    <t>21FLTLHRG1TLHR0185Pictures</t>
  </si>
  <si>
    <t>21FLTLHRG1TLHR0048Pictures</t>
  </si>
  <si>
    <t>5/4/2023</t>
  </si>
  <si>
    <t>(1/25/2023:InWIN G2CE0036)</t>
  </si>
  <si>
    <t>(2/13/2023:InWIN G4CE0107)</t>
  </si>
  <si>
    <t>(4/5/2023:InWIN G4NW0536)</t>
  </si>
  <si>
    <t>21FLGW  3536SCI</t>
  </si>
  <si>
    <t>21FLPNS G4NW0034HA</t>
  </si>
  <si>
    <t>21FLPNS G4NW0034RPS</t>
  </si>
  <si>
    <t>21FLPNS G4NW0034PhysChem</t>
  </si>
  <si>
    <t>(4/17/2023:A)</t>
  </si>
  <si>
    <t>21FLCEN G1CE0059W-PSNP-TQ</t>
  </si>
  <si>
    <t>21FLCEN G1CE0059SCI</t>
  </si>
  <si>
    <t>21FLCEN G1CE0059W-PO4-F</t>
  </si>
  <si>
    <t>21FLCEN G1CE0059Nutrients</t>
  </si>
  <si>
    <t>21FLCEN G1CE0059Metals</t>
  </si>
  <si>
    <t>21FLCEN G1CE0059W-TR-SQ-R</t>
  </si>
  <si>
    <t>21FLCEN G1CE0059E. coli</t>
  </si>
  <si>
    <t>21FLCEN G1CE0059Tracers</t>
  </si>
  <si>
    <t>21FLCEN G1CE0125W-PO4-F</t>
  </si>
  <si>
    <t>21FLCEN G1CE0125Tracers</t>
  </si>
  <si>
    <t>21FLCEN G1CE0125Metals</t>
  </si>
  <si>
    <t>21FLCEN G1CE0125W-PSNP-TQ</t>
  </si>
  <si>
    <t>21FLCEN G1CE0125E. coli</t>
  </si>
  <si>
    <t>21FLCEN G1CE0125Nutrients</t>
  </si>
  <si>
    <t>21FLCEN G1CE0125W-TR-SQ-R</t>
  </si>
  <si>
    <t>21FLGW  3548LVS</t>
  </si>
  <si>
    <t>(5/2/2023: A)</t>
  </si>
  <si>
    <t>21FLPNS G4NW0034LVS</t>
  </si>
  <si>
    <t>(4/17/2023: A)</t>
  </si>
  <si>
    <t>21FLCEN G1CE0059Pictures</t>
  </si>
  <si>
    <t>DS_05082023, E_05082023, N_05082023, S_05082023, US_05082023, W_05082023</t>
  </si>
  <si>
    <t>21FLCEN G1CE0125Pictures</t>
  </si>
  <si>
    <t>DS_02282023, DS_Heavy Sediment_05032023, E_02282023, N_02282023, S_02282023, US_02282023, US_heavy sediment_05032023, W_02282023</t>
  </si>
  <si>
    <t>21FLPNS G4NW0037PhysChem</t>
  </si>
  <si>
    <t>(4/19/2023:A)</t>
  </si>
  <si>
    <t>21FLPNS G4NW0037LVS</t>
  </si>
  <si>
    <t>21FLPNS G4NW0037RPS</t>
  </si>
  <si>
    <t>21FLPNS G4NW0037HA</t>
  </si>
  <si>
    <t>21FLFTM G3SD0136E. coli</t>
  </si>
  <si>
    <t>21FLTPA G4SW0114Pictures</t>
  </si>
  <si>
    <t>E_05092023, N_05092023, S_05092023, W_05092023</t>
  </si>
  <si>
    <t>21FLTPA G4SW0021Pictures</t>
  </si>
  <si>
    <t>21FLPNS G5NW0012PhysChem</t>
  </si>
  <si>
    <t>(4/24/2023:A)</t>
  </si>
  <si>
    <t>21FLPNS G5NW0012HA</t>
  </si>
  <si>
    <t>21FLPNS G5NW0012RPS</t>
  </si>
  <si>
    <t>21FLPNS G5NW0012LVS</t>
  </si>
  <si>
    <t>(4/24/2023: A)</t>
  </si>
  <si>
    <t>21FLCEN G1CE0127Pictures</t>
  </si>
  <si>
    <t>(5/4/2023:A)</t>
  </si>
  <si>
    <t>21FLWPB G4SE0176PhysChem</t>
  </si>
  <si>
    <t>21FLCEN G1CE0127W-PSNP-TQ</t>
  </si>
  <si>
    <t>21FLCEN G1CE0127Nutrients</t>
  </si>
  <si>
    <t>21FLCEN G1CE0127W-TR-SQ-R</t>
  </si>
  <si>
    <t>21FLCEN G1CE0127W-PO4-F</t>
  </si>
  <si>
    <t>21FLCEN G1CE0127Tracers</t>
  </si>
  <si>
    <t>21FLCEN G1CE0127Metals</t>
  </si>
  <si>
    <t>21FLTLHRG1TLHR0167E. coli</t>
  </si>
  <si>
    <t>21FLTLHRG1TLHR0167Enterococci</t>
  </si>
  <si>
    <t>(4/6/2023: A)</t>
  </si>
  <si>
    <t>(2/9/2023:InWIN G3SD0238)</t>
  </si>
  <si>
    <t>21FLA   G2NE1201W-TR-SQ-R</t>
  </si>
  <si>
    <t>21FLA   G2NE1201Nutrients</t>
  </si>
  <si>
    <t>21FLA   G2NE1201W-PSNP-TQ</t>
  </si>
  <si>
    <t>21FLA   G2NE1201Metals</t>
  </si>
  <si>
    <t>21FLA   G2NE1201W-PO4-F</t>
  </si>
  <si>
    <t>(2/15/2023:In SBIO)</t>
  </si>
  <si>
    <t>21FLTPA HAB-SW-0125Nutrients</t>
  </si>
  <si>
    <t>21FLFTM HAB-SD-0121Nutrients</t>
  </si>
  <si>
    <t>21FLFTM HAB-SD-0128Nutrients</t>
  </si>
  <si>
    <t>21FLGW  3509SCI</t>
  </si>
  <si>
    <t>DS_05102023, E_01312023, N_01312023, S_01312023, US_05102023, W_05102023</t>
  </si>
  <si>
    <t>(3/23/2023:BLOOM-A)</t>
  </si>
  <si>
    <t>(2/9/2023:BLOOM-A)</t>
  </si>
  <si>
    <t>(1/4/2023:BLOOM-A)</t>
  </si>
  <si>
    <t>21FLTPA G2SW0168LVI</t>
  </si>
  <si>
    <t>21FLTPA G1SW0083LVI</t>
  </si>
  <si>
    <t>21FLTPA G3SW0043Pictures</t>
  </si>
  <si>
    <t>E_05112023, N_05112023, S_05112023, W_05112023</t>
  </si>
  <si>
    <t>21FLTPA G3SW0100Pictures</t>
  </si>
  <si>
    <t>21FLWPB G3SE0043Pictures</t>
  </si>
  <si>
    <t>21FLWPB G3SE0072Pictures</t>
  </si>
  <si>
    <t>DS_05112023, E_05112023, N_05112023, S_05112023, US_05112023, W_05112023</t>
  </si>
  <si>
    <t>21FLWPB G3SE0073Pictures</t>
  </si>
  <si>
    <t>21FLWPB G3SE0074Pictures</t>
  </si>
  <si>
    <t>21FLWPB G3SE0075Pictures</t>
  </si>
  <si>
    <t>21FLWPB G3SE0076Pictures</t>
  </si>
  <si>
    <t>21FLWPB G3SE0077Pictures</t>
  </si>
  <si>
    <t>Western Lakes</t>
  </si>
  <si>
    <t>21FLWPB G3SE0076Nutrients</t>
  </si>
  <si>
    <t>21FLWPB G3SE0075Nutrients</t>
  </si>
  <si>
    <t>21FLWPB G3SE0074Nutrients</t>
  </si>
  <si>
    <t>21FLWPB G3SE0073Nutrients</t>
  </si>
  <si>
    <t>21FLWPB G3SE0072Nutrients</t>
  </si>
  <si>
    <t>21FLWPB G3SE0043Nutrients</t>
  </si>
  <si>
    <t>21FLWPB G3SE0043Tracers</t>
  </si>
  <si>
    <t>21FLWPB G3SE0077Nutrients</t>
  </si>
  <si>
    <t>21FLCEN G1CE0071Nutrients</t>
  </si>
  <si>
    <t>21FLCEN G1CE0071Tracers</t>
  </si>
  <si>
    <t>21FLCEN G1CE0071W-PO4-F</t>
  </si>
  <si>
    <t>21FLCEN G1CE0071W-PSNP-TQ</t>
  </si>
  <si>
    <t>21FLCEN G1CE0071W-TR-SQ-R</t>
  </si>
  <si>
    <t>21FLCEN G1CE0071Metals</t>
  </si>
  <si>
    <t>21FLPNS G5NW0012E. coli</t>
  </si>
  <si>
    <t>21FLCEN HABCE0161Nutrients</t>
  </si>
  <si>
    <t>21FLCEN HABCE0160Nutrients</t>
  </si>
  <si>
    <t>21FLCEN HABCE0155Nutrients</t>
  </si>
  <si>
    <t>21FLWPB SEHAB0089Nutrients</t>
  </si>
  <si>
    <t>21FLFTM HAB-SD-010423-0845Nutrients</t>
  </si>
  <si>
    <t>21FLCEN HABCE0162Nutrients</t>
  </si>
  <si>
    <t>21FLWPB SEHAB0090Nutrients</t>
  </si>
  <si>
    <t>21FLCEN HABCE0143Nutrients</t>
  </si>
  <si>
    <t>21FLCEN HABCE0163Nutrients</t>
  </si>
  <si>
    <t>21FLTPA HAB-SW-0136Nutrients</t>
  </si>
  <si>
    <t>21FLCEN HABCE0105Nutrients</t>
  </si>
  <si>
    <t>21FLCEN HABOC0009Nutrients</t>
  </si>
  <si>
    <t>21FLCEN HABOC0012Nutrients</t>
  </si>
  <si>
    <t>21FLCEN HABCE0112Nutrients</t>
  </si>
  <si>
    <t>21FLA   NEHAB0035Nutrients</t>
  </si>
  <si>
    <t>21FLA   NEHAB0057Nutrients</t>
  </si>
  <si>
    <t>21FLA   NEHAB0085Nutrients</t>
  </si>
  <si>
    <t>21FLA   NEHAB0074Nutrients</t>
  </si>
  <si>
    <t>21FLCEN HABCE0164Nutrients</t>
  </si>
  <si>
    <t>21FLCEN HABCE0148Nutrients</t>
  </si>
  <si>
    <t>21FLCEN HABCE0149Nutrients</t>
  </si>
  <si>
    <t>21FLCEN HABCE0165Nutrients</t>
  </si>
  <si>
    <t>21FLCEN HABCE0082Nutrients</t>
  </si>
  <si>
    <t>21FLFTM HAB-SD-011723-1100Nutrients</t>
  </si>
  <si>
    <t>21FLA   NEHAB0098Nutrients</t>
  </si>
  <si>
    <t>21FLA   NEHAB0088Nutrients</t>
  </si>
  <si>
    <t>21FLCEN HABOC0013Nutrients</t>
  </si>
  <si>
    <t>21FLCEN HABOC0014Nutrients</t>
  </si>
  <si>
    <t>21FLCEN HABCE0167Nutrients</t>
  </si>
  <si>
    <t>21FLCEN HABCE0143_StarkeLakeNutrients</t>
  </si>
  <si>
    <t>21FLCEN HABCE0168Nutrients</t>
  </si>
  <si>
    <t>21FLFTM HAB-HC-013023-0944Nutrients</t>
  </si>
  <si>
    <t>21FLCEN HABCE0158Nutrients</t>
  </si>
  <si>
    <t>21FLCEN HABCE0170_LakeLilyNutrients</t>
  </si>
  <si>
    <t>21FLCEN HABCE0169_TroutLakeNutrients</t>
  </si>
  <si>
    <t>21FLFTM HAB-SD-020623-1035Nutrients</t>
  </si>
  <si>
    <t>21FLCEN HABCE0172Nutrients</t>
  </si>
  <si>
    <t>21FLFTM HAB-SD-020623-0945Nutrients</t>
  </si>
  <si>
    <t>21FLCEN HABCE0173Nutrients</t>
  </si>
  <si>
    <t>21FLTPA HAB-SW-0144Nutrients</t>
  </si>
  <si>
    <t>21FLTPA HAB-SW-0143Nutrients</t>
  </si>
  <si>
    <t>21FLTPA HAB-SW-0142Nutrients</t>
  </si>
  <si>
    <t>21FLTPA HAB-SW-0140Nutrients</t>
  </si>
  <si>
    <t>21FLTPA HAB-SW-0139Nutrients</t>
  </si>
  <si>
    <t>21FLTPA HAB-SW-0138Nutrients</t>
  </si>
  <si>
    <t>21FLTPA HAB-SW-0141Nutrients</t>
  </si>
  <si>
    <t>21FLCEN HABCE0171Nutrients</t>
  </si>
  <si>
    <t>21FLCEN HABCE0174Nutrients</t>
  </si>
  <si>
    <t>WQAPHAB-020923-0840Nutrients</t>
  </si>
  <si>
    <t>21FLCEN HABCE0166Nutrients</t>
  </si>
  <si>
    <t>21FLCEN HABCE0176Nutrients</t>
  </si>
  <si>
    <t>21FLCEN HABCE0175_LakeTennesseeNutrients</t>
  </si>
  <si>
    <t>21FLCEN HABCE0177Nutrients</t>
  </si>
  <si>
    <t>21FLA   NEHAB0099Nutrients</t>
  </si>
  <si>
    <t>21FLCEN HABCE0108_LakeFormosa2Nutrients</t>
  </si>
  <si>
    <t>21FLCEN HABCE0178Nutrients</t>
  </si>
  <si>
    <t>21FLCEN HABCE0149_DeepLakeNutrients</t>
  </si>
  <si>
    <t>21FLWPB SEHAB0091Nutrients</t>
  </si>
  <si>
    <t>21FLFTM HAB-SD-022123-1150Nutrients</t>
  </si>
  <si>
    <t>21FLFTM HAB-SD-022123-1050Nutrients</t>
  </si>
  <si>
    <t>21FLCEN HABCE0112_LakeMannNutrients</t>
  </si>
  <si>
    <t>21FLCEN HABCE0155_BigSandLakeNutrients</t>
  </si>
  <si>
    <t>21FLCEN HABCE0166_LakeSue3Nutrients</t>
  </si>
  <si>
    <t>21FLCEN HABCE0182Nutrients</t>
  </si>
  <si>
    <t>21FLCEN HABOC0015Nutrients</t>
  </si>
  <si>
    <t>21FLWPB SEHAB0092Nutrients</t>
  </si>
  <si>
    <t>21FLCEN HABCE0183_LouiseLakeNutrients</t>
  </si>
  <si>
    <t>21FLCEN HABCE0184_FishLake2Nutrients</t>
  </si>
  <si>
    <t>21FLTPA HAB-SW-0146Nutrients</t>
  </si>
  <si>
    <t>21FLTPA HAB-SW-0147Nutrients</t>
  </si>
  <si>
    <t>21FLFTM HAB-SD-030923-1040Nutrients</t>
  </si>
  <si>
    <t>21FLFTM HAB-SD-030923-0950Nutrients</t>
  </si>
  <si>
    <t>21FLCEN HABCE0185Nutrients</t>
  </si>
  <si>
    <t>21FLCEN HABCE0148_LakeHowell2Nutrients</t>
  </si>
  <si>
    <t>WQAPHC-031623-0828Nutrients</t>
  </si>
  <si>
    <t>21FLCEN HABCE0186Nutrients</t>
  </si>
  <si>
    <t>21FLTPA HAB-SW-0149Nutrients</t>
  </si>
  <si>
    <t>21FLCEN HABCE0187_LakeCherokeeNutrients</t>
  </si>
  <si>
    <t>21FLFTM HAB-SD-032323-1030Nutrients</t>
  </si>
  <si>
    <t>21FLCEN HABOC0015_CaywoodPondNutrients</t>
  </si>
  <si>
    <t>21FLFTM HAB-SD-032323-0945Nutrients</t>
  </si>
  <si>
    <t>21FLFTM HAB-SD-032823-1055Nutrients</t>
  </si>
  <si>
    <t>21FLCEN HABOC0016Nutrients</t>
  </si>
  <si>
    <t>21FLTPA HAB-SW-0151Nutrients</t>
  </si>
  <si>
    <t>WQAPDevils_DischargeNutrients</t>
  </si>
  <si>
    <t>21FLTPA HAB-SW-0150Nutrients</t>
  </si>
  <si>
    <t>21FLCEN HABCE0188Nutrients</t>
  </si>
  <si>
    <t>21FLCEN HABCE0093Nutrients</t>
  </si>
  <si>
    <t>21FLCEN HABCE0128Nutrients</t>
  </si>
  <si>
    <t>21FLCEN HABCE0189Nutrients</t>
  </si>
  <si>
    <t>21FLCEN HABCE0190Nutrients</t>
  </si>
  <si>
    <t>21FLCEN HABCE0183Nutrients</t>
  </si>
  <si>
    <t>21FLWPB SEHAB0048Nutrients</t>
  </si>
  <si>
    <t>21FLFTM SD-HAB-040623-1055Nutrients</t>
  </si>
  <si>
    <t>21FLTPA HAB-SW-0153Nutrients</t>
  </si>
  <si>
    <t>21FLCEN HABCE0191Nutrients</t>
  </si>
  <si>
    <t>21FLFTM HAB-SD-040623-1000Nutrients</t>
  </si>
  <si>
    <t>21FLFTM HAB-HC-040623-1242Nutrients</t>
  </si>
  <si>
    <t>21FLTPA HAB-SW-0154Nutrients</t>
  </si>
  <si>
    <t>21FLFTM HAB-SD-041023-1210Nutrients</t>
  </si>
  <si>
    <t>21FLCEN HABCE0192Nutrients</t>
  </si>
  <si>
    <t>21FLTPA HAB-SW-0155Nutrients</t>
  </si>
  <si>
    <t>21FLTPA HAB-SW-0160Nutrients</t>
  </si>
  <si>
    <t>21FLTPA HAB-SW-0159Nutrients</t>
  </si>
  <si>
    <t>21FLTPA HAB-SW-0157Nutrients</t>
  </si>
  <si>
    <t>21FLTPA HAB-SW-0156Nutrients</t>
  </si>
  <si>
    <t>21FLTPA HAB-SW-015Nutrients</t>
  </si>
  <si>
    <t>21FLCEN HABCE0188_LakeBaldwin2Nutrients</t>
  </si>
  <si>
    <t>21FLCEN HABCE0193Nutrients</t>
  </si>
  <si>
    <t>21FLA   NEHAB0100Nutrients</t>
  </si>
  <si>
    <t>21FLTPA HAB-SW-0161Nutrients</t>
  </si>
  <si>
    <t>21FLFTM HAB-SD-042023-0925Nutrients</t>
  </si>
  <si>
    <t>21FLCEN HABCE0128_LakeSue2Nutrients</t>
  </si>
  <si>
    <t>WQAPBonitaLakeNutrients</t>
  </si>
  <si>
    <t>WQAPLouiseLakeNutrients</t>
  </si>
  <si>
    <t>WQAPPioneerLakeNutrients</t>
  </si>
  <si>
    <t>21FLTPA HAB-SW-0162Nutrients</t>
  </si>
  <si>
    <t>21FLFTM HAB-SD-042723_1115Nutrients</t>
  </si>
  <si>
    <t>21FLTPA HAB-SW-0163Nutrients</t>
  </si>
  <si>
    <t>21FLFTM HAB-SD-050123-1210Nutrients</t>
  </si>
  <si>
    <t>21FLTPA HAB-SW-0165Nutrients</t>
  </si>
  <si>
    <t>21FLTPA HAB-SW-0166Nutrients</t>
  </si>
  <si>
    <t>21FLTPA HAB-SW-0167Nutrients</t>
  </si>
  <si>
    <t>21FLTPA HAB-SW-0168Nutrients</t>
  </si>
  <si>
    <t>21FLTPA HAB-SW-0170Nutrients</t>
  </si>
  <si>
    <t>21FLTPA HAB-SW-0169Nutrients</t>
  </si>
  <si>
    <t>21FLFTM HAB-SD-050423-0920Nutrients</t>
  </si>
  <si>
    <t>21FLCEN HABCE0103Nutrients</t>
  </si>
  <si>
    <t>21FLCEN HABCE0107Nutrients</t>
  </si>
  <si>
    <t>21FLCEN HABCE0057Nutrients</t>
  </si>
  <si>
    <t>21FLFTM HAB-SD-050823-1400Nutrients</t>
  </si>
  <si>
    <t>21FLFTM HAB-SD-050923-0940Nutrients</t>
  </si>
  <si>
    <t>21FLA   G2NE1201LVI</t>
  </si>
  <si>
    <t>(1/3/2023:InWIN HABCE0160), (2/6/2023:InWIN HABCE0160)</t>
  </si>
  <si>
    <t>(1/24/2023:InWIN HABCE0155), (1/3/2023:InWIN HABCE0155), (2/9/2023:InWIN HABCE0155), (4/4/2023:InWIN HABCE0155)</t>
  </si>
  <si>
    <t>(1/3/2023:InWIN HABCE0161), (2/6/2023:InWIN HABCE0161)</t>
  </si>
  <si>
    <t>(1/5/2023:InWIN SEHAB0090), (2/1/2023:InWIN SEHAB0090)</t>
  </si>
  <si>
    <t>(1/5/2023:InWIN HABCE0162)</t>
  </si>
  <si>
    <t>(1/9/2023:InWIN HABCE0143)</t>
  </si>
  <si>
    <t>(1/9/2023:InWIN HABCE0163)</t>
  </si>
  <si>
    <t>(1/10/2023:InWIN HABCE0105)</t>
  </si>
  <si>
    <t>(1/11/2023:InWIN HABOC0009), (2/28/2023:InWIN HABOC0009), (2/8/2023:InWIN HABOC0009), (3/23/2023:InWIN HABOC0009)</t>
  </si>
  <si>
    <t>(1/11/2023:InWIN HABCE0112), (1/31/2023:InWIN HABCE0112)</t>
  </si>
  <si>
    <t>(1/11/2023:InWIN HABOC0012)</t>
  </si>
  <si>
    <t>(1/12/2023:InWIN NEHAB0085), (1/31/2023:InWIN NEHAB0085)</t>
  </si>
  <si>
    <t>(1/17/2023:InWIN HABCE0082)</t>
  </si>
  <si>
    <t>(1/17/2023:InWIN HABCE0149)</t>
  </si>
  <si>
    <t>(1/17/2023:InWIN HAB-SD-0120)</t>
  </si>
  <si>
    <t>(1/17/2023:InWIN HABCE0148), (2/15/2023:InWIN HABCE0148)</t>
  </si>
  <si>
    <t>(1/18/2023:InWIN NEHAB0088)</t>
  </si>
  <si>
    <t>(1/24/2023:InWIN HABCE0167)</t>
  </si>
  <si>
    <t>(1/26/2023:InWIN HABCE0143), (2/27/2023:InWIN HABCE0143)</t>
  </si>
  <si>
    <t>(1/30/2023:InWIN HAB-SD-0121)</t>
  </si>
  <si>
    <t>(2/2/2023:InWIN HABCE0169)</t>
  </si>
  <si>
    <t>(2/2/2023:InWIN HABCE0170)</t>
  </si>
  <si>
    <t>(2/6/2023:InWIN HAB-SD-0123)</t>
  </si>
  <si>
    <t>(2/6/2023:InWIN HAB-SD-0120)</t>
  </si>
  <si>
    <t>(2/14/2023:InWIN HABCE0173), (2/21/2023:InWIN HABCE0173), (2/6/2023:InWIN HABCE0173), (3/14/2023:InWIN HABCE0173), (3/23/2023:InWIN HABCE0173), (3/7/2023:InWIN HABCE0173)</t>
  </si>
  <si>
    <t>(2/8/2023:InWIN HABCE0171)</t>
  </si>
  <si>
    <t>(2/9/2023:InWIN HABCE0166)</t>
  </si>
  <si>
    <t>(2/9/2023:InWIN HABCE0174)</t>
  </si>
  <si>
    <t>(2/14/2023:InWIN HABCE0108)</t>
  </si>
  <si>
    <t>(2/14/2023:InWIN HABCE0175)</t>
  </si>
  <si>
    <t>(2/15/2023:InWIN HABCE0149)</t>
  </si>
  <si>
    <t>(2/16/2023:InWIN SEHAB0091)</t>
  </si>
  <si>
    <t>(2/21/2023:InWIN HAB-SD-0123)</t>
  </si>
  <si>
    <t>(2/21/2023:InWIN HAB-SD-0120)</t>
  </si>
  <si>
    <t>(2/23/2023:InWIN HABCE0155)</t>
  </si>
  <si>
    <t>(2/23/2023:InWIN HABCE0112), (3/16/2023:InWIN HABCE0112)</t>
  </si>
  <si>
    <t>(2/27/2023:InWIN HABCE0182)</t>
  </si>
  <si>
    <t>(2/28/2023:InWIN HABOC0015)</t>
  </si>
  <si>
    <t>(3/1/2023:InWIN SEHAB0092)</t>
  </si>
  <si>
    <t>(3/7/2023:InWIN HABCE0184)</t>
  </si>
  <si>
    <t>(3/9/2023:InWIN HAB-SD-0120)</t>
  </si>
  <si>
    <t>(3/9/2023:InWIN HAB-SD-0123)</t>
  </si>
  <si>
    <t>(3/16/2023:InWIN HABCE0148)</t>
  </si>
  <si>
    <t>(3/20/2023:InWIN HABCE0186)</t>
  </si>
  <si>
    <t>(3/23/2023:InWIN HABCE0187)</t>
  </si>
  <si>
    <t>(3/23/2023:InWIN HABOC0015)</t>
  </si>
  <si>
    <t>(3/30/2023:InWIN HABOC0016)</t>
  </si>
  <si>
    <t>(4/4/2023:InWIN HABCE0093)</t>
  </si>
  <si>
    <t>(4/4/2023:InWIN HABCE0188)</t>
  </si>
  <si>
    <t>(4/6/2023:InWIN HABCE0191)</t>
  </si>
  <si>
    <t>SFWMD C2444 @ BEAN CITY</t>
  </si>
  <si>
    <t>FARM CANAL @ HWY 98 AND SR 717</t>
  </si>
  <si>
    <t>WESTERN LAKE</t>
  </si>
  <si>
    <t>ALLIGATOR LAKE</t>
  </si>
  <si>
    <t>UNNAMED BRANCH 0.5 MI ABOVE TOMOKA RIVER</t>
  </si>
  <si>
    <t>GROOVER BRANCH @ AIRPORT ROAD BRIDGE</t>
  </si>
  <si>
    <t>HATCHETT CREEK TIDAL 2</t>
  </si>
  <si>
    <t>PONCE DE LEON SPRING (HOLMES)</t>
  </si>
  <si>
    <t>YUCCA PEN MARINE @ N OF OLD BURNTSTORE</t>
  </si>
  <si>
    <t>FORD CANAL AT GALLEE WAY</t>
  </si>
  <si>
    <t>CALOOSA ABOVE BRIDGE ST.</t>
  </si>
  <si>
    <t>HOGTOWN DRAIN ABOVE CHAT HOLLY RD.</t>
  </si>
  <si>
    <t>TWIN LAKE EASTERN LAKE</t>
  </si>
  <si>
    <t>21FLFTM HAB-SD-051023-1005Nutrients</t>
  </si>
  <si>
    <t>Resampled 3/27/2023. CM. 
Resample, NNC Component(s) reported with IWR fatal qualifiers. 
Incorrect acid (HNO3) used to preserve sample.
NO2NO3-N: O, 
Kjeldahl Nitrogen: O, 
Total-P: Y</t>
  </si>
  <si>
    <t>Resampled 3/20/2023. CM, NR. 
Resample, NNC Component(s) reported with IWR fatal qualifiers. 
NCR 9737. Arrived late and out of temp.
Kjeldahl Nitrogen: Y, 
Total-P: Y, 
NO2NO3-N: Y</t>
  </si>
  <si>
    <t>Resampled 2/22/2023. CM. 
Resample, NNC Component(s) reported with IWR fatal qualifiers. 
Arrived late. Out of temp. NCR 9738
Total-P: Y, 
Kjeldahl Nitrogen: Y, 
NO2NO3-N: Y</t>
  </si>
  <si>
    <t>Resampled 2/22/2023. CM. 
Resample, NNC Component(s) reported with IWR fatal qualifiers. 
Arrived late. Out of temp. NCR 9738
Kjeldahl Nitrogen: Y, 
Total-P: Y, 
NO2NO3-N: Y</t>
  </si>
  <si>
    <t>(1/24/2023:InWIN HABCE0166), (2/23/2023:InWIN HABCE0166)</t>
  </si>
  <si>
    <t>21FLCEN HABCE0160_LakeBurkettNutrients</t>
  </si>
  <si>
    <t>21FLTPA HAB-SW-0010Nutrients</t>
  </si>
  <si>
    <t>21FLCEN HABCE0161_LakeMarthaNutrients</t>
  </si>
  <si>
    <t>21FLGW  21201SCI</t>
  </si>
  <si>
    <t>(2/28/2023:In SBIO)</t>
  </si>
  <si>
    <t>21FLCEN G4CE0233LVI</t>
  </si>
  <si>
    <t>21FLCEN G4CE0221LVI</t>
  </si>
  <si>
    <t>(5/4/2023:V)</t>
  </si>
  <si>
    <t>21FLTPA G2SW0167LVI</t>
  </si>
  <si>
    <t>21FLPNS 3302H32GS3Enterococci</t>
  </si>
  <si>
    <t>21FLPNS 3302H32GS3Nutrients</t>
  </si>
  <si>
    <t>21FLTPA G3SW0120Tracers</t>
  </si>
  <si>
    <t>21FLTPA G3SW0120W-PO4-F</t>
  </si>
  <si>
    <t>21FLTPA G3SW0120Metals</t>
  </si>
  <si>
    <t>21FLTPA G3SW0120W-TR-SQ-R</t>
  </si>
  <si>
    <t>21FLTPA G3SW0120W-PSNP-TQ</t>
  </si>
  <si>
    <t>21FLTPA G3SW0120Nutrients</t>
  </si>
  <si>
    <t>21FLCEN G4CE0232Metals</t>
  </si>
  <si>
    <t>21FLCEN G4CE0232Tracers</t>
  </si>
  <si>
    <t>21FLCEN G4CE0232W-TR-SQ-R</t>
  </si>
  <si>
    <t>21FLCEN G4CE0232W-PSNP-TQ</t>
  </si>
  <si>
    <t>21FLCEN G4CE0232W-PO4-F</t>
  </si>
  <si>
    <t>21FLCEN G4CE0232Nutrients</t>
  </si>
  <si>
    <t>21FLPNS G4NW0361W-TR-SQ-R</t>
  </si>
  <si>
    <t>21FLPNS G4NW0361W-PO4-F</t>
  </si>
  <si>
    <t>21FLPNS G4NW0361Tracers</t>
  </si>
  <si>
    <t>21FLPNS G4NW0361Nutrients</t>
  </si>
  <si>
    <t>21FLPNS G4NW0361W-PSNP-TQ</t>
  </si>
  <si>
    <t>21FLPNS G4NW0361Metals</t>
  </si>
  <si>
    <t>21FLWQSPGAD22CRO4HA</t>
  </si>
  <si>
    <t>21FLWQSPGAD22CRO1HA</t>
  </si>
  <si>
    <t>21FLWQSPWAK22WAK2RPS</t>
  </si>
  <si>
    <t>21FLCEN G2CE0005Pictures</t>
  </si>
  <si>
    <t>E_05162023, N_05162023, S_05162023, W_05162023</t>
  </si>
  <si>
    <t>21FLPNS 33010066Pictures</t>
  </si>
  <si>
    <t>DS_05172023, E_05172023, N_05172023, S_05172023, US_05172023, W_05172023</t>
  </si>
  <si>
    <t>21FLPNS G5NW0050Pictures</t>
  </si>
  <si>
    <t>21FLPNS G5NW0068Pictures</t>
  </si>
  <si>
    <t>DS_02222023, DS_05182023, E_02222023, E_05182023, N_02222023, N_05182023, S_02222023, S_05182023, US_02222023, US_05182023, W_02222023, W_05182023</t>
  </si>
  <si>
    <t>21FLTPA G3SW0012Pictures</t>
  </si>
  <si>
    <t>21FLTPA HAB-SW-0173Nutrients</t>
  </si>
  <si>
    <t>21FLTPA HAB-SW-0176Nutrients</t>
  </si>
  <si>
    <t>21FLTPA HAB-SW-0175Nutrients</t>
  </si>
  <si>
    <t>21FLTPA HAB-SW-0172Nutrients</t>
  </si>
  <si>
    <t>21FLTPA HAB-SW-0174Nutrients</t>
  </si>
  <si>
    <t>21FLWQSPLEO139NLLVI</t>
  </si>
  <si>
    <t>21FLCEN G2CE0005W-PSNP-TQ</t>
  </si>
  <si>
    <t>21FLCEN G2CE0005Metals</t>
  </si>
  <si>
    <t>21FLCEN G2CE0005Tracers</t>
  </si>
  <si>
    <t>21FLCEN G2CE0005W-PO4-F</t>
  </si>
  <si>
    <t>21FLCEN G2CE0005W-TR-SQ-R</t>
  </si>
  <si>
    <t>21FLCEN G2CE0005Nutrients</t>
  </si>
  <si>
    <t>21FLA   G2NE1227E. coli</t>
  </si>
  <si>
    <t>21FLA   G2NE1227Nutrients</t>
  </si>
  <si>
    <t>21FLA   G2NE1227Tracers</t>
  </si>
  <si>
    <t>21FLA   G2NE1227Markers (qPCR)</t>
  </si>
  <si>
    <t>21FLA   G2NE1227W-PO4-F</t>
  </si>
  <si>
    <t>21FLA   G2NE1227SCI</t>
  </si>
  <si>
    <t>21FLA   G2NE1227W-TR-SQ-R</t>
  </si>
  <si>
    <t>21FLA   G2NE1227Metals</t>
  </si>
  <si>
    <t>21FLA   G2NE1227W-PSNP-TQ</t>
  </si>
  <si>
    <t>21FLPNS G3NW0154W-PSNP-TQ</t>
  </si>
  <si>
    <t>21FLPNS G3NW0154W-TR-SQ-R</t>
  </si>
  <si>
    <t>21FLPNS G3NW0154W-PO4-F</t>
  </si>
  <si>
    <t>21FLPNS G3NW0154SCI</t>
  </si>
  <si>
    <t>21FLPNS G3NW0154Tracers</t>
  </si>
  <si>
    <t>21FLPNS G3NW0154Nutrients</t>
  </si>
  <si>
    <t>(1/19/2023:InWIN HABOC0014), (3/1/2023:InWIN HABOC0014), (4/12/2023:InWIN HABOC0014)</t>
  </si>
  <si>
    <t>(1/19/2023:InWIN HABOC0013), (3/1/2023:InWIN HABOC0013), (4/12/2023:InWIN HABOC0013)</t>
  </si>
  <si>
    <t>(1/31/2023:InWIN HABCE0158), (2/22/2023:InWIN HABCE0158), (3/22/2023:InWIN HABCE0158), (4/11/2023:InWIN HABCE0158)</t>
  </si>
  <si>
    <t>(4/5/2023:InWIN SEHAB0048)</t>
  </si>
  <si>
    <t>21FLA   NEHAB0060Nutrients</t>
  </si>
  <si>
    <t>21FLWQSPGAD22CRO4SCI</t>
  </si>
  <si>
    <t>21FLPNS G4NW0039HA</t>
  </si>
  <si>
    <t>21FLPNS G4NW0039LVS</t>
  </si>
  <si>
    <t>21FLPNS G4NW0039RPS</t>
  </si>
  <si>
    <t>21FLPNS G4NW0039PhysChem</t>
  </si>
  <si>
    <t>21FLGW  3548HA</t>
  </si>
  <si>
    <t>21FLGW  3548PhysChem</t>
  </si>
  <si>
    <t>21FLGW  3548RPS</t>
  </si>
  <si>
    <t>21FLCEN G1CE0059HA</t>
  </si>
  <si>
    <t>21FLCEN G1CE0059PhysChem</t>
  </si>
  <si>
    <t>(5/8/2023:A)</t>
  </si>
  <si>
    <t>21FLCEN G1CE0059LVS</t>
  </si>
  <si>
    <t>21FLWQSPWAK22WAK2LVS</t>
  </si>
  <si>
    <t>(5/16/2023:A)</t>
  </si>
  <si>
    <t>21FLWQSPLEO139NLPhysChem</t>
  </si>
  <si>
    <t>21FLTPA G3SW0120LVI</t>
  </si>
  <si>
    <t>21FLCEN G2CE0005LVI</t>
  </si>
  <si>
    <t>21FLTPA G4SW0091Tracers</t>
  </si>
  <si>
    <t>21FLTPA G4SW0091Metals</t>
  </si>
  <si>
    <t>21FLTPA G4SW0091Nutrients</t>
  </si>
  <si>
    <t>21FLTPA G4SW0091W-PO4-F</t>
  </si>
  <si>
    <t>21FLTPA G4SW0091W-PSNP-TQ</t>
  </si>
  <si>
    <t>21FLTPA G4SW0091W-TR-SQ-R</t>
  </si>
  <si>
    <t>DS_05152023, E_05152023, N_05152023, S_02132023, US_02132023, W_02132023</t>
  </si>
  <si>
    <t>DS_05152023, E_02132023, N_02132023, S_02132023, US_05152023, W_05152023</t>
  </si>
  <si>
    <t>21FLTPA G5SW0161Pictures</t>
  </si>
  <si>
    <t>E_05232023, N_05232023, S_05232023, W_05232023</t>
  </si>
  <si>
    <t>RQ-2023-04-24-53</t>
  </si>
  <si>
    <t>SW-DIST-2023-05-22-01</t>
  </si>
  <si>
    <t>LONG BRANCH TIDALATWHITNEY RD</t>
  </si>
  <si>
    <t>21FLTLHRG2TLHR0052</t>
  </si>
  <si>
    <t>EAST RIVER 3RD BEND DSTRM SR65</t>
  </si>
  <si>
    <t>1275A</t>
  </si>
  <si>
    <t>WQAPHab-sd-051723-0940Nutrients</t>
  </si>
  <si>
    <t>WQAPHab-sd-051723-0905Nutrients</t>
  </si>
  <si>
    <t>21FLFTM HAB-SD-051823-0935Nutrients</t>
  </si>
  <si>
    <t>21FLCEN HABCE0057_LakeRowenaNutrients</t>
  </si>
  <si>
    <t>21FLTPA HAB-SW-0177Nutrients</t>
  </si>
  <si>
    <t>21FLTPA HAB-SW-0178Nutrients</t>
  </si>
  <si>
    <t>21FLTPA HAB-SW-0179Nutrients</t>
  </si>
  <si>
    <t>21FLCEN HABCE0194_LakeMinnehaha3Nutrients</t>
  </si>
  <si>
    <t>21FLFTM HAB-SD-051823-1200Nutrients</t>
  </si>
  <si>
    <t>21FLCEN HABCE0195_ParkLakeNutrients</t>
  </si>
  <si>
    <t>21FLFTM HAB-SD-051823-1110Nutrients</t>
  </si>
  <si>
    <t>21FLPNS G4NW0361LVI</t>
  </si>
  <si>
    <t>21FLA   G2NE1227HA</t>
  </si>
  <si>
    <t>(5/18/2023:A)</t>
  </si>
  <si>
    <t>21FLA   G2NE1227RPS</t>
  </si>
  <si>
    <t>(5/18/2023:C)</t>
  </si>
  <si>
    <t>21FLA   G2NE1227PhysChem</t>
  </si>
  <si>
    <t>21FLTPA G1SW0006W-CT-CI-R</t>
  </si>
  <si>
    <t>21FLCEN G4CE0234Metals</t>
  </si>
  <si>
    <t>21FLCEN G4CE0234W-PSNP-TQ</t>
  </si>
  <si>
    <t>21FLCEN G4CE0234W-PO4-F</t>
  </si>
  <si>
    <t>21FLCEN G4CE0234Nutrients</t>
  </si>
  <si>
    <t>21FLCEN G4CE0234Tracers</t>
  </si>
  <si>
    <t>21FLCEN G4CE0234W-TR-SQ-R</t>
  </si>
  <si>
    <t>21FLTLHRG3TLHR0048Metals</t>
  </si>
  <si>
    <t>21FLTLHRG3TLHR0048E. coli</t>
  </si>
  <si>
    <t>21FLTLHRG3TLHR0048Nutrients</t>
  </si>
  <si>
    <t>21FLTLHRG3TLHR0046E. coli</t>
  </si>
  <si>
    <t>21FLTLHRG3TLHR0046Metals</t>
  </si>
  <si>
    <t>21FLTLHRG3TLHR0046Nutrients</t>
  </si>
  <si>
    <t>21FLTLHRG3TLHR0044Nutrients</t>
  </si>
  <si>
    <t>21FLTLHRG3TLHR0044Metals</t>
  </si>
  <si>
    <t>21FLTLHRG3TLHR0044E. coli</t>
  </si>
  <si>
    <t>21FLWPB SEHAB0063Nutrients</t>
  </si>
  <si>
    <t>21FLWPB SEHAB0062Nutrients</t>
  </si>
  <si>
    <t>21FLFTM HAB-SD-052223-1000Nutrients</t>
  </si>
  <si>
    <t>21FLWPB SEHAB0017Nutrients</t>
  </si>
  <si>
    <t>21FLWQSPGAD22CRO1SCI</t>
  </si>
  <si>
    <t>21FLCEN G1CE0059RPS</t>
  </si>
  <si>
    <t>21FLTPA G1SW0080W-PSNP-TQ</t>
  </si>
  <si>
    <t>21FLTPA G1SW0080W-TR-SQ-R</t>
  </si>
  <si>
    <t>21FLTPA G1SW0080Tracers</t>
  </si>
  <si>
    <t>21FLTPA G1SW0080Metals</t>
  </si>
  <si>
    <t>21FLTPA G1SW0080Nutrients</t>
  </si>
  <si>
    <t>21FLTPA G1SW0080W-PO4-F</t>
  </si>
  <si>
    <t>21FLTLHRG2TLHR0058W-CT-CI-R</t>
  </si>
  <si>
    <t>21FLTLHRG2TLHR0058W-PSNP-TQ</t>
  </si>
  <si>
    <t>21FLTLHRG2TLHR0058W-TR-SQ-R</t>
  </si>
  <si>
    <t>21FLTLHRG2TLHR0058E. coli</t>
  </si>
  <si>
    <t>21FLTLHRG2TLHR0058W-PCB-TQ-R</t>
  </si>
  <si>
    <t>21FLTLHRG2TLHR0058Tracers</t>
  </si>
  <si>
    <t>21FLTLHRG2TLHR0058W-PCL-TQ-R</t>
  </si>
  <si>
    <t>21FLTLHRG2TLHR0058W-CARB-AA</t>
  </si>
  <si>
    <t>21FLTLHRG2TLHR0058Nutrients</t>
  </si>
  <si>
    <t>21FLTLHRG2TLHR0058Metals</t>
  </si>
  <si>
    <t>393</t>
  </si>
  <si>
    <t>WQAPHab-sd-051723-0822Nutrients</t>
  </si>
  <si>
    <t>(3/7/2023:InWIN G5NW0068), (4/25/2023:InWIN G5NW0068)</t>
  </si>
  <si>
    <t>(5/2/2023:InWIN 20030437)</t>
  </si>
  <si>
    <t>21FLA   20030461Metals</t>
  </si>
  <si>
    <t>21FLA   20030461Nutrients</t>
  </si>
  <si>
    <t>21FLA   20030461W-PO4-F</t>
  </si>
  <si>
    <t>21FLA   20030461W-PSNP-TQ</t>
  </si>
  <si>
    <t>21FLA   20030461W-TR-SQ-R</t>
  </si>
  <si>
    <t>21FLTPA G1SW0141W-PO4-F</t>
  </si>
  <si>
    <t>21FLTPA G1SW0141W-PSNP-TQ</t>
  </si>
  <si>
    <t>21FLTPA G1SW0141Nutrients</t>
  </si>
  <si>
    <t>21FLTPA G1SW0141W-TR-SQ-R</t>
  </si>
  <si>
    <t>21FLTPA G1SW0141Metals</t>
  </si>
  <si>
    <t>21FLTPA G1SW0141Tracers</t>
  </si>
  <si>
    <t>21FLTPA QCW-TR-SQ-R Blank</t>
  </si>
  <si>
    <t>21FLTPA QCW-PSNP-TQ Blank</t>
  </si>
  <si>
    <t>fieldsheets_02062023.pdf, fieldsheets_04182023.pdf</t>
  </si>
  <si>
    <t>WQAPHab-sd-052323-0850Nutrients</t>
  </si>
  <si>
    <t>21FLA   NEHAB0077Nutrients</t>
  </si>
  <si>
    <t>(1/9/2023:InWIN HAB-SW-0136)</t>
  </si>
  <si>
    <t>(2/7/2023:InWIN HAB-SW-0141)</t>
  </si>
  <si>
    <t>(2/7/2023:InWIN HAB-SW-0130)</t>
  </si>
  <si>
    <t>(2/7/2023:InWIN HAB-SW-0144)</t>
  </si>
  <si>
    <t>(2/7/2023:InWIN HAB-SW-0140)</t>
  </si>
  <si>
    <t>(2/7/2023:InWIN HAB-SW-0142)</t>
  </si>
  <si>
    <t>(2/7/2023:InWIN HAB-SW-0138)</t>
  </si>
  <si>
    <t>(2/7/2023:InWIN HAB-SW-0143)</t>
  </si>
  <si>
    <t>(3/7/2023:InWIN HAB-SW-0144)</t>
  </si>
  <si>
    <t>(3/7/2023:InWIN HAB-SW-0138)</t>
  </si>
  <si>
    <t>(3/22/2023:InWIN HAB-SW-0149)</t>
  </si>
  <si>
    <t>(4/3/2023:InWIN HAB-SW-0144)</t>
  </si>
  <si>
    <t>(4/3/2023:InWIN HAB-SW-0138)</t>
  </si>
  <si>
    <t>(4/6/2023:InWIN HAB-SW-0011)</t>
  </si>
  <si>
    <t>(4/17/2023:InWIN HAB-SW-0130)</t>
  </si>
  <si>
    <t>(4/17/2023:InWIN HAB-SW-0011)</t>
  </si>
  <si>
    <t>(4/17/2023:InWIN HAB-SW-0158)</t>
  </si>
  <si>
    <t>(4/17/2023:InWIN HAB-SW-0040)</t>
  </si>
  <si>
    <t>(4/17/2023:InWIN HAB-SW-0153)</t>
  </si>
  <si>
    <t>(4/25/2023:InWIN HABCE0189)</t>
  </si>
  <si>
    <t>(4/25/2023:InWIN HABCE0190)</t>
  </si>
  <si>
    <t>(4/25/2023:InWIN HAB-SW-0162)</t>
  </si>
  <si>
    <t>(4/25/2023:InWIN HABCE0183)</t>
  </si>
  <si>
    <t>(4/27/2023:InWIN HAB-SW-0163)</t>
  </si>
  <si>
    <t>(5/2/2023:InWIN HAB-SW-0144)</t>
  </si>
  <si>
    <t>(5/2/2023:InWIN HAB-SW-0011)</t>
  </si>
  <si>
    <t>(5/2/2023:InWIN HAB-SW-0138)</t>
  </si>
  <si>
    <t>(5/2/2023:InWIN HAB-SW-0158)</t>
  </si>
  <si>
    <t>WQAPTLHRHAB0014Nutrients</t>
  </si>
  <si>
    <t>21FLCEN HABCE0197_StJohnsRiverNutrients</t>
  </si>
  <si>
    <t>21FLCEN HABCE0189_BonitaLakeNutrients</t>
  </si>
  <si>
    <t>21FLCEN HABCE0196_LakeMonroe3Nutrients</t>
  </si>
  <si>
    <t>21FLFTM HAB-HC-052523-0732Nutrients</t>
  </si>
  <si>
    <t>21FLWQSP32030002SCI</t>
  </si>
  <si>
    <t>(3/7/2023:In SBIO)</t>
  </si>
  <si>
    <t>(4/19/2023:InWIN G5CE0160)</t>
  </si>
  <si>
    <t>21FLTLHRG1TLHR0186PhysChem</t>
  </si>
  <si>
    <t>21FLTLHRG1TLHR0186RPS</t>
  </si>
  <si>
    <t>21FLTLHRG1TLHR0186HA</t>
  </si>
  <si>
    <t>21FLTPA G1SW0107Continuous Monitoring</t>
  </si>
  <si>
    <t>21FLTLHRG1TLHR0186LVS</t>
  </si>
  <si>
    <t>Resampled 2/27/2023. CM
Resample, NNC Component(s) reported with IWR fatal qualifiers. 
NCR 9743. Sample not preserve to pH &lt; 2.
Total-P: Y, 
NO2NO3-N: Y, 
Kjeldahl Nitrogen: Y</t>
  </si>
  <si>
    <t>NNC_Missing_QC</t>
  </si>
  <si>
    <t>21FLTLHRG1TLHR0178PhysChem</t>
  </si>
  <si>
    <t>(1/10/2023:A)</t>
  </si>
  <si>
    <t>21FLTLHRG1TLHR0178HA</t>
  </si>
  <si>
    <t>21FLTLHRG1TLHR0178RPS</t>
  </si>
  <si>
    <t>21FLPNS G4NW0014W-PSNP-TQ</t>
  </si>
  <si>
    <t>21FLPNS G4NW0014Metals</t>
  </si>
  <si>
    <t>21FLPNS G4NW0014Nutrients</t>
  </si>
  <si>
    <t>21FLPNS G4NW0014Tracers</t>
  </si>
  <si>
    <t>21FLPNS G4NW0014W-TR-SQ-R</t>
  </si>
  <si>
    <t>21FLPNS G4NW0014W-PO4-F</t>
  </si>
  <si>
    <t>21FLTPA G4SW0025W-PSNP-TQ</t>
  </si>
  <si>
    <t>21FLTPA QCW-CT-CI-R Blank</t>
  </si>
  <si>
    <t>21FLTPA QCW-CARB-AA Blank</t>
  </si>
  <si>
    <t>21FLTPA QCW-PCL-TQ-R Blank</t>
  </si>
  <si>
    <t>21FLTPA QCW-PCB-TQ-R Blank</t>
  </si>
  <si>
    <t>21FLTLHRG1TLHR0178LVS</t>
  </si>
  <si>
    <t>21FLCEN HABCE0190_PioneerLakeNutrients</t>
  </si>
  <si>
    <t>21FLFTM HAB-HC-052523-0950Nutrients</t>
  </si>
  <si>
    <t>21FLCEN G3CE0030Pictures</t>
  </si>
  <si>
    <t>E_05312023, N_05312023, S_05312023, W_05312023</t>
  </si>
  <si>
    <t>E_05302023, N_05302023, S_05302023, W_05302023</t>
  </si>
  <si>
    <t>21FLPNS G4NW0041Nutrients</t>
  </si>
  <si>
    <t>21FLPNS G4NW0041E. coli</t>
  </si>
  <si>
    <t>21FLPNS G4NW0041Tracers</t>
  </si>
  <si>
    <t>21FLPNS G4NW0041SCI</t>
  </si>
  <si>
    <t>21FLPNS G4NW0041W-TR-SQ-R</t>
  </si>
  <si>
    <t>21FLPNS G4NW0041W-PSNP-TQ</t>
  </si>
  <si>
    <t>21FLPNS G4NW0041Metals</t>
  </si>
  <si>
    <t>21FLPNS G4NW0041W-PO4-F</t>
  </si>
  <si>
    <t>21FLA   G3NE0003Metals</t>
  </si>
  <si>
    <t>21FLA   G3NE0003Tracers</t>
  </si>
  <si>
    <t>21FLA   G3NE0003Nutrients</t>
  </si>
  <si>
    <t>21FLA   G3NE0003W-TR-SQ-R</t>
  </si>
  <si>
    <t>21FLA   G3NE0003W-PSNP-TQ</t>
  </si>
  <si>
    <t>21FLA   G3NE0003W-PO4-F</t>
  </si>
  <si>
    <t>21FLTPA G2SW0084Tracers</t>
  </si>
  <si>
    <t>21FLTPA G2SW0084Nutrients</t>
  </si>
  <si>
    <t>21FLTPA G2SW0084W-PSNP-TQ</t>
  </si>
  <si>
    <t>21FLTPA G2SW0084Metals</t>
  </si>
  <si>
    <t>21FLTPA G2SW0084W-TR-SQ-R</t>
  </si>
  <si>
    <t>21FLTPA G2SW0084W-PO4-F</t>
  </si>
  <si>
    <t>21FLPNS G4NW0050Nutrients</t>
  </si>
  <si>
    <t>21FLTPA G3SW0060W-TR-SQ-R</t>
  </si>
  <si>
    <t>21FLTPA G3SW0060W-PSNP-TQ</t>
  </si>
  <si>
    <t>21FLPNS G5NW0012Tracers</t>
  </si>
  <si>
    <t>21FLPNS G5NW0012Metals</t>
  </si>
  <si>
    <t>21FLPNS G5NW0012W-PO4-F</t>
  </si>
  <si>
    <t>21FLPNS G5NW0012W-PSNP-TQ</t>
  </si>
  <si>
    <t>21FLPNS G5NW0012Nutrients</t>
  </si>
  <si>
    <t>21FLPNS G5NW0012W-TR-SQ-R</t>
  </si>
  <si>
    <t>21FLCEN G4CE0239W-PO4-F</t>
  </si>
  <si>
    <t>21FLCEN G4CE0239Metals</t>
  </si>
  <si>
    <t>21FLCEN G4CE0239W-TR-SQ-R</t>
  </si>
  <si>
    <t>21FLCEN G4CE0239W-PSNP-TQ</t>
  </si>
  <si>
    <t>21FLCEN G4CE0239Tracers</t>
  </si>
  <si>
    <t>South Mosquito Creek dstream At Water Rd</t>
  </si>
  <si>
    <t>21FLGW  21179SCI</t>
  </si>
  <si>
    <t>21FLWQSP22030061SCI</t>
  </si>
  <si>
    <t>(3/8/2023:In SBIO)</t>
  </si>
  <si>
    <t>21FLWQSP22040022SCI</t>
  </si>
  <si>
    <t>21FLPNS G4NW0014LVI</t>
  </si>
  <si>
    <t>21FLTPA HAB-SW-0183Nutrients</t>
  </si>
  <si>
    <t>21FLTPA HAB-SW-0182Nutrients</t>
  </si>
  <si>
    <t>21FLCEN HABCE0198_StJohnsRiver2Nutrients</t>
  </si>
  <si>
    <t>21FLTPA HAB-SW-0184Nutrients</t>
  </si>
  <si>
    <t>21FLCEN HABCE0199_WauseonBayNutrients</t>
  </si>
  <si>
    <t>21FLTPA HAB-SW-0181Nutrients</t>
  </si>
  <si>
    <t>21FLGW  3554SCI</t>
  </si>
  <si>
    <t>21FLTPA G1SW0080LVI</t>
  </si>
  <si>
    <t>21FLTPA G1SW0141LVI</t>
  </si>
  <si>
    <t>21FLA   20030461LVI</t>
  </si>
  <si>
    <t>21FLTPA G2SW0084LVI</t>
  </si>
  <si>
    <t>21FLWPB G4SE0144E. coli</t>
  </si>
  <si>
    <t>21FLWPB G4SE0144Nutrients</t>
  </si>
  <si>
    <t>21FLWPB G4SE0144Metals</t>
  </si>
  <si>
    <t>21FLTPA HAB-SW-0185Nutrients</t>
  </si>
  <si>
    <t>21FLCEN HABCE0200_OldLakeDavenportNutrients</t>
  </si>
  <si>
    <t>21FLTPA G4SW0091LVI</t>
  </si>
  <si>
    <t>21FLTLHRTLHRHAB0001Nutrients</t>
  </si>
  <si>
    <t>21FLTLHRTLHRHAB0001W-PO4-F</t>
  </si>
  <si>
    <t>Resampled 4/10/2023. CM.
Resample, NNC Component(s) reported with IWR fatal qualifiers. 
NCR 9797. Sample not preserve to pH &lt; 2.
NO2NO3-N: Y, 
Total-P: Y, 
Kjeldahl Nitrogen: Y</t>
  </si>
  <si>
    <t>RQ-2023-05-08-44</t>
  </si>
  <si>
    <t>SO-DIST-2023-06-02-01</t>
  </si>
  <si>
    <t>G4SD0215</t>
  </si>
  <si>
    <t>JOHNHENRYSLOUGH ATCR731</t>
  </si>
  <si>
    <t>21FLFTM HAB-SD-060523-0915Nutrients</t>
  </si>
  <si>
    <t>21FLGW  3507HA</t>
  </si>
  <si>
    <t>21FLGW  3507RPS</t>
  </si>
  <si>
    <t>21FLGW  3507LVS</t>
  </si>
  <si>
    <t>21FLGW  3507PhysChem</t>
  </si>
  <si>
    <t>21FLPNS G3NW0220W-PO4-F</t>
  </si>
  <si>
    <t>21FLPNS G3NW0220Tracers</t>
  </si>
  <si>
    <t>21FLPNS G3NW0220Nutrients</t>
  </si>
  <si>
    <t>21FLPNS G3NW0220Metals</t>
  </si>
  <si>
    <t>21FLPNS G3NW0220W-TR-SQ-R</t>
  </si>
  <si>
    <t>21FLPNS G3NW0220W-PSNP-TQ</t>
  </si>
  <si>
    <t>21FLCEN G4CE0202W-TR-SQ-R</t>
  </si>
  <si>
    <t>21FLCEN G4CE0202W-PSNP-TQ</t>
  </si>
  <si>
    <t>21FLCEN G4CE0202Tracers</t>
  </si>
  <si>
    <t>21FLCEN G4CE0202Metals</t>
  </si>
  <si>
    <t>21FLTLHRG1TLHR0172E. coli</t>
  </si>
  <si>
    <t>21FLPNS G3NW0220Pictures</t>
  </si>
  <si>
    <t>E_06072023, N_06072023, S_06072023, W_06072023</t>
  </si>
  <si>
    <t>UY</t>
  </si>
  <si>
    <t>21FLTPA G5SW0163</t>
  </si>
  <si>
    <t>(2/28/2023:InWIN 20030852)</t>
  </si>
  <si>
    <t>(5/4/2023:InWIN G4SE0176)</t>
  </si>
  <si>
    <t>21FLPNS G3NW0220LVI</t>
  </si>
  <si>
    <t>21FLCEN G2CE0269W-TR-SQ-R</t>
  </si>
  <si>
    <t>21FLCEN G2CE0269W-PSNP-TQ</t>
  </si>
  <si>
    <t>21FLCEN G2CE0269Tracers</t>
  </si>
  <si>
    <t>21FLCEN G2CE0269Nutrients</t>
  </si>
  <si>
    <t>21FLCEN G2CE0269Metals</t>
  </si>
  <si>
    <t>21FLCEN G2CE0269W-PO4-F</t>
  </si>
  <si>
    <t>21FLCEN G2CE0269Pictures</t>
  </si>
  <si>
    <t>E_06082023, N_06082023, S_06082023, W_06082023</t>
  </si>
  <si>
    <t>21FLWPB G4SE0176</t>
  </si>
  <si>
    <t>Red Beach Lake near center</t>
  </si>
  <si>
    <t>1891A</t>
  </si>
  <si>
    <t>Fieldsheets_05042023.pdf, Fieldsheets_05042023.pdf</t>
  </si>
  <si>
    <t>21FLTPA HAB-SW-0189Nutrients</t>
  </si>
  <si>
    <t>21FLTPA HAB-SW-0187Nutrients</t>
  </si>
  <si>
    <t>TLH-ROCTLHRHAB0001Nutrients</t>
  </si>
  <si>
    <t>21FLCEN G4CE0233PhysChem</t>
  </si>
  <si>
    <t>21FLCEN G1CE0125HA</t>
  </si>
  <si>
    <t>21FLWQA 22020090LVI</t>
  </si>
  <si>
    <t>21FLTPA HAB-SW-0190Nutrients</t>
  </si>
  <si>
    <t>(1/26/2023:InWIN HABCE0168), (2/15/2023:InWIN HABCE0168), (3/14/2023:InWIN HABCE0168), (4/11/2023:InWIN HABCE0168), (4/24/2023:InWIN HABCE0168)</t>
  </si>
  <si>
    <t>(4/12/2023:InWIN HABCE0192)</t>
  </si>
  <si>
    <t>(5/18/2023:BLOOM-A)</t>
  </si>
  <si>
    <t>(2/7/2023:InWIN G4NW0211)</t>
  </si>
  <si>
    <t>(5/1/2023:InWIN G4CE0233)</t>
  </si>
  <si>
    <t>21FLWQA 22020090PhysChem</t>
  </si>
  <si>
    <t>(6/8/2023:A)</t>
  </si>
  <si>
    <t>21FLCEN G2CE0120Pictures</t>
  </si>
  <si>
    <t>21FLPNS G3NW0222Pictures</t>
  </si>
  <si>
    <t>E_06122023, N_06122023, S_06122023, W_06122023</t>
  </si>
  <si>
    <t>(3/20/2023:In SBIO)</t>
  </si>
  <si>
    <t>(3/22/2023:In SBIO)</t>
  </si>
  <si>
    <t>DS_04102023, US_04102023</t>
  </si>
  <si>
    <t>21FLPNS G4NW0361Pictures</t>
  </si>
  <si>
    <t>21FLPNS G4NW0014Pictures</t>
  </si>
  <si>
    <t>21FLCEN HABCE0202Nutrients</t>
  </si>
  <si>
    <t>21FLFTM HAB-SD-060723-1230Nutrients</t>
  </si>
  <si>
    <t>21FLFTM HAB-SD-060723-0810Nutrients</t>
  </si>
  <si>
    <t>21FLFTM HAB-SD-060723-0950Nutrients</t>
  </si>
  <si>
    <t>21FLCEN HABCE0201Nutrients</t>
  </si>
  <si>
    <t>21FLFTM HAB-SD-060723-1200Nutrients</t>
  </si>
  <si>
    <t>(3/23/2023:In SBIO)</t>
  </si>
  <si>
    <t>21FLCEN G1CE0125PhysChem</t>
  </si>
  <si>
    <t>21FLCEN G1CE0125RPS</t>
  </si>
  <si>
    <t>21FLCEN G1CE0125LVS</t>
  </si>
  <si>
    <t>21FLPNS G3NW0222LVI</t>
  </si>
  <si>
    <t>21FLTPA G2SW0153E. coli</t>
  </si>
  <si>
    <t>21FLTPA G2SW0153Nutrients</t>
  </si>
  <si>
    <t>21FLCEN G2CE0272Pictures</t>
  </si>
  <si>
    <t>E_06132023, N_06132023, S_06132023, W_06132023</t>
  </si>
  <si>
    <t>21FLCEN Sec10Pictures</t>
  </si>
  <si>
    <t>06132023.JPG</t>
  </si>
  <si>
    <t>21FLCEN Sec1Pictures</t>
  </si>
  <si>
    <t>21FLCEN Sec4Pictures</t>
  </si>
  <si>
    <t>21FLCEN Sec7Pictures</t>
  </si>
  <si>
    <t>21FLFTM HAB-SD-060723-1115Nutrients</t>
  </si>
  <si>
    <t>21FLPNS G3NW0222W-PO4-F</t>
  </si>
  <si>
    <t>21FLPNS G3NW0222W-PSNP-TQ</t>
  </si>
  <si>
    <t>21FLPNS G3NW0222W-TR-SQ-R</t>
  </si>
  <si>
    <t>21FLPNS G3NW0222Metals</t>
  </si>
  <si>
    <t>21FLPNS G3NW0222Nutrients</t>
  </si>
  <si>
    <t>21FLPNS G3NW0222Tracers</t>
  </si>
  <si>
    <t>21FLCEN G2CE0272Tracers</t>
  </si>
  <si>
    <t>21FLCEN G2CE0272Metals</t>
  </si>
  <si>
    <t>21FLCEN G2CE0272W-PSNP-TQ</t>
  </si>
  <si>
    <t>21FLCEN G2CE0272Nutrients</t>
  </si>
  <si>
    <t>21FLCEN G2CE0272W-PO4-F</t>
  </si>
  <si>
    <t>21FLCEN G2CE0272W-TR-SQ-R</t>
  </si>
  <si>
    <t>21FLTPA G1SW0083Pictures</t>
  </si>
  <si>
    <t>21FLTPA G2SW0084Pictures</t>
  </si>
  <si>
    <t>21FLTPA G3SW0061Pictures</t>
  </si>
  <si>
    <t>21FLTPA G1SW0103Pictures</t>
  </si>
  <si>
    <t>DS_06012023, E_06012023, N_06012023, S_06012023, US_06012023, W_06012023</t>
  </si>
  <si>
    <t>21FLPNS G4NW0315Pictures</t>
  </si>
  <si>
    <t>DS_06132023, E_06132023, N_06132023, S_06132023, US_06132023, W_06132023</t>
  </si>
  <si>
    <t>E_01252023, E_06142023, N_01252023, N_06142023, S_01252023, S_06142023, W_01252023, W_06142023</t>
  </si>
  <si>
    <t>21FLTLHRFB_06132023W-PO4-F</t>
  </si>
  <si>
    <t>21FLTLHRFB_06132023Metals</t>
  </si>
  <si>
    <t>21FLTLHRFB_06132023Nutrients</t>
  </si>
  <si>
    <t>21FLPNS QCW-HARD Blank</t>
  </si>
  <si>
    <t>21FLPNS G3NW0217W-PO4-F</t>
  </si>
  <si>
    <t>21FLPNS G3NW0217W-PSNP-TQ</t>
  </si>
  <si>
    <t>21FLPNS G3NW0217W-TR-SQ-R</t>
  </si>
  <si>
    <t>21FLPNS G3NW0217Tracers</t>
  </si>
  <si>
    <t>21FLPNS G3NW0217Metals</t>
  </si>
  <si>
    <t>21FLPNS G3NW0216W-PSNP-TQ</t>
  </si>
  <si>
    <t>21FLPNS G3NW0216W-TR-SQ-R</t>
  </si>
  <si>
    <t>21FLPNS G3NW0216W-PO4-F</t>
  </si>
  <si>
    <t>21FLPNS G3NW0216Metals</t>
  </si>
  <si>
    <t>21FLPNS G3NW0216Tracers</t>
  </si>
  <si>
    <t>21FLPNS G3NW0009</t>
  </si>
  <si>
    <t>QCODE</t>
  </si>
  <si>
    <t>YEAR</t>
  </si>
  <si>
    <t>MONTH</t>
  </si>
  <si>
    <t>DAY</t>
  </si>
  <si>
    <t>(3/27/2023:In SBIO)</t>
  </si>
  <si>
    <t>21FLGW  3555PhysChem</t>
  </si>
  <si>
    <t>(5/10/2023:A)</t>
  </si>
  <si>
    <t>21FLGW  3555RPS</t>
  </si>
  <si>
    <t>21FLGW  3555HA</t>
  </si>
  <si>
    <t>21FLGW  3555LVS</t>
  </si>
  <si>
    <t>(5/10/2023: A)</t>
  </si>
  <si>
    <t>21FLCEN HABCE0200Nutrients</t>
  </si>
  <si>
    <t>21FLTPA 27594380813618LVI</t>
  </si>
  <si>
    <t>21FLCEN G2CE0114Nutrients</t>
  </si>
  <si>
    <t>21FLCEN G2CE0114Tracers</t>
  </si>
  <si>
    <t>21FLCEN G2CE0114W-PO4-F</t>
  </si>
  <si>
    <t>21FLCEN G2CE0114Metals</t>
  </si>
  <si>
    <t>21FLCEN G2CE0114W-TR-SQ-R</t>
  </si>
  <si>
    <t>21FLCEN G2CE0114W-PSNP-TQ</t>
  </si>
  <si>
    <t>21FLCEN G4CE0237Nutrients</t>
  </si>
  <si>
    <t>21FLCEN G4CE0237W-PO4-F</t>
  </si>
  <si>
    <t>21FLCEN G4CE0237W-TR-SQ-R</t>
  </si>
  <si>
    <t>21FLCEN G4CE0237Metals</t>
  </si>
  <si>
    <t>21FLCEN G4CE0237Tracers</t>
  </si>
  <si>
    <t>21FLCEN G4CE0237W-PSNP-TQ</t>
  </si>
  <si>
    <t>21FLCEN G2CE0285Tracers</t>
  </si>
  <si>
    <t>21FLCEN G2CE0285W-PO4-F</t>
  </si>
  <si>
    <t>21FLCEN G2CE0285Metals</t>
  </si>
  <si>
    <t>21FLCEN G2CE0285W-PSNP-TQ</t>
  </si>
  <si>
    <t>21FLCEN G2CE0285Nutrients</t>
  </si>
  <si>
    <t>21FLCEN G2CE0285W-TR-SQ-R</t>
  </si>
  <si>
    <t>21FLCEN G1CE0127LVI</t>
  </si>
  <si>
    <t>21FLCEN G1CE0071LVI</t>
  </si>
  <si>
    <t>21FLCEN G4CE0239LVI</t>
  </si>
  <si>
    <t>21FLCEN G4CE0202LVI</t>
  </si>
  <si>
    <t>21FLFTM HAB-SD-061223-0910Nutrients</t>
  </si>
  <si>
    <t>21FLFTM HAB-SD061223-1000Nutrients</t>
  </si>
  <si>
    <t>21FLFTM G4SD0170Tracers</t>
  </si>
  <si>
    <t>21FLFTM G4SD0170Metals</t>
  </si>
  <si>
    <t>21FLFTM G4SD0170W-TR-SQ-R</t>
  </si>
  <si>
    <t>21FLFTM G4SD0170W-PSNP-TQ</t>
  </si>
  <si>
    <t>21FLCEN G2CE0256W-PSNP-TQ</t>
  </si>
  <si>
    <t>21FLCEN G2CE0256W-TR-SQ-R</t>
  </si>
  <si>
    <t>21FLCEN G2CE0256Nutrients</t>
  </si>
  <si>
    <t>21FLCEN G2CE0256Metals</t>
  </si>
  <si>
    <t>21FLCEN G2CE0256W-PO4-F</t>
  </si>
  <si>
    <t>21FLCEN G2CE0256Tracers</t>
  </si>
  <si>
    <t>21FLWPB G4SE0158Pictures</t>
  </si>
  <si>
    <t>E_06192023, N_06192023, S_06192023, W_06192023</t>
  </si>
  <si>
    <t>Highlands Canoe Run</t>
  </si>
  <si>
    <t>(5/11/2023:InWIN HABCE0161)</t>
  </si>
  <si>
    <t>(5/11/2023:InWIN HABCE0160)</t>
  </si>
  <si>
    <t>21FLTPA HAB-SW-0197Nutrients</t>
  </si>
  <si>
    <t>21FLTPA HAB-SW-0195Nutrients</t>
  </si>
  <si>
    <t>21FLTPA HAB-SW-0196Nutrients</t>
  </si>
  <si>
    <t>(3/23/2023:InWIN G2NE1189)</t>
  </si>
  <si>
    <t>(4/25/2023:InWIN 21010023)</t>
  </si>
  <si>
    <t>(5/10/2023:InWIN G2NE1201)</t>
  </si>
  <si>
    <t>21FLTPA G2SW0135Pictures</t>
  </si>
  <si>
    <t>DS_06212023, E_06212023, N_06212023, S_06212023, US_06212023, W_06212023</t>
  </si>
  <si>
    <t>21FLTPA G2SW0135</t>
  </si>
  <si>
    <t>2/1/2023, 2/15/2023, 4/19/2023, 4/5/2023, 6/21/2023, 6/7/2023</t>
  </si>
  <si>
    <t>(5/2/2023:InWIN HAB-SW-0170)</t>
  </si>
  <si>
    <t>21FLTPA HAB-SW-0186Nutrients</t>
  </si>
  <si>
    <t>21FLTPA HAB-SW-0188Nutrients</t>
  </si>
  <si>
    <t>21FLTPA HAB-SW-0201Nutrients</t>
  </si>
  <si>
    <t>21FLFTM HAB-SD061923-1230Nutrients</t>
  </si>
  <si>
    <t>21FLTPA HAB-SW-0200Nutrients</t>
  </si>
  <si>
    <t>21FLTPA HAB-SW-0198Nutrients</t>
  </si>
  <si>
    <t>21FLTPA HAB-SW-0193Nutrients</t>
  </si>
  <si>
    <t>21FLWPB SEHAB0093Nutrients</t>
  </si>
  <si>
    <t>21FLTPA HAB-SW-0199Nutrients</t>
  </si>
  <si>
    <t>21FLTPA HAB-SW-0192Nutrients</t>
  </si>
  <si>
    <t>(4/19/2023:InWIN G4NW0037)</t>
  </si>
  <si>
    <t>21FLA   G2NE1201PhysChem</t>
  </si>
  <si>
    <t>(5/25/2023:A)</t>
  </si>
  <si>
    <t>21FLA   20030461PhysChem</t>
  </si>
  <si>
    <t>21FLA   G1NE0955LVI</t>
  </si>
  <si>
    <t>(6/6/2023:A)</t>
  </si>
  <si>
    <t>21FLA   G1NE0955PhysChem</t>
  </si>
  <si>
    <t>21FLTPA G2SW0135Nutrients</t>
  </si>
  <si>
    <t>21FLTPA G2SW0135E. coli</t>
  </si>
  <si>
    <t>21FLTPA G2SW0135Markers (qPCR)</t>
  </si>
  <si>
    <t>21FLTPA G2SW0135Tracers</t>
  </si>
  <si>
    <t>21FLTPA Adamo Pond EastMetals</t>
  </si>
  <si>
    <t>21FLTPA Adamo Pond EastW-CT-CI-R</t>
  </si>
  <si>
    <t>21FLTPA Adamo Pond EastW-PSNP-TQ</t>
  </si>
  <si>
    <t>21FLTPA Adamo Pond EastW-PCL-TQ-R</t>
  </si>
  <si>
    <t>21FLTPA Adamo Pond WestMetals</t>
  </si>
  <si>
    <t>21FLTPA Adamo Pond WestW-PCL-TQ-R</t>
  </si>
  <si>
    <t>21FLTPA Adamo Pond WestW-CT-CI-R</t>
  </si>
  <si>
    <t>21FLTPA Adamo Pond WestW-PSNP-TQ</t>
  </si>
  <si>
    <t>21FLWPB G4SE0156Tracers</t>
  </si>
  <si>
    <t>21FLWPB G4SE0156W-PO4-F</t>
  </si>
  <si>
    <t>21FLWPB G4SE0156Metals</t>
  </si>
  <si>
    <t>21FLWPB G4SE0156W-PSNP-TQ</t>
  </si>
  <si>
    <t>21FLWPB G4SE0156W-TR-SQ-R</t>
  </si>
  <si>
    <t>21FLFTM HAB-SD-062223-0930Nutrients</t>
  </si>
  <si>
    <t>21FLFTM HAB-SD-062223-0930W-PO4-F</t>
  </si>
  <si>
    <t>21FLFTM HAB-SD-062223-1010W-PO4-F</t>
  </si>
  <si>
    <t>21FLFTM HAB-SD-062223-1010Nutrients</t>
  </si>
  <si>
    <t>21FLFTM HAB-SD-062223-1040W-PO4-F</t>
  </si>
  <si>
    <t>21FLFTM HAB-SD-062223-1040Nutrients</t>
  </si>
  <si>
    <t>21FLCEN G1CE0128W-PSNP-TQ</t>
  </si>
  <si>
    <t>21FLCEN G1CE0128W-TR-SQ-R</t>
  </si>
  <si>
    <t>21FLCEN G1CE0128W-PO4-F</t>
  </si>
  <si>
    <t>21FLCEN G1CE0128Tracers</t>
  </si>
  <si>
    <t>21FLCEN G1CE0128Nutrients</t>
  </si>
  <si>
    <t>21FLCEN G1CE0128Metals</t>
  </si>
  <si>
    <t>W-BNA-R</t>
  </si>
  <si>
    <t>1-Methylnaphthalene</t>
  </si>
  <si>
    <t>SPPROJECTS</t>
  </si>
  <si>
    <t>1-Naphthylamine</t>
  </si>
  <si>
    <t>2,3,4,6-Tetrachlorophenol</t>
  </si>
  <si>
    <t>1,2,4-Trichlorobenzene</t>
  </si>
  <si>
    <t>1,3,5-Trinitrobenzene</t>
  </si>
  <si>
    <t>1,3-Dinitrobenzene</t>
  </si>
  <si>
    <t>2,4-Dimethylphenol</t>
  </si>
  <si>
    <t>2,4-Dinitrophenol</t>
  </si>
  <si>
    <t>2,4-Dinitrotoluene</t>
  </si>
  <si>
    <t>2,4,5-Trichlorophenol</t>
  </si>
  <si>
    <t>2,4,6-Trichlorophenol</t>
  </si>
  <si>
    <t>2,4-Dichlorophenol</t>
  </si>
  <si>
    <t>Benzo(g,h,i)perylene</t>
  </si>
  <si>
    <t>Benzo(b)fluoranthene</t>
  </si>
  <si>
    <t>Benzo(a)pyrene</t>
  </si>
  <si>
    <t>Bis(2-chloroethoxy)methane</t>
  </si>
  <si>
    <t>Benzyl alcohol</t>
  </si>
  <si>
    <t>Benzo(k)fluoranthene</t>
  </si>
  <si>
    <t>Anthracene</t>
  </si>
  <si>
    <t>1,2,4,5-Tetrachlorobenzene</t>
  </si>
  <si>
    <t>o-Toluidine</t>
  </si>
  <si>
    <t>Benzo(a)anthracene</t>
  </si>
  <si>
    <t>Benzidine</t>
  </si>
  <si>
    <t>Azobenzene/1,2-Diphenylhydrazine</t>
  </si>
  <si>
    <t>4-Chloro-3-methylphenol</t>
  </si>
  <si>
    <t>4-Chlorophenyl phenyl ether</t>
  </si>
  <si>
    <t>4-Nitrophenol</t>
  </si>
  <si>
    <t>3-Methylcholanthrene</t>
  </si>
  <si>
    <t>4-Aminobiphenyl</t>
  </si>
  <si>
    <t>4-Bromophenyl phenyl ether</t>
  </si>
  <si>
    <t>Acenaphthylene</t>
  </si>
  <si>
    <t>Acetophenone</t>
  </si>
  <si>
    <t>Aniline</t>
  </si>
  <si>
    <t>5-Nitro-o-toluidine</t>
  </si>
  <si>
    <t>7,12-Dimethylbenz(a)anthracene</t>
  </si>
  <si>
    <t>Acenaphthene</t>
  </si>
  <si>
    <t>2-Chloronaphthalene</t>
  </si>
  <si>
    <t>2-Chlorophenol</t>
  </si>
  <si>
    <t>2-Methyl-4,6-dinitrophenol</t>
  </si>
  <si>
    <t>2,6-Dichlorophenol</t>
  </si>
  <si>
    <t>2,6-Dinitrotoluene</t>
  </si>
  <si>
    <t>2-Acetylaminofluorene</t>
  </si>
  <si>
    <t>2-Nitrophenol</t>
  </si>
  <si>
    <t>2-Picoline</t>
  </si>
  <si>
    <t>3,3'-Dichlorobenzidine</t>
  </si>
  <si>
    <t>2-Methylnaphthalene</t>
  </si>
  <si>
    <t>2-Naphthylamine</t>
  </si>
  <si>
    <t>2-Nitroaniline</t>
  </si>
  <si>
    <t>N-Nitrosopiperidine</t>
  </si>
  <si>
    <t>N-Nitrosomorpholine</t>
  </si>
  <si>
    <t>N-Nitrosomethylethylamine</t>
  </si>
  <si>
    <t>Nitrobenzene</t>
  </si>
  <si>
    <t>Naphthalene</t>
  </si>
  <si>
    <t>N-Nitrosopyrrolidine</t>
  </si>
  <si>
    <t>N-Nitrosodi-n-propylamine</t>
  </si>
  <si>
    <t>N-Nitrosodi-n-butylamine</t>
  </si>
  <si>
    <t>Isosafrole</t>
  </si>
  <si>
    <t>N-Nitrosodiphenylamine/ Diphenylamine</t>
  </si>
  <si>
    <t>N-Nitrosodimethylamine</t>
  </si>
  <si>
    <t>N-Nitrosodiethylamine</t>
  </si>
  <si>
    <t>Pyridine</t>
  </si>
  <si>
    <t>Pyrene</t>
  </si>
  <si>
    <t>Phenol</t>
  </si>
  <si>
    <t>o-Cresol</t>
  </si>
  <si>
    <t>m,p-Cresols</t>
  </si>
  <si>
    <t>Safrole</t>
  </si>
  <si>
    <t>Pentachloronitrobenzene</t>
  </si>
  <si>
    <t>Pentachloroethane</t>
  </si>
  <si>
    <t>Pentachlorobenzene</t>
  </si>
  <si>
    <t>Phenanthrene</t>
  </si>
  <si>
    <t>Phenacetin</t>
  </si>
  <si>
    <t>Pentachlorophenol</t>
  </si>
  <si>
    <t>Dibenzo(a,h)anthracene</t>
  </si>
  <si>
    <t>Di-n-octyl phthalate</t>
  </si>
  <si>
    <t>Di-n-butyl phthalate</t>
  </si>
  <si>
    <t>Dimethyl phthalate</t>
  </si>
  <si>
    <t>Diethyl phthalate</t>
  </si>
  <si>
    <t>Dibenzofuran</t>
  </si>
  <si>
    <t>Bis(2-ethylhexyl)phthalate</t>
  </si>
  <si>
    <t>Bis(2-chloroisopropyl)ether</t>
  </si>
  <si>
    <t>Bis(2-chloroethyl)ether</t>
  </si>
  <si>
    <t>Chrysene</t>
  </si>
  <si>
    <t>Carbazole</t>
  </si>
  <si>
    <t>Butyl benzyl phthalate</t>
  </si>
  <si>
    <t>Hexachloroethane</t>
  </si>
  <si>
    <t>Hexachlorocyclopentadiene</t>
  </si>
  <si>
    <t>Hexachlorobutadiene</t>
  </si>
  <si>
    <t>Isophorone</t>
  </si>
  <si>
    <t>Indeno(1,2,3-cd)pyrene</t>
  </si>
  <si>
    <t>Hexachloropropene</t>
  </si>
  <si>
    <t>Ethyl methanesulfonate</t>
  </si>
  <si>
    <t>Dinoseb</t>
  </si>
  <si>
    <t>Dimethylaminoazobenzene</t>
  </si>
  <si>
    <t>Fluorene</t>
  </si>
  <si>
    <t>Fluoranthene</t>
  </si>
  <si>
    <t>(5/16/2023:InWIN G4NW0361)</t>
  </si>
  <si>
    <t>21FLGW  21460SCI</t>
  </si>
  <si>
    <t>21FLWQSP22020050SCI</t>
  </si>
  <si>
    <t>(4/4/2023:In SBIO)</t>
  </si>
  <si>
    <t>21FLFTM G2SD0052Continuous Monitoring</t>
  </si>
  <si>
    <t>21FLPNS G5NW0007Continuous Monitoring</t>
  </si>
  <si>
    <t>21FLPNS G5NW0008Continuous Monitoring</t>
  </si>
  <si>
    <t>21FLFTM HAB-SD-061923-1140Nutrients</t>
  </si>
  <si>
    <t>21FLWQSP32030002HA</t>
  </si>
  <si>
    <t>21FLA   20030437LVS</t>
  </si>
  <si>
    <t>DS_01192023, DS_06262023, E_01192023, E_06262023, N_01192023, N_06262023, S_01192023, S_06262023, US_01192023, US_06262023, W_01192023, W_06262023</t>
  </si>
  <si>
    <t>21FLCEN G2CE0268</t>
  </si>
  <si>
    <t>Lake Winona @ NE of center of lake</t>
  </si>
  <si>
    <t>2659A</t>
  </si>
  <si>
    <t>2/6/2023</t>
  </si>
  <si>
    <t>21FLCEN G2CE0288</t>
  </si>
  <si>
    <t>21FLTPA G1SW0054</t>
  </si>
  <si>
    <t>21FLFTM HAB-SD-062123-0900Nutrients</t>
  </si>
  <si>
    <t>21FLFTM HAB-SD-062123-1130Nutrients</t>
  </si>
  <si>
    <t>21FLFTM HAB-SD-062123-1300Nutrients</t>
  </si>
  <si>
    <t>21FLFTM HAB-SD-062123-0955Nutrients</t>
  </si>
  <si>
    <t>21FLWQSP32030002RPS</t>
  </si>
  <si>
    <t>21FLWQSP32030002PhysChem</t>
  </si>
  <si>
    <t>(3/7/2023:A)</t>
  </si>
  <si>
    <t>21FLWQSP22020050HA</t>
  </si>
  <si>
    <t>(4/4/2023:C)</t>
  </si>
  <si>
    <t>21FLWQSP22020050PhysChem</t>
  </si>
  <si>
    <t>(4/4/2023:A)</t>
  </si>
  <si>
    <t>(4/26/2023:InWIN G1SW0070)</t>
  </si>
  <si>
    <t>(5/1/2023:InWIN G2SW0168)</t>
  </si>
  <si>
    <t>(5/4/2023:InWIN G2SW0167)</t>
  </si>
  <si>
    <t>(5/16/2023:InWIN G3SW0120)</t>
  </si>
  <si>
    <t>21FLWPB G4SE0156LVI</t>
  </si>
  <si>
    <t>21FLTPA G5SW0170Nutrients</t>
  </si>
  <si>
    <t>21FLTPA G5SW0170Enterococci</t>
  </si>
  <si>
    <t>21FLTPA G5SW0169Enterococci</t>
  </si>
  <si>
    <t>21FLTPA G5SW0169Nutrients</t>
  </si>
  <si>
    <t>21FLCEN G1CE0129W-PO4-F</t>
  </si>
  <si>
    <t>21FLCEN G1CE0129Metals</t>
  </si>
  <si>
    <t>21FLCEN G1CE0129Tracers</t>
  </si>
  <si>
    <t>21FLCEN G1CE0129Nutrients</t>
  </si>
  <si>
    <t>21FLCEN G1CE0129W-TR-SQ-R</t>
  </si>
  <si>
    <t>21FLCEN G1CE0129W-PSNP-TQ</t>
  </si>
  <si>
    <t>21FLCEN G4CE0247Metals</t>
  </si>
  <si>
    <t>21FLCEN G4CE0247Nutrients</t>
  </si>
  <si>
    <t>21FLCEN G4CE0247W-PSNP-TQ</t>
  </si>
  <si>
    <t>21FLCEN G4CE0247W-TR-SQ-R</t>
  </si>
  <si>
    <t>21FLCEN G4CE0247W-PO4-F</t>
  </si>
  <si>
    <t>21FLFTM HAB-SD062623-1345W-PO4-F</t>
  </si>
  <si>
    <t>21FLFTM HAB-SD062623-1345Nutrients</t>
  </si>
  <si>
    <t>21FLFTM HAB-SD-062623-1430W-PO4-F</t>
  </si>
  <si>
    <t>21FLFTM HAB-SD-062623-1430Nutrients</t>
  </si>
  <si>
    <t>21FLFTM HAB-SD-062623-1515W-PO4-F</t>
  </si>
  <si>
    <t>21FLFTM HAB-SD-062623-1515Nutrients</t>
  </si>
  <si>
    <t>21FLWPB G4SE0171Pictures</t>
  </si>
  <si>
    <t>E_06272023, N_06272023, S_06272023, W_06272023</t>
  </si>
  <si>
    <t>(1/12/2023:InWIN HABCE0164), (2/2/2023:InWIN HABCE0164), (2/21/2023:InWIN HABCE0164), (4/20/2023:InWIN HABCE0164), (5/9/2023:InWIN HABCE0164)</t>
  </si>
  <si>
    <t>(2/14/2023:InWIN HABCE0176), (2/21/2023:InWIN HABCE0176), (3/23/2023:InWIN HABCE0176), (3/8/2023:InWIN HABCE0176), (4/27/2023:InWIN HABCE0176), (4/6/2023:InWIN HABCE0176), (5/18/2023:InWIN HABCE0176)</t>
  </si>
  <si>
    <t>(4/4/2023:InWIN HABCE0128), (5/8/2023:InWIN HABCE0128)</t>
  </si>
  <si>
    <t>(5/4/2023:InWIN HABCE0103)</t>
  </si>
  <si>
    <t>(5/4/2023:InWIN HABCE0107)</t>
  </si>
  <si>
    <t>(6/5/2023:BLOOM-A)</t>
  </si>
  <si>
    <t>21FLA   NEHAB0103Nutrients</t>
  </si>
  <si>
    <t>(4/11/2023:In SBIO)</t>
  </si>
  <si>
    <t>21FLCEN G4CE0221PhysChem</t>
  </si>
  <si>
    <t>21FLCEN G1CE0127PhysChem</t>
  </si>
  <si>
    <t>(5/9/2023:A)</t>
  </si>
  <si>
    <t>(5/9/2023:InWIN G1CE0127)</t>
  </si>
  <si>
    <t>21FLCEN G1CE0071PhysChem</t>
  </si>
  <si>
    <t>(5/11/2023:A)</t>
  </si>
  <si>
    <t>(5/11/2023:InWIN G1CE0071)</t>
  </si>
  <si>
    <t>21FLCEN G2CE0005PhysChem</t>
  </si>
  <si>
    <t>21FLCEN G2CE0269LVI</t>
  </si>
  <si>
    <t>21FLCEN G2CE0272LVI</t>
  </si>
  <si>
    <t>21FLA   21030082E. coli</t>
  </si>
  <si>
    <t>21FLWPB G4SE0171Nutrients</t>
  </si>
  <si>
    <t>21FLWPB G4SE0171Tracers</t>
  </si>
  <si>
    <t>21FLWPB G4SE0171W-PSNP-TQ</t>
  </si>
  <si>
    <t>21FLWPB G4SE0171Metals</t>
  </si>
  <si>
    <t>21FLWPB G4SE0171W-PO4-F</t>
  </si>
  <si>
    <t>21FLWPB G4SE0171W-TR-SQ-R</t>
  </si>
  <si>
    <t>21FLCEN G2CE0104Tracers</t>
  </si>
  <si>
    <t>21FLCEN G2CE0104Nutrients</t>
  </si>
  <si>
    <t>21FLCEN G2CE0104W-TR-SQ-R</t>
  </si>
  <si>
    <t>21FLCEN G2CE0104Metals</t>
  </si>
  <si>
    <t>21FLCEN G2CE0104W-PSNP-TQ</t>
  </si>
  <si>
    <t>21FLCEN G2CE0104W-PO4-F</t>
  </si>
  <si>
    <t>21FLCEN HABCE0165_SunsetLakeW-PO4-F</t>
  </si>
  <si>
    <t>21FLCEN HABCE0165_SunsetLakeNutrients</t>
  </si>
  <si>
    <t>21FLPNS G4NW0028Tracers</t>
  </si>
  <si>
    <t>21FLPNS G4NW0028W-PO4-F</t>
  </si>
  <si>
    <t>21FLPNS G4NW0028Metals</t>
  </si>
  <si>
    <t>21FLPNS G4NW0028Nutrients</t>
  </si>
  <si>
    <t>21FLPNS G4NW0028W-TR-SQ-R</t>
  </si>
  <si>
    <t>21FLPNS G4NW0028W-PSNP-TQ</t>
  </si>
  <si>
    <t>21FLA   21030114E. coli</t>
  </si>
  <si>
    <t>21FLTLHRTLHRHAB0002Nutrients</t>
  </si>
  <si>
    <t>21FLTLHRTLHRHAB0002W-PO4-F</t>
  </si>
  <si>
    <t>21FLPNS G4NW0028Pictures</t>
  </si>
  <si>
    <t>(3/16/2023:InWIN HAB-SD-0124)</t>
  </si>
  <si>
    <t>(3/28/2023:InWIN HAB-SD-0119)</t>
  </si>
  <si>
    <t>(4/3/2023:InWIN HAB-SD-0125)</t>
  </si>
  <si>
    <t>(4/6/2023:InWIN HAB-SD-0126)</t>
  </si>
  <si>
    <t>(4/6/2023:InWIN HAB-SD-0120)</t>
  </si>
  <si>
    <t>(4/6/2023:InWIN HAB-SD-0127)</t>
  </si>
  <si>
    <t>(4/10/2023:InWIN HAB-SD-0123)</t>
  </si>
  <si>
    <t>(4/20/2023:InWIN HAB-SD-0123)</t>
  </si>
  <si>
    <t>(4/27/2023:InWIN HAB-SD-0129)</t>
  </si>
  <si>
    <t>(5/1/2023:InWIN HAB-SD-0130)</t>
  </si>
  <si>
    <t>(5/4/2023:InWIN HAB-SD-0128)</t>
  </si>
  <si>
    <t>(5/8/2023:InWIN HAB-SD-0132)</t>
  </si>
  <si>
    <t>(5/9/2023:InWIN HAB-SD-0133)</t>
  </si>
  <si>
    <t>(5/18/2023:InWIN G2CE0005)</t>
  </si>
  <si>
    <t>21FLWQSPPOL23ANNIELVI</t>
  </si>
  <si>
    <t>(6/13/2023:SPRINGS_FA-A)</t>
  </si>
  <si>
    <t>21FLWPB G4SE0171LVI</t>
  </si>
  <si>
    <t>6/27/2023</t>
  </si>
  <si>
    <t>21FLA 21030114</t>
  </si>
  <si>
    <t>SANTA FE RIVER @ CR325</t>
  </si>
  <si>
    <t>Suwannee East</t>
  </si>
  <si>
    <t>3605F</t>
  </si>
  <si>
    <t>21FLTPA HAB-SW-0194Nutrients</t>
  </si>
  <si>
    <t>21FLWPB SEHAB0094Nutrients</t>
  </si>
  <si>
    <t>21FLWQA G2WA0008LVI</t>
  </si>
  <si>
    <t>(6/28/2023:A)</t>
  </si>
  <si>
    <t>21FLWQA G2WA0008PhysChem</t>
  </si>
  <si>
    <t>21FLCEN HABCE0200_OldLakeDavenportW-PO4-F</t>
  </si>
  <si>
    <t>21FLPNS G5NW0015E. coli</t>
  </si>
  <si>
    <t>21FLPNS G5NW0015W-TR-SQ-R</t>
  </si>
  <si>
    <t>21FLPNS G5NW0015Metals</t>
  </si>
  <si>
    <t>21FLPNS G5NW0015Tracers</t>
  </si>
  <si>
    <t>21FLPNS G5NW0015SCI</t>
  </si>
  <si>
    <t>21FLPNS G5NW0015W-PO4-F</t>
  </si>
  <si>
    <t>21FLPNS G5NW0015W-PSNP-TQ</t>
  </si>
  <si>
    <t>21FLPNS G5NW0015Nutrients</t>
  </si>
  <si>
    <t>21FLCEN HABCE0193_CaywoodPondW-PO4-F</t>
  </si>
  <si>
    <t>21FLCEN HABCE0193_CaywoodPondNutrients</t>
  </si>
  <si>
    <t>21FLPNS G3NW0246W-PCL-TQ-R</t>
  </si>
  <si>
    <t>21FLPNS G3NW0246W-CT-CI-R</t>
  </si>
  <si>
    <t>21FLPNS G3NW0246W-PSNP-TQ</t>
  </si>
  <si>
    <t>21FLPNS G3NW0246Tracers</t>
  </si>
  <si>
    <t>21FLPNS G3NW0246Nutrients</t>
  </si>
  <si>
    <t>21FLPNS G3NW0246W-CARB-AA</t>
  </si>
  <si>
    <t>21FLPNS G3NW0249W-PSNP-TQ</t>
  </si>
  <si>
    <t>21FLPNS G3NW0249W-CARB-AA</t>
  </si>
  <si>
    <t>21FLPNS G3NW0249Nutrients</t>
  </si>
  <si>
    <t>21FLPNS G3NW0249Tracers</t>
  </si>
  <si>
    <t>21FLPNS G3NW0249W-PCL-TQ-R</t>
  </si>
  <si>
    <t>21FLPNS G3NW0249W-CT-CI-R</t>
  </si>
  <si>
    <t>21FLPNS G3NW0248W-PCL-TQ-R</t>
  </si>
  <si>
    <t>21FLPNS G3NW0248W-CT-CI-R</t>
  </si>
  <si>
    <t>21FLPNS G3NW0248W-CARB-AA</t>
  </si>
  <si>
    <t>21FLPNS G3NW0248Tracers</t>
  </si>
  <si>
    <t>21FLPNS G3NW0248Nutrients</t>
  </si>
  <si>
    <t>21FLPNS G3NW0248W-PSNP-TQ</t>
  </si>
  <si>
    <t>21FLPNS G3NW0247W-CT-CI-R</t>
  </si>
  <si>
    <t>21FLPNS G3NW0247Tracers</t>
  </si>
  <si>
    <t>21FLPNS G3NW0247W-CARB-AA</t>
  </si>
  <si>
    <t>21FLPNS G3NW0247W-PCL-TQ-R</t>
  </si>
  <si>
    <t>21FLPNS G3NW0247Nutrients</t>
  </si>
  <si>
    <t>21FLPNS G3NW0247W-PSNP-TQ</t>
  </si>
  <si>
    <t>DS_06282023, E_06282023, N_06282023, S_06282023, US_06282023, W_06282023</t>
  </si>
  <si>
    <t>DS_05312023, E_05312023, N_05312023, S_05312023, US_05312023, W_05312023</t>
  </si>
  <si>
    <t>21FLTPA HAB-SW-0204Nutrients</t>
  </si>
  <si>
    <t>21FLTPA HAB-SW-0202Nutrients</t>
  </si>
  <si>
    <t>(2/27/2023:InWIN G4SE0151), (4/10/2023:InWIN G4SE0151), (5/11/2023:InWIN G4SE0151)</t>
  </si>
  <si>
    <t>(5/4/2023:InWIN G4CE0221)</t>
  </si>
  <si>
    <t>(2/14/2023:InWIN HABCE0177), (3/2/2023:InWIN HABCE0177), (3/23/2023:InWIN HABCE0177), (4/12/2023:InWIN HABCE0177), (5/25/2023:InWIN HABCE0177), (5/3/2023:InWIN HABCE0177)</t>
  </si>
  <si>
    <t>(2/15/2023:InWIN HABCE0178), (3/22/2023:InWIN HABCE0178), (3/8/2023:InWIN HABCE0178), (4/11/2023:InWIN HABCE0178), (5/30/2023:InWIN HABCE0178), (5/8/2023:InWIN HABCE0178)</t>
  </si>
  <si>
    <t>(4/18/2023:InWIN HABCE0188), (5/25/2023:InWIN HABCE0188), (5/3/2023:InWIN HABCE0188)</t>
  </si>
  <si>
    <t>(4/20/2023:InWIN HABCE0128), (5/30/2023:InWIN HABCE0128)</t>
  </si>
  <si>
    <t>(5/24/2023:InWIN HABCE0197)</t>
  </si>
  <si>
    <t>(5/24/2023:InWIN HABCE0196)</t>
  </si>
  <si>
    <t>(5/30/2023:InWIN HABCE0199)</t>
  </si>
  <si>
    <t>(5/30/2023:InWIN HABCE0198)</t>
  </si>
  <si>
    <t>21FLA   NEHAB0104Nutrients</t>
  </si>
  <si>
    <t>21FLTPA HAB-SW-0205Nutrients</t>
  </si>
  <si>
    <t>TLH-ROCTLHRHAB0002Nutrients</t>
  </si>
  <si>
    <t>21FLGW  3545SCI</t>
  </si>
  <si>
    <t>(4/10/2023:In SBIO)</t>
  </si>
  <si>
    <t>(4/12/2023:In SBIO)</t>
  </si>
  <si>
    <t>21FLGW  3513SCI</t>
  </si>
  <si>
    <t>21FLGW  3560SCI</t>
  </si>
  <si>
    <t>21FLA   20030920W-TR-SQ-R</t>
  </si>
  <si>
    <t>21FLA   20030920Nutrients</t>
  </si>
  <si>
    <t>21FLA   20030920W-PSNP-TQ</t>
  </si>
  <si>
    <t>21FLA   20030920Tracers</t>
  </si>
  <si>
    <t>21FLA   20030920Metals</t>
  </si>
  <si>
    <t>21FLA   20030920W-PO4-F</t>
  </si>
  <si>
    <t>21FLA   QCFiltered Nutrients</t>
  </si>
  <si>
    <t>21FLFTM HAB-SD-062923-1035Nutrients</t>
  </si>
  <si>
    <t>21FLGW  3549SCI</t>
  </si>
  <si>
    <t>21FLWQSPWAS23CYP2RPS</t>
  </si>
  <si>
    <t>21FLTPA G1SW0141PhysChem</t>
  </si>
  <si>
    <t>(5/31/2023:A)</t>
  </si>
  <si>
    <t>21FLTPA G2SW0084PhysChem</t>
  </si>
  <si>
    <t>21FLWQSP22020090LVI</t>
  </si>
  <si>
    <t>(6/22/2023:A)</t>
  </si>
  <si>
    <t>21FLWPB G4SE0156PhysChem</t>
  </si>
  <si>
    <t>(6/27/2023:A)</t>
  </si>
  <si>
    <t>21FLWPB G4SE0171PhysChem</t>
  </si>
  <si>
    <t>21FLCEN HABCE0183_LouiseLakeW-PO4-F</t>
  </si>
  <si>
    <t>21FLCEN HABCE0190_PioneerLakeW-PO4-F</t>
  </si>
  <si>
    <t>21FLCEN HABCE0189_BonitaLakeW-PO4-F</t>
  </si>
  <si>
    <t>21FLCEN G2CE0285Pictures</t>
  </si>
  <si>
    <t>E_06152023, N_06152023, S_06152023, W_06152023</t>
  </si>
  <si>
    <t>LVISec3Pictures</t>
  </si>
  <si>
    <t>06152023.JPG, Hydrilla.JPG</t>
  </si>
  <si>
    <t>LVISec6Pictures</t>
  </si>
  <si>
    <t>06152023.JPG</t>
  </si>
  <si>
    <t>LVISec9Pictures</t>
  </si>
  <si>
    <t>LVIPersicaria glabraPictures</t>
  </si>
  <si>
    <t>21FLCEN G4CE0237Pictures</t>
  </si>
  <si>
    <t>LVISec10Pictures</t>
  </si>
  <si>
    <t>LVISec7Pictures</t>
  </si>
  <si>
    <t>06152023.JPG, 06152023.JPG</t>
  </si>
  <si>
    <t>21FLCEN G3CE0021</t>
  </si>
  <si>
    <t>Ruth Lake @ Center</t>
  </si>
  <si>
    <t>2964C</t>
  </si>
  <si>
    <t>21FLTPA G2SW0111</t>
  </si>
  <si>
    <t>Run 19</t>
  </si>
  <si>
    <t>21FLTPA G3SW0109</t>
  </si>
  <si>
    <t>21FLTPA G2SW0163</t>
  </si>
  <si>
    <t>21FLTPA G3SW0055</t>
  </si>
  <si>
    <t>Wildcat Slough @ Mosaic S2</t>
  </si>
  <si>
    <t>1955</t>
  </si>
  <si>
    <t>Row Number</t>
  </si>
  <si>
    <t>21FLFTM HAB-SD-062923-1115Nutrients</t>
  </si>
  <si>
    <t>21FLCEN G3CE0021W-TR-SQ-R</t>
  </si>
  <si>
    <t>21FLCEN G3CE0021W-PO4-F</t>
  </si>
  <si>
    <t>21FLCEN G3CE0021Tracers</t>
  </si>
  <si>
    <t>21FLCEN G3CE0021Metals</t>
  </si>
  <si>
    <t>21FLCEN G3CE0021W-PSNP-TQ</t>
  </si>
  <si>
    <t>21FLCEN G3CE0021Nutrients</t>
  </si>
  <si>
    <t>21FLTLHRG1TLHR0177LVS</t>
  </si>
  <si>
    <t>21FLTLHRG1TLHR0177PhysChem</t>
  </si>
  <si>
    <t>21FLTLHRG1TLHR0177HA</t>
  </si>
  <si>
    <t>21FLTLHRG1TLHR0177RPS</t>
  </si>
  <si>
    <t>(1/10/2023:InWIN G1TLHR0177)</t>
  </si>
  <si>
    <t>(1/10/2023:InWIN G1TLHR0178)</t>
  </si>
  <si>
    <t>21FLTLHRG1TLHR0194HA</t>
  </si>
  <si>
    <t>21FLTLHRG1TLHR0194RPS</t>
  </si>
  <si>
    <t>21FLTLHRG1TLHR0194PhysChem</t>
  </si>
  <si>
    <t>21FLTLHRG1TLHR0194LVS</t>
  </si>
  <si>
    <t>(5/31/2023:InWIN G3NE0003)</t>
  </si>
  <si>
    <t>21FLCEN G2CE0285LVI</t>
  </si>
  <si>
    <t>21FLCEN G4CE0237LVI</t>
  </si>
  <si>
    <t>21FLFTM HAB-HC-070623-0804Nutrients</t>
  </si>
  <si>
    <t>21FLFTM HAB-HC-070623-0804W-PO4-F</t>
  </si>
  <si>
    <t>21FLCEN HABCE0057_LakeRowenaW-PO4-F</t>
  </si>
  <si>
    <t>21FLFTM HAB-SD-070623-0950W-PO4-F</t>
  </si>
  <si>
    <t>21FLFTM HAB-SD-070623-0950Nutrients</t>
  </si>
  <si>
    <t>21FLTLHRG2TLHR0057W-PSNP-TQ</t>
  </si>
  <si>
    <t>21FLTLHRG2TLHR0057W-TR-SQ-R</t>
  </si>
  <si>
    <t>21FLTLHRG2TLHR0057W-PCB-TQ-R</t>
  </si>
  <si>
    <t>21FLTLHRG2TLHR0057W-CT-CI-R</t>
  </si>
  <si>
    <t>21FLTLHRG2TLHR0057W-PCL-TQ-R</t>
  </si>
  <si>
    <t>21FLTLHRG2TLHR0057Metals</t>
  </si>
  <si>
    <t>21FLTLHRG2TLHR0057E. coli</t>
  </si>
  <si>
    <t>21FLTLHRG2TLHR0057Tracers</t>
  </si>
  <si>
    <t>21FLTLHRG2TLHR0057W-CARB-AA</t>
  </si>
  <si>
    <t>21FLTLHRG2TLHR0057Nutrients</t>
  </si>
  <si>
    <t>21FLFTM HAB-SD-070623-1025Nutrients</t>
  </si>
  <si>
    <t>21FLFTM HAB-SD-070623-1025W-PO4-F</t>
  </si>
  <si>
    <t>21FLFTM HAB-SD-070623-1130W-PO4-F</t>
  </si>
  <si>
    <t>21FLFTM HAB-SD-070623-1130Nutrients</t>
  </si>
  <si>
    <t>21FLCEN HABCE0203_LakeWeirNutrients</t>
  </si>
  <si>
    <t>21FLCEN HABCE0203_LakeWeirW-PO4-F</t>
  </si>
  <si>
    <t>21FLFTM HAB-SD-070523-1310Nutrients</t>
  </si>
  <si>
    <t>21FLFTM HAB-SD-070523-1110Nutrients</t>
  </si>
  <si>
    <t>21FLFTM HAB-SD-070523-1135Nutrients</t>
  </si>
  <si>
    <t>21FLFTM HAB-SD-070523-1200Nutrients</t>
  </si>
  <si>
    <t>21FLWPB SEHAB0095Nutrients</t>
  </si>
  <si>
    <t>(4/17/2023:In SBIO)</t>
  </si>
  <si>
    <t>21FLCEN G2CE0104Pictures</t>
  </si>
  <si>
    <t>21FLCEN G3CE0066Pictures</t>
  </si>
  <si>
    <t>DS_07102023, E_07102023, N_07102023, S_07102023, US_07102023, W_07102023</t>
  </si>
  <si>
    <t>21FLCEN G3CE0016Pictures</t>
  </si>
  <si>
    <t>21FLCEN G3CE0012Pictures</t>
  </si>
  <si>
    <t>21FLFTM HAB-SD-070623-1300Nutrients</t>
  </si>
  <si>
    <t>21FLFTM HAB-SD-070623-1230Nutrients</t>
  </si>
  <si>
    <t>21FLTPA HAB-SW-0206Nutrients</t>
  </si>
  <si>
    <t>21FLTPA HAB-SW-0208Nutrients</t>
  </si>
  <si>
    <t>21FLTPA HAB-SW-0207Nutrients</t>
  </si>
  <si>
    <t>(6/6/2023:A), (6/28/2023:A)</t>
  </si>
  <si>
    <t>(6/7/2023:InWIN HABCE0202)</t>
  </si>
  <si>
    <t>(6/7/2023:InWIN HABCE0201)</t>
  </si>
  <si>
    <t>21FLFTM HAB-SD-070523-1345Nutrients</t>
  </si>
  <si>
    <t>(3/21/2023:InWIN CSMTLHR0001), (6/13/2023:SPRINGS_FA-A)</t>
  </si>
  <si>
    <t>(4/4/2023:InWIN G4SW0118)</t>
  </si>
  <si>
    <t>(5/3/2023:InWIN G1SW0083)</t>
  </si>
  <si>
    <t>(6/7/2023:InWIN G4CE0202)</t>
  </si>
  <si>
    <t>21FLTPA G4SW0118LVI</t>
  </si>
  <si>
    <t>21FLFTM HAB-SD-071023-0825Nutrients</t>
  </si>
  <si>
    <t>21FLFTM HAB-SD-071023-0825W-PO4-F</t>
  </si>
  <si>
    <t>21FLFTM HAB-SD-071023-0905Nutrients</t>
  </si>
  <si>
    <t>21FLFTM HAB-SD-071023-0905W-PO4-F</t>
  </si>
  <si>
    <t>21FLFTM HAB-SD-071023-0955Nutrients</t>
  </si>
  <si>
    <t>21FLFTM HAB-SD-071023-0955W-PO4-F</t>
  </si>
  <si>
    <t>21FLFTM HAB-SD-071023-1030W-PO4-F</t>
  </si>
  <si>
    <t>21FLFTM HAB-SD-071023-1030Nutrients</t>
  </si>
  <si>
    <t>21FLFTM HAB-SD-071023-1055W-PO4-F</t>
  </si>
  <si>
    <t>21FLFTM HAB-SD-071023-1055Nutrients</t>
  </si>
  <si>
    <t>21FLFTM HAB-SD-071023-1140W-PO4-F</t>
  </si>
  <si>
    <t>21FLFTM HAB-SD-071023-1140Nutrients</t>
  </si>
  <si>
    <t>21FLFTM HAB-SD-071023-1210W-PO4-F</t>
  </si>
  <si>
    <t>21FLFTM HAB-SD-071023-1210Nutrients</t>
  </si>
  <si>
    <t>21FLCEN G4CE0206Pictures</t>
  </si>
  <si>
    <t>(4/19/2023:In SBIO)</t>
  </si>
  <si>
    <t>21FLCEN HABCE0185_TigerLake2W-PO4-F</t>
  </si>
  <si>
    <t>21FLCEN HABCE0185_TigerLake2Nutrients</t>
  </si>
  <si>
    <t>(5/10/2023:InWIN HAB-SD-0134)</t>
  </si>
  <si>
    <t>(5/17/2023:InWIN HAB-SD-0137)</t>
  </si>
  <si>
    <t>(5/17/2023:InWIN HAB-SD-0135)</t>
  </si>
  <si>
    <t>(5/17/2023:InWIN HAB-SD-0136)</t>
  </si>
  <si>
    <t>(5/18/2023:InWIN HAB-SD-0130)</t>
  </si>
  <si>
    <t>(5/18/2023:InWIN HAB-SD-0129)</t>
  </si>
  <si>
    <t>(5/18/2023:InWIN HAB-SD-0123)</t>
  </si>
  <si>
    <t>(5/22/2023:InWIN HAB-SD-0138)</t>
  </si>
  <si>
    <t>(5/23/2023:InWIN HAB-SD-0139)</t>
  </si>
  <si>
    <t>(6/7/2023:InWIN HAB-SD-0129)</t>
  </si>
  <si>
    <t>(6/7/2023:InWIN HAB-SD-0134)</t>
  </si>
  <si>
    <t>(6/7/2023:InWIN HAB-SD-0123)</t>
  </si>
  <si>
    <t>(6/7/2023:InWIN HAB-SD-0130)</t>
  </si>
  <si>
    <t>(6/7/2023:InWIN HAB-SD-0139)</t>
  </si>
  <si>
    <t>(6/12/2023:InWIN HAB-SD-0144)</t>
  </si>
  <si>
    <t>(6/12/2023:InWIN HAB-SD-0143)</t>
  </si>
  <si>
    <t>(6/22/2023:SPPROJECTS-A)</t>
  </si>
  <si>
    <t>Eleven Mile Creek CM</t>
  </si>
  <si>
    <t>21FLCEN G2CE0226W-TR-SQ-R</t>
  </si>
  <si>
    <t>21FLCEN G2CE0226W-PSNP-TQ</t>
  </si>
  <si>
    <t>21FLCEN G2CE0226Nutrients</t>
  </si>
  <si>
    <t>21FLCEN G2CE0226Metals</t>
  </si>
  <si>
    <t>21FLCEN G2CE0226Tracers</t>
  </si>
  <si>
    <t>21FLCEN G2CE0226W-PO4-F</t>
  </si>
  <si>
    <t>21FLCEN HABCE0204_LakeMcCoyNutrients</t>
  </si>
  <si>
    <t>21FLCEN HABCE0204_LakeMcCoyW-PO4-F</t>
  </si>
  <si>
    <t>21FLA   G2NE1174E. coli</t>
  </si>
  <si>
    <t>21FLA   G2NE1174Nutrients</t>
  </si>
  <si>
    <t>(2/15/2023:InWIN G1TLHR0172), (4/5/2023:InWIN G1TLHR0172), (4/19/2023:InWIN G1TLHR0172)</t>
  </si>
  <si>
    <t>(4/6/2023:InWIN G1TLHR0081)</t>
  </si>
  <si>
    <t>(4/11/2023:InWIN G3NW0011)</t>
  </si>
  <si>
    <t>(5/10/2023:InWIN G1TLHR0167)</t>
  </si>
  <si>
    <t>21FLFTM HAB-SD-071323-0852Nutrients</t>
  </si>
  <si>
    <t>21FLFTM HAB-SD-071323-0852W-PO4-F</t>
  </si>
  <si>
    <t>21FLFTM QCW-HARD Blank</t>
  </si>
  <si>
    <t>21FLCEN HABCE0190W-PO4-F</t>
  </si>
  <si>
    <t>21FLCEN HABCE0189W-PO4-F</t>
  </si>
  <si>
    <t>21FLCEN G2CE0007W-PSNP-TQ</t>
  </si>
  <si>
    <t>21FLCEN G2CE0007Metals</t>
  </si>
  <si>
    <t>21FLCEN G2CE0007Tracers</t>
  </si>
  <si>
    <t>21FLCEN G2CE0007Nutrients</t>
  </si>
  <si>
    <t>21FLCEN G2CE0007W-PO4-F</t>
  </si>
  <si>
    <t>21FLCEN G2CE0007W-TR-SQ-R</t>
  </si>
  <si>
    <t>21FLCEN G2CE0274W-PO4-F</t>
  </si>
  <si>
    <t>21FLCEN G2CE0274Tracers</t>
  </si>
  <si>
    <t>21FLCEN G2CE0274W-PSNP-TQ</t>
  </si>
  <si>
    <t>21FLCEN G2CE0274W-TR-SQ-R</t>
  </si>
  <si>
    <t>21FLCEN G2CE0274Nutrients</t>
  </si>
  <si>
    <t>21FLCEN G2CE0274Metals</t>
  </si>
  <si>
    <t>21FLCEN G2CE0274Pictures</t>
  </si>
  <si>
    <t>E_07132023, N_07132023, S_07132023, W_07132023</t>
  </si>
  <si>
    <t>21FLCEN G2CE0007Pictures</t>
  </si>
  <si>
    <t>(6/28/2023:BLOOM-A)</t>
  </si>
  <si>
    <t>21FLA   NEHAB0059Nutrients</t>
  </si>
  <si>
    <t>(4/24/2023:In SBIO)</t>
  </si>
  <si>
    <t>21FLPNS G4NW0041HA</t>
  </si>
  <si>
    <t>21FLPNS G4NW0041PhysChem</t>
  </si>
  <si>
    <t>21FLPNS G4NW0041RPS</t>
  </si>
  <si>
    <t>21FLPNS G5NW0015PhysChem</t>
  </si>
  <si>
    <t>21FLPNS G5NW0015RPS</t>
  </si>
  <si>
    <t>21FLPNS G5NW0015HA</t>
  </si>
  <si>
    <t>(6/28/2023:BLOOM-RESP-A)</t>
  </si>
  <si>
    <t>21FLCEN HABCE0205_LakeWestonW-PO4-F</t>
  </si>
  <si>
    <t>21FLCEN HABCE0205_LakeWestonNutrients</t>
  </si>
  <si>
    <t>21FLTPA G1SW0137Enterococci</t>
  </si>
  <si>
    <t>21FLTPA G1SW0146Nutrients</t>
  </si>
  <si>
    <t>21FLTPA G1SW0146E. coli</t>
  </si>
  <si>
    <t>21FLWPB SEHAB0017W-PO4-F</t>
  </si>
  <si>
    <t>21FLWPB SEHAB0062W-PO4-F</t>
  </si>
  <si>
    <t>21FLWPB SEHAB0063W-PO4-F</t>
  </si>
  <si>
    <t>21FLPNS G4NW0041LVS</t>
  </si>
  <si>
    <t>(5/31/2023: A)</t>
  </si>
  <si>
    <t>21FLPNS G5NW0015LVS</t>
  </si>
  <si>
    <t>(6/28/2023: A)</t>
  </si>
  <si>
    <t>E_02132023, E_07172023, N_02132023, N_07172023, S_02132023, S_07172023, W_02132023, W_07172023</t>
  </si>
  <si>
    <t>21FLTPA G1SW0146Pictures</t>
  </si>
  <si>
    <t>DS_07172023, E_07172023, N_07172023, S_07172023, US_07172023, W_07172023</t>
  </si>
  <si>
    <t>21FLTPA G1SW0137Pictures</t>
  </si>
  <si>
    <t>E_07172023, N_07172023, S_07172023, W_07172023</t>
  </si>
  <si>
    <t>21FLWPB G3SE0053Pictures</t>
  </si>
  <si>
    <t>Run 11</t>
  </si>
  <si>
    <t>MARCUS CREEK AT MILLVIEW ROAD (SR173)</t>
  </si>
  <si>
    <t>21FLTPA HAB-SW-0209Nutrients</t>
  </si>
  <si>
    <t>21FLFTM HAB-SD-071323-1045Nutrients</t>
  </si>
  <si>
    <t>21FLTPA HAB-SW-0210Nutrients</t>
  </si>
  <si>
    <t>21FLFTM HAB-SD-071323-1155Nutrients</t>
  </si>
  <si>
    <t>21FLFTM HAB-SD-071323-0930Nutrients</t>
  </si>
  <si>
    <t>21FLFTM HAB-SD-071323-1125Nutrients</t>
  </si>
  <si>
    <t>21FLFTM HAB-SD-071323-1000Nutrients</t>
  </si>
  <si>
    <t>(4/26/2023:In SBIO)</t>
  </si>
  <si>
    <t>21FLCEN G4CE0239PhysChem</t>
  </si>
  <si>
    <t>21FLWPB G2SE0079LVS</t>
  </si>
  <si>
    <t>21FLWPB G2SE0079RPS</t>
  </si>
  <si>
    <t>21FLWPB G2SE0079HA</t>
  </si>
  <si>
    <t>21FLWPB G2SE0079PhysChem</t>
  </si>
  <si>
    <t>21FLPNS G4NW0028LVI</t>
  </si>
  <si>
    <t>21FLWPB G3SE0043Fecal Coliforms</t>
  </si>
  <si>
    <t>21FLWPB G3SE0043E. coli</t>
  </si>
  <si>
    <t>21FLWPB G3SE0077Fecal Coliforms</t>
  </si>
  <si>
    <t>21FLWPB G3SE0077E. coli</t>
  </si>
  <si>
    <t>21FLWPB G3SE0076E. coli</t>
  </si>
  <si>
    <t>21FLWPB G3SE0076Fecal Coliforms</t>
  </si>
  <si>
    <t>21FLWPB G3SE0075E. coli</t>
  </si>
  <si>
    <t>21FLWPB G3SE0075Fecal Coliforms</t>
  </si>
  <si>
    <t>21FLWPB G3SE0074E. coli</t>
  </si>
  <si>
    <t>21FLWPB G3SE0074Fecal Coliforms</t>
  </si>
  <si>
    <t>21FLWPB G3SE0073Fecal Coliforms</t>
  </si>
  <si>
    <t>21FLWPB G3SE0073E. coli</t>
  </si>
  <si>
    <t>21FLWPB G3SE0072E. coli</t>
  </si>
  <si>
    <t>21FLWPB G3SE0053E. coli</t>
  </si>
  <si>
    <t>21FLWPB G3SE0053Nutrients</t>
  </si>
  <si>
    <t>21FLWPB G2SE0079SCI</t>
  </si>
  <si>
    <t>21FLWPB G2SE0079W-TR-SQ-R</t>
  </si>
  <si>
    <t>21FLWPB G2SE0079W-PO4-F</t>
  </si>
  <si>
    <t>21FLWPB G2SE0079Tracers</t>
  </si>
  <si>
    <t>21FLWPB G2SE0079Nutrients</t>
  </si>
  <si>
    <t>21FLWPB G2SE0079W-PSNP-TQ</t>
  </si>
  <si>
    <t>21FLWPB G2SE0079Metals</t>
  </si>
  <si>
    <t>21FLWPB G2SE0079E. coli</t>
  </si>
  <si>
    <t>21FLCEN HABCE0195W-PO4-F</t>
  </si>
  <si>
    <t>21FLCEN HABCE0195Nutrients</t>
  </si>
  <si>
    <t>21FLWPB EFF-01Metals</t>
  </si>
  <si>
    <t>21FLCEN HABCE0183W-PO4-F</t>
  </si>
  <si>
    <t>21FLCEN HABCE0206W-PO4-F</t>
  </si>
  <si>
    <t>21FLCEN HABCE0206Nutrients</t>
  </si>
  <si>
    <t>21FLCEN HABCE0194W-PO4-F</t>
  </si>
  <si>
    <t>21FLCEN HABCE0194Nutrients</t>
  </si>
  <si>
    <t>21FLCEN HABCE0057W-PO4-F</t>
  </si>
  <si>
    <t>DS_07182023, E_07182023, N_07182023, S_07182023, US_07182023, W_07182023</t>
  </si>
  <si>
    <t>(6/20/2023:InWIN SEHAB0093)</t>
  </si>
  <si>
    <t>21FLPNS G3NW0154RPS</t>
  </si>
  <si>
    <t>(5/31/2023:InWIN G4CE0239)</t>
  </si>
  <si>
    <t>21FLWQSPWAS16PORLVI</t>
  </si>
  <si>
    <t>(6/7/2023:A)</t>
  </si>
  <si>
    <t>21FLCEN G4CE0202PhysChem</t>
  </si>
  <si>
    <t>21FLCEN G2CE0269PhysChem</t>
  </si>
  <si>
    <t>21FLWQSP22020090PhysChem</t>
  </si>
  <si>
    <t>(6/8/2023:InWIN G2CE0269)</t>
  </si>
  <si>
    <t>(6/13/2023:A)</t>
  </si>
  <si>
    <t>21FLCEN G2CE0272PhysChem</t>
  </si>
  <si>
    <t>21FLCEN G2CE0285PhysChem</t>
  </si>
  <si>
    <t>(6/15/2023:A)</t>
  </si>
  <si>
    <t>21FLCEN G4CE0237PhysChem</t>
  </si>
  <si>
    <t>(6/15/2023:InWIN G4CE0237)</t>
  </si>
  <si>
    <t>(6/15/2023:InWIN G2CE0285)</t>
  </si>
  <si>
    <t>21FLFTM G3SD0204W-TR-SQ-R</t>
  </si>
  <si>
    <t>21FLFTM G3SD0204Metals</t>
  </si>
  <si>
    <t>21FLFTM G3SD0204W-PSNP-TQ</t>
  </si>
  <si>
    <t>21FLFTM G3SD0204W-PO4-F</t>
  </si>
  <si>
    <t>21FLCEN G2CE0128Enterococci</t>
  </si>
  <si>
    <t>21FLPNS G4NW0033Nutrients</t>
  </si>
  <si>
    <t>21FLPNS G4NW0033W-PO4-F</t>
  </si>
  <si>
    <t>21FLPNS G4NW0033Metals</t>
  </si>
  <si>
    <t>21FLPNS G4NW0033W-TR-SQ-R</t>
  </si>
  <si>
    <t>21FLPNS G4NW0033Tracers</t>
  </si>
  <si>
    <t>21FLPNS G4NW0033W-PSNP-TQ</t>
  </si>
  <si>
    <t>DREAM LVIShore viewPictures</t>
  </si>
  <si>
    <t>07132023.JPG</t>
  </si>
  <si>
    <t>DREAM LVISubmergedPictures</t>
  </si>
  <si>
    <t>07132023.JPG, 07132023.JPG</t>
  </si>
  <si>
    <t>DREAM LVIStormwaterPictures</t>
  </si>
  <si>
    <t>DREAM LVIChara &amp; NitellaPictures</t>
  </si>
  <si>
    <t>DREAM LVIFilamentous algaePictures</t>
  </si>
  <si>
    <t>DREAM LVIFrotus1Pictures</t>
  </si>
  <si>
    <t>DREAM LVIFrotus2Pictures</t>
  </si>
  <si>
    <t>DREAM LVIlaunchPictures</t>
  </si>
  <si>
    <t>E_07192023, N_07192023, S_07192023, W_07192023</t>
  </si>
  <si>
    <t>RQ-2023-07-17-47</t>
  </si>
  <si>
    <t>NW-DIST-2023-07-20-02</t>
  </si>
  <si>
    <t>G5NW0006</t>
  </si>
  <si>
    <t>Highlands Boat Run</t>
  </si>
  <si>
    <t>(5/2/2023:In SBIO)</t>
  </si>
  <si>
    <t>21FLPNS G4NW0361PhysChem</t>
  </si>
  <si>
    <t>21FLPNS G3NW0154PhysChem</t>
  </si>
  <si>
    <t>21FLPNS G3NW0154LVS</t>
  </si>
  <si>
    <t>21FLPNS G3NW0154HA</t>
  </si>
  <si>
    <t>(6/13/2023:InWIN G2CE0272)</t>
  </si>
  <si>
    <t>21FLA   20030920LVI</t>
  </si>
  <si>
    <t>21FLFTM HAB-SD-072023-0920Nutrients</t>
  </si>
  <si>
    <t>21FLFTM HAB-SD-072023-0920W-PO4-F</t>
  </si>
  <si>
    <t>21FLA   G2NE1199Nutrients</t>
  </si>
  <si>
    <t>21FLA   G2NE1199Tracers</t>
  </si>
  <si>
    <t>21FLA   G2NE1199Metals</t>
  </si>
  <si>
    <t>21FLA   G2NE1199W-PO4-F</t>
  </si>
  <si>
    <t>21FLA   G2NE1199W-PSNP-TQ</t>
  </si>
  <si>
    <t>21FLA   G2NE1199W-TR-SQ-R</t>
  </si>
  <si>
    <t>21FLFTM HAB-SD-072023-1020W-PO4-F</t>
  </si>
  <si>
    <t>21FLFTM HAB-SD-072023-1020Nutrients</t>
  </si>
  <si>
    <t>21FLWPB G4SE0163W-TR-SQ-R</t>
  </si>
  <si>
    <t>21FLWPB G4SE0163W-PO4-F</t>
  </si>
  <si>
    <t>21FLWPB G4SE0163Metals</t>
  </si>
  <si>
    <t>21FLWPB G4SE0163W-PSNP-TQ</t>
  </si>
  <si>
    <t>21FLWPB G4SE0163Tracers</t>
  </si>
  <si>
    <t>21FLFTM HAB-SD-072023-1048Nutrients</t>
  </si>
  <si>
    <t>21FLFTM HAB-SD-072023-1048W-PO4-F</t>
  </si>
  <si>
    <t>21FLCEN HABCE0193W-PO4-F</t>
  </si>
  <si>
    <t>21FLWPB SEHAB0096Nutrients</t>
  </si>
  <si>
    <t>21FLWPB SEHAB0096W-PO4-F</t>
  </si>
  <si>
    <t>21FLCEN HABCE0200W-PO4-F</t>
  </si>
  <si>
    <t>21FLCEN G1CE0109Pictures</t>
  </si>
  <si>
    <t>E_07202023, N_07202023, S_07202023, W_07202023</t>
  </si>
  <si>
    <t>ADAIR LVICeratophyllum &amp; HydrillaPictures</t>
  </si>
  <si>
    <t>ADAIR LVISubmergedPictures</t>
  </si>
  <si>
    <t>ADAIR LVIMystery globsPictures</t>
  </si>
  <si>
    <t>07132023 (2).JPG, 07132023 (3).JPG, 07132023.JPG</t>
  </si>
  <si>
    <t>ADAIR LVIShoreline &amp; PipePictures</t>
  </si>
  <si>
    <t>RQ-2023-06-26-16</t>
  </si>
  <si>
    <t>NW-DIST-2023-06-30-01</t>
  </si>
  <si>
    <t>G3NW0012</t>
  </si>
  <si>
    <t>Powell Lake Center N of Cain Rd Area</t>
  </si>
  <si>
    <t>G3NW0009</t>
  </si>
  <si>
    <t>Lake Powell Drain East Arm</t>
  </si>
  <si>
    <t xml:space="preserve">Resample, NNC Component(s) reported with IWR fatal qualifiers. </t>
  </si>
  <si>
    <t>Resample, NNC Component(s) reported with IWR fatal qualifiers. 
Chlorophyll-a, Corrected: Q</t>
  </si>
  <si>
    <t>21FLTLHRG3TLHR0020</t>
  </si>
  <si>
    <t>GAP LAKE MIDDLE</t>
  </si>
  <si>
    <t>LVI</t>
  </si>
  <si>
    <t>555</t>
  </si>
  <si>
    <t>(6/8/2023:A), (6/20/2023:A)</t>
  </si>
  <si>
    <t>21FLTLHRG1TLHR0095W-PO4-F</t>
  </si>
  <si>
    <t>21FLTLHRG1TLHR0095W-TR-SQ-R</t>
  </si>
  <si>
    <t>21FLTLHRG1TLHR0095W-PSNP-TQ</t>
  </si>
  <si>
    <t>21FLTLHRG1TLHR0095E. coli</t>
  </si>
  <si>
    <t>21FLTLHRG1TLHR0095Nutrients</t>
  </si>
  <si>
    <t>21FLTLHRG1TLHR0095Tracers</t>
  </si>
  <si>
    <t>21FLTLHRG1TLHR0095Metals</t>
  </si>
  <si>
    <t>SWFWMDBluebird SpringNutrients</t>
  </si>
  <si>
    <t>21FLTPA HAB-SW-0215Nutrients</t>
  </si>
  <si>
    <t>21FLA   NEHAB0106Nutrients</t>
  </si>
  <si>
    <t>21FLA   NEHAB0055Nutrients</t>
  </si>
  <si>
    <t>21FLA   NEHAB0107Nutrients</t>
  </si>
  <si>
    <t>21FLTPA HAB-SW-0158Nutrients</t>
  </si>
  <si>
    <t>(5/22/2023:InWIN G4SW0091)</t>
  </si>
  <si>
    <t>(5/24/2023:InWIN G1SW0080)</t>
  </si>
  <si>
    <t>(5/25/2023:InWIN 20030461)</t>
  </si>
  <si>
    <t>21FLA   G3NE0003LVI</t>
  </si>
  <si>
    <t>(5/31/2023:InWIN G2SW0084)</t>
  </si>
  <si>
    <t>(5/31/2023:InWIN G3SW0060)</t>
  </si>
  <si>
    <t>21FLWPB G4SE0163PhysChem</t>
  </si>
  <si>
    <t>21FLWPB G4SE0163LVI</t>
  </si>
  <si>
    <t>21FLA   G2NE1199LVI</t>
  </si>
  <si>
    <t>21FLCEN HABCE0207Nutrients</t>
  </si>
  <si>
    <t>21FLCEN HABCE0207W-PO4-F</t>
  </si>
  <si>
    <t>21FLCEN HABCE0208W-PO4-F</t>
  </si>
  <si>
    <t>21FLCEN HABCE0208Nutrients</t>
  </si>
  <si>
    <t>21FLCEN HABCE0209Nutrients</t>
  </si>
  <si>
    <t>21FLCEN HABCE0209W-PO4-F</t>
  </si>
  <si>
    <t>07242023_LVI_PHOTOSG2CE0237Pictures</t>
  </si>
  <si>
    <t>SECTION_10_07242023, SECTION_1_07242023, SECTION_4_07242023, SECTION_7_07242023</t>
  </si>
  <si>
    <t>7/24/2023</t>
  </si>
  <si>
    <t>2992</t>
  </si>
  <si>
    <t>7/25/2023</t>
  </si>
  <si>
    <t>21FLGW  3507SCI</t>
  </si>
  <si>
    <t>(5/8/2023:In SBIO)</t>
  </si>
  <si>
    <t>21FLCEN G2CE0114LVI</t>
  </si>
  <si>
    <t>21FLGW  3566RPS</t>
  </si>
  <si>
    <t>21FLGW  3566LVS</t>
  </si>
  <si>
    <t>21FLGW  3566PhysChem</t>
  </si>
  <si>
    <t>21FLGW  3566HA</t>
  </si>
  <si>
    <t>21FLCEN G2CE0237W-TR-SQ-R</t>
  </si>
  <si>
    <t>21FLCEN G2CE0237W-PO4-F</t>
  </si>
  <si>
    <t>21FLCEN G2CE0237W-PSNP-TQ</t>
  </si>
  <si>
    <t>21FLCEN G2CE0237Metals</t>
  </si>
  <si>
    <t>21FLCEN G2CE0237Tracers</t>
  </si>
  <si>
    <t>21FLCEN G2CE0237Nutrients</t>
  </si>
  <si>
    <t>21FLTLHRG3TLHR0020W-PSNP-TQ</t>
  </si>
  <si>
    <t>21FLTLHRG3TLHR0020W-PO4-F</t>
  </si>
  <si>
    <t>21FLTLHRG3TLHR0020E. coli</t>
  </si>
  <si>
    <t>21FLTLHRG3TLHR0020Tracers</t>
  </si>
  <si>
    <t>21FLTLHRG3TLHR0020Metals</t>
  </si>
  <si>
    <t>21FLTLHRG3TLHR0020W-TR-SQ-R</t>
  </si>
  <si>
    <t>21FLTLHRG3TLHR0020Nutrients</t>
  </si>
  <si>
    <t>Run 7</t>
  </si>
  <si>
    <t>21FLTPA G3SW0118</t>
  </si>
  <si>
    <t>21FLTLHRG1TLHR0095</t>
  </si>
  <si>
    <t>M OF SILVER LAKE</t>
  </si>
  <si>
    <t>878F</t>
  </si>
  <si>
    <t>21FLFTM HAB-SD-0160Nutrients</t>
  </si>
  <si>
    <t>21FLFTM HAB-HC-072023-1107Nutrients</t>
  </si>
  <si>
    <t>21FLTPA HAB-SW-0034Nutrients</t>
  </si>
  <si>
    <t>21FLFTM HAB-SD-0159Nutrients</t>
  </si>
  <si>
    <t>21FLCEN G4CE0232LVI</t>
  </si>
  <si>
    <t>21FLCEN G4CE0234LVI</t>
  </si>
  <si>
    <t>21FLPNS G3NW0217LVI</t>
  </si>
  <si>
    <t>21FLPNS G4NW0021</t>
  </si>
  <si>
    <t>BAYOU CHICO AT NAVY BVLD BRIDGE</t>
  </si>
  <si>
    <t>846</t>
  </si>
  <si>
    <t>(1/23/2023:A), (7/19/2023:A)</t>
  </si>
  <si>
    <t>21FLGW  52614PhysChem</t>
  </si>
  <si>
    <t>21FLGW  52614HA</t>
  </si>
  <si>
    <t>21FLGW  52614LVS</t>
  </si>
  <si>
    <t>21FLGW  52614RPS</t>
  </si>
  <si>
    <t>(5/16/2023:InWIN G4CE0232)</t>
  </si>
  <si>
    <t>(5/23/2023:InWIN G4CE0234)</t>
  </si>
  <si>
    <t>21FLPNS G3NW0216LVI</t>
  </si>
  <si>
    <t>21FLCEN G2CE0114PhysChem</t>
  </si>
  <si>
    <t>(6/15/2023:InWIN G2CE0114)</t>
  </si>
  <si>
    <t>21FLCEN G2CE0256LVI</t>
  </si>
  <si>
    <t>21FLCEN G1CE0128LVI</t>
  </si>
  <si>
    <t>21FLPNS G4NW0033LVI</t>
  </si>
  <si>
    <t>21FLPNS G5IPTESTNutrients</t>
  </si>
  <si>
    <t>21FLPNS G5IPTESTW-PO4-F</t>
  </si>
  <si>
    <t>21FLPNS G5IPTESTE. coli</t>
  </si>
  <si>
    <t>21FLPNS G5IPTESTTracers</t>
  </si>
  <si>
    <t>21FLPNS G5IPTESTMetals</t>
  </si>
  <si>
    <t>21FLPNS G5IPCONTROLMetals</t>
  </si>
  <si>
    <t>21FLPNS G5IPCONTROLTracers</t>
  </si>
  <si>
    <t>21FLPNS G5IPCONTROLNutrients</t>
  </si>
  <si>
    <t>21FLPNS G5IPCONTROLW-PO4-F</t>
  </si>
  <si>
    <t>21FLPNS G5IPCONTROLE. coli</t>
  </si>
  <si>
    <t>21FLGW  3542PhysChem</t>
  </si>
  <si>
    <t>(7/26/2023:A)</t>
  </si>
  <si>
    <t>21FLGW  3542RPS</t>
  </si>
  <si>
    <t>21FLGW  3542HA</t>
  </si>
  <si>
    <t>21FLWPB SEHAB0089W-PO4-F</t>
  </si>
  <si>
    <t>21FLGW  3542LVS</t>
  </si>
  <si>
    <t>(7/26/2023: A)</t>
  </si>
  <si>
    <t>21FLCEN G2CE0277Pictures</t>
  </si>
  <si>
    <t>E_07262023, N_07262023, S_07262023, W_07262023</t>
  </si>
  <si>
    <t>21FLCEN G2CE0282Pictures</t>
  </si>
  <si>
    <t>21FLTPA G5SW0169Pictures</t>
  </si>
  <si>
    <t>21FLTPA G5SW0170Pictures</t>
  </si>
  <si>
    <t>(6/6/2023:A), (6/8/2023:A), (6/14/2023:A), (6/15/2023:A)</t>
  </si>
  <si>
    <t>21FLTPA 27594380813618PhysChem</t>
  </si>
  <si>
    <t>21FLPNS 22020090LVI</t>
  </si>
  <si>
    <t>21FLPNS 22020090PhysChem</t>
  </si>
  <si>
    <t>21FLCEN G4CE0247LVS</t>
  </si>
  <si>
    <t>21FLCEN G1CE0129LVI</t>
  </si>
  <si>
    <t>21FLCEN G4CE0247RPS</t>
  </si>
  <si>
    <t>21FLCEN G4CE0247HA</t>
  </si>
  <si>
    <t>21FLCEN G4CE0247PhysChem</t>
  </si>
  <si>
    <t>(6/26/2023:A)</t>
  </si>
  <si>
    <t>21FLCEN G2CE0104LVI</t>
  </si>
  <si>
    <t>21FLCEN G2CE0277Metals</t>
  </si>
  <si>
    <t>21FLCEN G2CE0277W-PSNP-TQ</t>
  </si>
  <si>
    <t>21FLCEN G2CE0277Nutrients</t>
  </si>
  <si>
    <t>21FLCEN G2CE0277Tracers</t>
  </si>
  <si>
    <t>21FLCEN G2CE0277W-TR-SQ-R</t>
  </si>
  <si>
    <t>21FLCEN G2CE0277W-PO4-F</t>
  </si>
  <si>
    <t>21FLCEN G2CE0282W-PSNP-TQ</t>
  </si>
  <si>
    <t>21FLCEN G2CE0282W-PO4-F</t>
  </si>
  <si>
    <t>21FLCEN G2CE0282Metals</t>
  </si>
  <si>
    <t>21FLCEN G2CE0282Nutrients</t>
  </si>
  <si>
    <t>21FLCEN G2CE0282Tracers</t>
  </si>
  <si>
    <t>21FLCEN G2CE0282W-TR-SQ-R</t>
  </si>
  <si>
    <t>21FLTLHRG1TLHR0165Tracers</t>
  </si>
  <si>
    <t>21FLFTM HAB-SD-072623-1050Nutrients</t>
  </si>
  <si>
    <t>21FLFTM HAB-SD-072623-1050W-PO4-F</t>
  </si>
  <si>
    <t>21FLGW  3554LVS</t>
  </si>
  <si>
    <t>(3/9/2023: A)</t>
  </si>
  <si>
    <t>21FLCEN G4CE0231Pictures</t>
  </si>
  <si>
    <t>DS_07272023, E_07272023, N_07272023, S_07272023, US_07272023, W_07272023</t>
  </si>
  <si>
    <t>E_02072023, E_07272023, N_02072023, N_07272023, S_02072023, S_07272023, W_02072023, W_07272023</t>
  </si>
  <si>
    <t>21FLA   NEHAB0108Nutrients</t>
  </si>
  <si>
    <t>21FLTPA HAB-SW-0217Nutrients</t>
  </si>
  <si>
    <t>21FLCEN G2CE0226LVI</t>
  </si>
  <si>
    <t>21FLFTM G4SD0186W-PO4-F</t>
  </si>
  <si>
    <t>21FLFTM G4SD0186Metals</t>
  </si>
  <si>
    <t>21FLFTM G4SD0186W-PSNP-TQ</t>
  </si>
  <si>
    <t>21FLFTM G4SD0186Tracers</t>
  </si>
  <si>
    <t>21FLFTM G4SD0186W-TR-SQ-R</t>
  </si>
  <si>
    <t>21FLA   G2NE1197Nutrients</t>
  </si>
  <si>
    <t>21FLA   G2NE1197Tracers</t>
  </si>
  <si>
    <t>21FLA   G2NE1197W-PSNP-TQ</t>
  </si>
  <si>
    <t>21FLA   G2NE1197W-TR-SQ-R</t>
  </si>
  <si>
    <t>21FLA   G2NE1197W-PO4-F</t>
  </si>
  <si>
    <t>21FLA   G2NE1197Metals</t>
  </si>
  <si>
    <t>E_05182023, N_05182023, S_05182023, W_05182023</t>
  </si>
  <si>
    <t>21FLA   NEHAB0109Nutrients</t>
  </si>
  <si>
    <t>21FLTPA HAB-SW-0218Nutrients</t>
  </si>
  <si>
    <t>21FLA   NEHAB0073Nutrients</t>
  </si>
  <si>
    <t>21FLGW  3555SCI</t>
  </si>
  <si>
    <t>(5/18/2023:In SBIO)</t>
  </si>
  <si>
    <t>(5/25/2023:InWIN G1SW0141)</t>
  </si>
  <si>
    <t>21FLGW  3534HA</t>
  </si>
  <si>
    <t>(6/5/2023:A)</t>
  </si>
  <si>
    <t>21FLGW  3534PhysChem</t>
  </si>
  <si>
    <t>21FLGW  3534RPS</t>
  </si>
  <si>
    <t>21FLGW  21461HA</t>
  </si>
  <si>
    <t>(7/5/2023:A)</t>
  </si>
  <si>
    <t>21FLGW  21461LVS</t>
  </si>
  <si>
    <t>21FLGW  21461RPS</t>
  </si>
  <si>
    <t>21FLGW  21461PhysChem</t>
  </si>
  <si>
    <t>21FLCEN G2CE0007LVI</t>
  </si>
  <si>
    <t>21FLCEN G2CE0274LVI</t>
  </si>
  <si>
    <t>21FLCEN 26011014PhysChem</t>
  </si>
  <si>
    <t>21FLTPA G2SW0087E. coli</t>
  </si>
  <si>
    <t>21FLFTM HAB-SD-073123-1155W-PO4-F</t>
  </si>
  <si>
    <t>21FLFTM HAB-SD-073123-1155Nutrients</t>
  </si>
  <si>
    <t>(7/18/2023:CSI-A)</t>
  </si>
  <si>
    <t>21FLA   G2NE1197LVI</t>
  </si>
  <si>
    <t>21FLPNS G4NW0385E. coli</t>
  </si>
  <si>
    <t>21FLPNS G4NW0385SCI</t>
  </si>
  <si>
    <t>21FLPNS G4NW0385W-TR-SQ-R</t>
  </si>
  <si>
    <t>21FLPNS G4NW0385W-PSNP-TQ</t>
  </si>
  <si>
    <t>21FLPNS G4NW0385Nutrients</t>
  </si>
  <si>
    <t>21FLPNS G4NW0385Tracers</t>
  </si>
  <si>
    <t>21FLPNS G4NW0385W-PO4-F</t>
  </si>
  <si>
    <t>21FLPNS G4NW0385Metals</t>
  </si>
  <si>
    <t>21FLA   NEHAB0108W-PO4-F</t>
  </si>
  <si>
    <t>21FLA   NEHAB0074W-PO4-F</t>
  </si>
  <si>
    <t>21FLA   NEHAB0057W-PO4-F</t>
  </si>
  <si>
    <t>21FLCEN G2CE0275W-PSNP-TQ</t>
  </si>
  <si>
    <t>21FLCEN G2CE0275W-PO4-F</t>
  </si>
  <si>
    <t>21FLCEN G2CE0275Tracers</t>
  </si>
  <si>
    <t>21FLCEN G2CE0275Nutrients</t>
  </si>
  <si>
    <t>21FLCEN G2CE0275Metals</t>
  </si>
  <si>
    <t>21FLCEN G2CE0275W-TR-SQ-R</t>
  </si>
  <si>
    <t>21FLTPA HAB-SW-0219Nutrients</t>
  </si>
  <si>
    <t>21FLTPA HAB-SW-0221Nutrients</t>
  </si>
  <si>
    <t>21FLWQSPLEOLLA1LVI</t>
  </si>
  <si>
    <t>21FLWQSPLEOLOF1LVI</t>
  </si>
  <si>
    <t>21FLCEN G2CE0279Pictures</t>
  </si>
  <si>
    <t>E_08022023, N_08022023, S_08022023, W_08022023</t>
  </si>
  <si>
    <t>(5/18/2023:InWIN HABCE0194), (6/27/2023:InWIN HABCE0194), (6/8/2023:InWIN HABCE0194)</t>
  </si>
  <si>
    <t>(5/18/2023:InWIN HABCE0195), (6/27/2023:InWIN HABCE0195), (6/8/2023:InWIN HABCE0195)</t>
  </si>
  <si>
    <t>21FLSWFDSUM23GUM2SCI</t>
  </si>
  <si>
    <t>(5/17/2023:In SBIO)</t>
  </si>
  <si>
    <t>21FLSWFDSUM23GUM1SCI</t>
  </si>
  <si>
    <t>21FLCEN G2CE0279W-PO4-F</t>
  </si>
  <si>
    <t>21FLCEN G2CE0279W-PSNP-TQ</t>
  </si>
  <si>
    <t>21FLCEN G2CE0279Metals</t>
  </si>
  <si>
    <t>21FLCEN G2CE0279Nutrients</t>
  </si>
  <si>
    <t>21FLCEN G2CE0279Tracers</t>
  </si>
  <si>
    <t>21FLCEN G2CE0279W-TR-SQ-R</t>
  </si>
  <si>
    <t>21FLFTM HAB-SD-080223-1215Nutrients</t>
  </si>
  <si>
    <t>21FLFTM HAB-SD-080223-1215W-PO4-F</t>
  </si>
  <si>
    <t>21FLFTM HAB-SD-080223-1300W-PO4-F</t>
  </si>
  <si>
    <t>21FLFTM HAB-SD-080223-1300Nutrients</t>
  </si>
  <si>
    <t>21FLFTM HAB-SD-080223-1330W-PO4-F</t>
  </si>
  <si>
    <t>21FLFTM HAB-SD-080223-1330Nutrients</t>
  </si>
  <si>
    <t>21FLFTM HAB-SD-080223-1400W-PO4-F</t>
  </si>
  <si>
    <t>21FLFTM HAB-SD-080223-1400Nutrients</t>
  </si>
  <si>
    <t>21FLCEN G4CE0232PhysChem</t>
  </si>
  <si>
    <t>21FLCEN G4CE0234PhysChem</t>
  </si>
  <si>
    <t>(5/23/2023:A)</t>
  </si>
  <si>
    <t>21FLCEN G2CE0256PhysChem</t>
  </si>
  <si>
    <t>(6/19/2023:A)</t>
  </si>
  <si>
    <t>21FLCEN G1CE0128PhysChem</t>
  </si>
  <si>
    <t>21FLCEN G1CE0129PhysChem</t>
  </si>
  <si>
    <t>21FLCEN G2CE0104PhysChem</t>
  </si>
  <si>
    <t>21FLCEN G2CE0226PhysChem</t>
  </si>
  <si>
    <t>(7/12/2023:A)</t>
  </si>
  <si>
    <t>21FLCEN G2CE0007PhysChem</t>
  </si>
  <si>
    <t>(7/13/2023:A)</t>
  </si>
  <si>
    <t>21FLCEN G2CE0274PhysChem</t>
  </si>
  <si>
    <t>21FLPNS G4NW0385HA</t>
  </si>
  <si>
    <t>21FLPNS G4NW0385RPS</t>
  </si>
  <si>
    <t>21FLPNS G4NW0385LVS</t>
  </si>
  <si>
    <t>21FLPNS G4NW0385PhysChem</t>
  </si>
  <si>
    <t>(8/1/2023:A)</t>
  </si>
  <si>
    <t>21FLFTM HAB-HC-080323-0758W-PO4-F</t>
  </si>
  <si>
    <t>21FLFTM HAB-HC-080323-0758Nutrients</t>
  </si>
  <si>
    <t>21FLFTM HAB-SD-080323-0945Nutrients</t>
  </si>
  <si>
    <t>21FLFTM HAB-SD-080323-0945W-PO4-F</t>
  </si>
  <si>
    <t>21FLFTM HAB-SD-080323-1030Nutrients</t>
  </si>
  <si>
    <t>21FLFTM HAB-SD-080323-1030W-PO4-F</t>
  </si>
  <si>
    <t>21FLFTM HAB-SD-080323-1105Nutrients</t>
  </si>
  <si>
    <t>21FLFTM HAB-SD-080323-1105W-PO4-F</t>
  </si>
  <si>
    <t>21FLTLHRG2TLHR0057</t>
  </si>
  <si>
    <t>(1/17/2023:InWIN HABCE0165), (1/31/2023:InWIN HABCE0165), (2/23/2023:InWIN HABCE0165), (2/9/2023:InWIN HABCE0165), (3/8/2023:InWIN HABCE0165), (4/27/2023:InWIN HABCE0165), (4/4/2023:InWIN HABCE0165), (5/18/2023:InWIN HABCE0165), (6/27/2023:InWIN HABCE0165), (6/8/2023:InWIN HABCE0165)</t>
  </si>
  <si>
    <t>(3/16/2023:InWIN HABCE0183), (3/2/2023:InWIN HABCE0183), (3/22/2023:InWIN HABCE0183), (5/24/2023:InWIN HABCE0183), (6/14/2023:InWIN HABCE0183), (7/5/2023:InWIN HABCE0183)</t>
  </si>
  <si>
    <t>(5/24/2023:InWIN HABCE0190), (6/14/2023:InWIN HABCE0190), (7/5/2023:InWIN HABCE0190)</t>
  </si>
  <si>
    <t>(5/24/2023:InWIN HABCE0189), (6/14/2023:InWIN HABCE0189), (7/5/2023:InWIN HABCE0189)</t>
  </si>
  <si>
    <t>(1/24/2023:InWIN G1TLHR0186), (5/2/2023:InWIN G1TLHR0186)</t>
  </si>
  <si>
    <t>21FLGW  3550SCI</t>
  </si>
  <si>
    <t>(5/2/2023:InWIN G1TLHR0186)</t>
  </si>
  <si>
    <t>(5/2/2023:InWIN G1TLHR0187)</t>
  </si>
  <si>
    <t>(5/2/2023:InWIN G1TLHR0188)</t>
  </si>
  <si>
    <t>(5/2/2023:InWIN G1TLHR0189)</t>
  </si>
  <si>
    <t>(5/8/2023:InWIN G1CE0059)</t>
  </si>
  <si>
    <t>(5/8/2023:InWIN G1CE0125)</t>
  </si>
  <si>
    <t>(6/19/2023:InWIN G2CE0256)</t>
  </si>
  <si>
    <t>(6/22/2023:InWIN G1CE0128)</t>
  </si>
  <si>
    <t>(6/26/2023:InWIN G1CE0129)</t>
  </si>
  <si>
    <t>(6/27/2023:InWIN G2CE0104)</t>
  </si>
  <si>
    <t>(6/27/2023:InWIN HABCE0165)</t>
  </si>
  <si>
    <t>21FLTPA G3SW0055E. coli</t>
  </si>
  <si>
    <t>(7/5/2023:InWIN HABCE0183)</t>
  </si>
  <si>
    <t>(7/5/2023:InWIN HABCE0190)</t>
  </si>
  <si>
    <t>(7/5/2023:InWIN HABCE0189)</t>
  </si>
  <si>
    <t>21FLA   20030339W-PO4-F</t>
  </si>
  <si>
    <t>21FLA   20030339Metals</t>
  </si>
  <si>
    <t>21FLA   20030339W-PSNP-TQ</t>
  </si>
  <si>
    <t>21FLA   20030339Nutrients</t>
  </si>
  <si>
    <t>21FLA   20030339Tracers</t>
  </si>
  <si>
    <t>21FLA   20030339W-TR-SQ-R</t>
  </si>
  <si>
    <t>(5/2/2023:InWIN HAB-SW-0169)</t>
  </si>
  <si>
    <t>21FLTPA HAB-SW-0220Nutrients</t>
  </si>
  <si>
    <t>(4/12/2023:InWIN G5NW0011)</t>
  </si>
  <si>
    <t>(4/17/2023:InWIN G4NW0034)</t>
  </si>
  <si>
    <t>(4/20/2023:InWIN G2SW0145), (6/6/2023:InWIN G2SW0145)</t>
  </si>
  <si>
    <t>(4/20/2023:InWIN G2SW0166), (6/6/2023:InWIN G2SW0166)</t>
  </si>
  <si>
    <t>(4/24/2023:InWIN G4NW0039)</t>
  </si>
  <si>
    <t>(4/26/2023:InWIN G4NW0038)</t>
  </si>
  <si>
    <t>(6/19/2023:InWIN G4SD0170)</t>
  </si>
  <si>
    <t>(6/29/2023:InWIN 20030920)</t>
  </si>
  <si>
    <t>(6/29/2023:InWIN )</t>
  </si>
  <si>
    <t>21FLCEN G2CE0237LVI</t>
  </si>
  <si>
    <t>21FLCEN G2CE0282LVI</t>
  </si>
  <si>
    <t>21FLGW  3565HA</t>
  </si>
  <si>
    <t>21FLGW  3565PhysChem</t>
  </si>
  <si>
    <t>(8/3/2023:A)</t>
  </si>
  <si>
    <t>21FLGW  3565LVS</t>
  </si>
  <si>
    <t>21FLGW  3565RPS</t>
  </si>
  <si>
    <t>21FLA   20020096E. coli</t>
  </si>
  <si>
    <t>21FLA   NEHAB0099W-PO4-F</t>
  </si>
  <si>
    <t>21FLTLHRG1TLHR0201Enterococci</t>
  </si>
  <si>
    <t>(2/1/2023:InWIN G1SW0107), (2/23/2023:InWIN G1SW0107)</t>
  </si>
  <si>
    <t>(2/23/2023:InWIN G4SW0118), (6/27/2023:InWIN G4SW0118)</t>
  </si>
  <si>
    <t>21FLCEN G2CE0277LVI</t>
  </si>
  <si>
    <t>21FLCEN G4CE0236Pictures</t>
  </si>
  <si>
    <t>E_08082023, N_08082023, S_08082023, W_08082023</t>
  </si>
  <si>
    <t>21FLCEN G4CE0178Pictures</t>
  </si>
  <si>
    <t>21FLWPB G4SE0173Pictures</t>
  </si>
  <si>
    <t>21FLWPB G4SE0173PhysChem</t>
  </si>
  <si>
    <t>(8/8/2023:A)</t>
  </si>
  <si>
    <t>21FLWPB G4SE0173LVI</t>
  </si>
  <si>
    <t>21FLFTM HAB-SD-080823-1040Nutrients</t>
  </si>
  <si>
    <t>21FLFTM HAB-SD-080823-1040W-PO4-F</t>
  </si>
  <si>
    <t>21FLWPB G4SE0173Tracers</t>
  </si>
  <si>
    <t>21FLWPB G4SE0173Metals</t>
  </si>
  <si>
    <t>21FLWPB G4SE0173W-PO4-F</t>
  </si>
  <si>
    <t>21FLWPB G4SE0173Nutrients</t>
  </si>
  <si>
    <t>21FLWPB G4SE0173W-PSNP-TQ</t>
  </si>
  <si>
    <t>21FLWPB G4SE0173W-TR-SQ-R</t>
  </si>
  <si>
    <t>21FLFTM HAB-SD-080823-1115Nutrients</t>
  </si>
  <si>
    <t>21FLFTM HAB-SD-080823-1115W-PO4-F</t>
  </si>
  <si>
    <t>21FLFTM HAB-SD-080823-1145W-PO4-F</t>
  </si>
  <si>
    <t>21FLFTM HAB-SD-080823-1145Nutrients</t>
  </si>
  <si>
    <t>21FLFTM HAB-SD-080823-1210W-PO4-F</t>
  </si>
  <si>
    <t>21FLFTM HAB-SD-080823-1210Nutrients</t>
  </si>
  <si>
    <t>21FLTPA HAB-SW-0223Nutrients</t>
  </si>
  <si>
    <t>21FLTPA HAB-SW-0222Nutrients</t>
  </si>
  <si>
    <t>21FLWPB SEHAB0097W-PO4-F</t>
  </si>
  <si>
    <t>21FLWPB SEHAB0097Nutrients</t>
  </si>
  <si>
    <t>21FLCEN G2CE0276W-PSNP-TQ</t>
  </si>
  <si>
    <t>21FLCEN G2CE0276W-TR-SQ-R</t>
  </si>
  <si>
    <t>21FLCEN G2CE0276W-PO4-F</t>
  </si>
  <si>
    <t>21FLCEN G2CE0276Tracers</t>
  </si>
  <si>
    <t>21FLCEN G2CE0276Nutrients</t>
  </si>
  <si>
    <t>21FLCEN G2CE0276Metals</t>
  </si>
  <si>
    <t>21FLWPB SEHAB0098W-PO4-F</t>
  </si>
  <si>
    <t>21FLWPB SEHAB0098Nutrients</t>
  </si>
  <si>
    <t>(8/10/2023: A)</t>
  </si>
  <si>
    <t>(6/19/2023:InWIN HAB-SD-0145)</t>
  </si>
  <si>
    <t>(6/19/2023:InWIN HAB-SD-0146)</t>
  </si>
  <si>
    <t>(2/16/2023:A), (8/10/2023:A)</t>
  </si>
  <si>
    <t>(3/15/2023:InWIN G4NW0161), (6/20/2023:InWIN G4NW0161)</t>
  </si>
  <si>
    <t>(4/24/2023:InWIN G5NW0012), (5/31/2023:InWIN G5NW0012)</t>
  </si>
  <si>
    <t>21FLGW  3548SCI</t>
  </si>
  <si>
    <t>(5/18/2023:SCIREF-A)</t>
  </si>
  <si>
    <t>(5/30/2023:InWIN G4NW0014)</t>
  </si>
  <si>
    <t>(5/31/2023:InWIN G5NW0012)</t>
  </si>
  <si>
    <t>(6/7/2023:InWIN G3NW0220)</t>
  </si>
  <si>
    <t>(6/14/2023:InWIN G3NW0217)</t>
  </si>
  <si>
    <t>(6/14/2023:InWIN G3NW0216)</t>
  </si>
  <si>
    <t>21FLA   20030339LVI</t>
  </si>
  <si>
    <t>21FLFTM HAB-SD-080823-0845W-PO4-F</t>
  </si>
  <si>
    <t>21FLFTM HAB-SD-080823-0845Nutrients</t>
  </si>
  <si>
    <t>21FLFTM HAB-SD-080823-0930W-PO4-F</t>
  </si>
  <si>
    <t>21FLFTM HAB-SD-080823-0930Nutrients</t>
  </si>
  <si>
    <t>21FLFTM HAB-SD-080823-1010W-PO4-F</t>
  </si>
  <si>
    <t>21FLFTM HAB-SD-080823-1010Nutrients</t>
  </si>
  <si>
    <t>21FLFTM HAB-SD-080823-1100Nutrients</t>
  </si>
  <si>
    <t>21FLFTM HAB-SD-080823-1100W-PO4-F</t>
  </si>
  <si>
    <t>21FLFTM HAB-SD-080823-1240W-PO4-F</t>
  </si>
  <si>
    <t>21FLFTM HAB-SD-080823-1240Nutrients</t>
  </si>
  <si>
    <t>(4/20/2023:InWIN HAB-SD-0128), (4/6/2023:InWIN HAB-SD-0128), (5/18/2023:InWIN HAB-SD-0131), (5/4/2023:InWIN HAB-SD-0131), (6/21/2023:InWIN HAB-SD-0131), (6/7/2023:InWIN HAB-SD-0131), (7/6/2023:InWIN HAB-SD-0131)</t>
  </si>
  <si>
    <t>(6/21/2023:InWIN HAB-SD-0123)</t>
  </si>
  <si>
    <t>(6/21/2023:InWIN HAB-SD-0140)</t>
  </si>
  <si>
    <t>(6/21/2023:InWIN HAB-SD-0139)</t>
  </si>
  <si>
    <t>(6/21/2023:InWIN HAB-SD-0147)</t>
  </si>
  <si>
    <t>(6/22/2023:InWIN HAB-SD-0134)</t>
  </si>
  <si>
    <t>(6/22/2023:InWIN HAB-SD-0129)</t>
  </si>
  <si>
    <t>(6/22/2023:InWIN HAB-SD-0130)</t>
  </si>
  <si>
    <t>(6/26/2023:InWIN HAB-SD-0150)</t>
  </si>
  <si>
    <t>(6/26/2023:InWIN HAB-SD-0149)</t>
  </si>
  <si>
    <t>(6/26/2023:InWIN HAB-SD-0148)</t>
  </si>
  <si>
    <t>(6/29/2023:InWIN HAB-SD-0154)</t>
  </si>
  <si>
    <t>(6/29/2023:InWIN HAB-SD-0153)</t>
  </si>
  <si>
    <t>(7/5/2023:InWIN HAB-SD-0150)</t>
  </si>
  <si>
    <t>(7/5/2023:InWIN HAB-SD-0158)</t>
  </si>
  <si>
    <t>(7/5/2023:InWIN HAB-SD-0157)</t>
  </si>
  <si>
    <t>(7/5/2023:InWIN HAB-SD-0156)</t>
  </si>
  <si>
    <t>(7/5/2023:InWIN HAB-SD-0155)</t>
  </si>
  <si>
    <t>(7/6/2023:InWIN HAB-SD-0123)</t>
  </si>
  <si>
    <t>(7/6/2023:InWIN HAB-SD-0129)</t>
  </si>
  <si>
    <t>(7/6/2023:InWIN HAB-SD-0134)</t>
  </si>
  <si>
    <t>(7/6/2023:InWIN HAB-SD-0140)</t>
  </si>
  <si>
    <t>(7/6/2023:InWIN HAB-SD-0130)</t>
  </si>
  <si>
    <t>21FLTPA HAB-SW-0225Nutrients</t>
  </si>
  <si>
    <t>21FLTPA HAB-SW-0224Nutrients</t>
  </si>
  <si>
    <t>(6/12/2023:InWIN G3NW0222)</t>
  </si>
  <si>
    <t>(6/27/2023:InWIN G4NW0028)</t>
  </si>
  <si>
    <t>(7/6/2023:InWIN HAB-SD-0131)</t>
  </si>
  <si>
    <t>RQ-2023-08-07-57</t>
  </si>
  <si>
    <t>SO-DIST-2023-08-08-01</t>
  </si>
  <si>
    <t>21FLTPA G3SW0122</t>
  </si>
  <si>
    <t>Palma Sola East Center</t>
  </si>
  <si>
    <t>Palma Sola</t>
  </si>
  <si>
    <t>1883B</t>
  </si>
  <si>
    <t>21FLTPA G3SW0123</t>
  </si>
  <si>
    <t>Palma Sola West Center</t>
  </si>
  <si>
    <t>21FLTPA G3SW0124</t>
  </si>
  <si>
    <t>Palma Sola West</t>
  </si>
  <si>
    <t>Palma Sola East</t>
  </si>
  <si>
    <t>(5/18/2023:InWIN HABCE0057), (5/25/2023:InWIN HABCE0057), (6/27/2023:InWIN HABCE0057), (6/8/2023:InWIN HABCE0057), (7/6/2023:InWIN HABCE0057)</t>
  </si>
  <si>
    <t>(3/8/2023:InWIN G3SW0102), (3/27/2023:InWIN G3SW0102), (5/10/2023:InWIN G3SW0102), (7/10/2023:InWIN G3SW0102)</t>
  </si>
  <si>
    <t>21FLWQSPWAS23CYP2LVS</t>
  </si>
  <si>
    <t>21FLGW  3502HA</t>
  </si>
  <si>
    <t>(5/4/2023:C)</t>
  </si>
  <si>
    <t>21FLGW  3502RPS</t>
  </si>
  <si>
    <t>21FLWQSPWAK22WAK1RPS</t>
  </si>
  <si>
    <t>21FLWQSPWAK22WAK1LVS</t>
  </si>
  <si>
    <t>21FLPNS G3NW0220PhysChem</t>
  </si>
  <si>
    <t>21FLPNS G3NW0222PhysChem</t>
  </si>
  <si>
    <t>(6/12/2023:A)</t>
  </si>
  <si>
    <t>(6/14/2023:A)</t>
  </si>
  <si>
    <t>21FLPNS G3NW0217PhysChem</t>
  </si>
  <si>
    <t>21FLPNS G3NW0216PhysChem</t>
  </si>
  <si>
    <t>(6/26/2023:InWIN G4CE0247)</t>
  </si>
  <si>
    <t>21FLPNS G4NW0028PhysChem</t>
  </si>
  <si>
    <t>(7/6/2023:InWIN HABCE0057)</t>
  </si>
  <si>
    <t>(7/19/2023:A)</t>
  </si>
  <si>
    <t>21FLPNS G4NW0033PhysChem</t>
  </si>
  <si>
    <t>21FLPNS 3302J2G58Nutrients</t>
  </si>
  <si>
    <t>21FLPNS 3302J2G58Enterococci</t>
  </si>
  <si>
    <t>21FLTPA TECO Big Bend D-001Metals</t>
  </si>
  <si>
    <t>21FLTPA TECO Big Bend D-001Nutrients</t>
  </si>
  <si>
    <t>21FLPNS 3302J2G55Enterococci</t>
  </si>
  <si>
    <t>21FLPNS 3302J2G55Nutrients</t>
  </si>
  <si>
    <t>21FLPNS 3302J1G56Nutrients</t>
  </si>
  <si>
    <t>21FLPNS 3302J1G56Enterococci</t>
  </si>
  <si>
    <t>21FLPNS 3302H32G51Nutrients</t>
  </si>
  <si>
    <t>21FLPNS 3302H32G51Enterococci</t>
  </si>
  <si>
    <t>21FLPNS 3302J8G57Enterococci</t>
  </si>
  <si>
    <t>21FLPNS 3302J8G57Nutrients</t>
  </si>
  <si>
    <t>21FLPNS 3302J8G52Nutrients</t>
  </si>
  <si>
    <t>21FLPNS 3302J8G52Enterococci</t>
  </si>
  <si>
    <t>21FLPNS 3302J7G512Nutrients</t>
  </si>
  <si>
    <t>21FLPNS 3302J7G512Enterococci</t>
  </si>
  <si>
    <t>21FLPNS 3302J2G53Nutrients</t>
  </si>
  <si>
    <t>21FLPNS 3302J2G53Enterococci</t>
  </si>
  <si>
    <t>21FLPNS 3302J7G511Nutrients</t>
  </si>
  <si>
    <t>21FLPNS 3302J7G511Enterococci</t>
  </si>
  <si>
    <t>21FLPNS 3302J7G510Nutrients</t>
  </si>
  <si>
    <t>21FLPNS 3302J7G510Enterococci</t>
  </si>
  <si>
    <t>21FLPNS 3302J2G54Enterococci</t>
  </si>
  <si>
    <t>21FLPNS 3302J2G54Nutrients</t>
  </si>
  <si>
    <t>21FLPNS 3302J1G59Enterococci</t>
  </si>
  <si>
    <t>21FLPNS 3302J1G59Nutrients</t>
  </si>
  <si>
    <t>21FLPNS 3302J1G57Enterococci</t>
  </si>
  <si>
    <t>21FLPNS 3302J1G57Nutrients</t>
  </si>
  <si>
    <t>21FLCEN HABCE0185W-PO4-F</t>
  </si>
  <si>
    <t>21FLGW  3502LVS</t>
  </si>
  <si>
    <t>(5/4/2023: A)</t>
  </si>
  <si>
    <t>(7/6/2023:InWIN HABCE0203)</t>
  </si>
  <si>
    <t>21FLWQSPWAS23CYP1RPS</t>
  </si>
  <si>
    <t>21FLWQSPWAS23CYP1LVS</t>
  </si>
  <si>
    <t>21FLFTM G4SD0170LVI</t>
  </si>
  <si>
    <t>(6/22/2023:InWIN G4SE0156)</t>
  </si>
  <si>
    <t>(6/27/2023:InWIN G4SE0171)</t>
  </si>
  <si>
    <t>21FLFTM G3SD0204LVI</t>
  </si>
  <si>
    <t>21FLFTM G4SD0186LVI</t>
  </si>
  <si>
    <t>21FLCEN G2CE0281W-PO4-F</t>
  </si>
  <si>
    <t>21FLCEN G2CE0281W-TR-SQ-R</t>
  </si>
  <si>
    <t>21FLCEN G2CE0281Nutrients</t>
  </si>
  <si>
    <t>21FLCEN G2CE0281W-PSNP-TQ</t>
  </si>
  <si>
    <t>21FLCEN G2CE0281Metals</t>
  </si>
  <si>
    <t>21FLCEN G2CE0281Tracers</t>
  </si>
  <si>
    <t>21FLFTM HAB-SD-081523-1245W-PO4-F</t>
  </si>
  <si>
    <t>21FLFTM HAB-SD-081523-1245Nutrients</t>
  </si>
  <si>
    <t>21FLWPB G4SE0171</t>
  </si>
  <si>
    <t>Dinner Lake near center of north basin</t>
  </si>
  <si>
    <t>1813A</t>
  </si>
  <si>
    <t>Fieldsheets_06272023.pdf, Fieldsheets_06272023.pdf</t>
  </si>
  <si>
    <t>1/4/2023, 4/25/2023, 5/10/2023, 6/5/2023, 8/17/2023</t>
  </si>
  <si>
    <t>21FLFTM HAB-SD-0147Nutrients</t>
  </si>
  <si>
    <t>21FLFTM HAB-SD-0801523-1115Nutrients</t>
  </si>
  <si>
    <t>21FLFTM HAB-SD-0801523-1145Nutrients</t>
  </si>
  <si>
    <t>21FLFTM HAB-SD-0157Nutrients</t>
  </si>
  <si>
    <t>(3/22/2023:InWIN G3NW0141)</t>
  </si>
  <si>
    <t>(5/30/2023:A)</t>
  </si>
  <si>
    <t>21FLFTM HAB-SD-0147W-PO4-F</t>
  </si>
  <si>
    <t>21FLFTM HAB-SD-0157W-PO4-F</t>
  </si>
  <si>
    <t>21FLFTM HAB-SD-0160W-PO4-F</t>
  </si>
  <si>
    <t>21FLFTM HAB-SD-0801523-1115W-PO4-F</t>
  </si>
  <si>
    <t>21FLFTM HAB-SD-0801523-1145W-PO4-F</t>
  </si>
  <si>
    <t>21FLA   G3NE0006Nutrients</t>
  </si>
  <si>
    <t>21FLA   G3NE0006Tracers</t>
  </si>
  <si>
    <t>21FLA   G3NE0006W-PSNP-TQ</t>
  </si>
  <si>
    <t>21FLA   G3NE0006W-PO4-F</t>
  </si>
  <si>
    <t>21FLA   G3NE0006W-TR-SQ-R</t>
  </si>
  <si>
    <t>21FLA   G3NE0006Metals</t>
  </si>
  <si>
    <t>21FLPNS G4NW0040Nutrients</t>
  </si>
  <si>
    <t>21FLPNS G4NW0040E. coli</t>
  </si>
  <si>
    <t>21FLPNS G4NW0040W-TR-SQ-R</t>
  </si>
  <si>
    <t>21FLPNS G4NW0040SCI</t>
  </si>
  <si>
    <t>21FLPNS G4NW0040W-PO4-F</t>
  </si>
  <si>
    <t>21FLPNS G4NW0040Tracers</t>
  </si>
  <si>
    <t>21FLPNS G4NW0040Metals</t>
  </si>
  <si>
    <t>21FLPNS G4NW0040W-PSNP-TQ</t>
  </si>
  <si>
    <t>FieldSheets_02062023.pdf, FieldSheets_04262023.pdf, FieldSheets_05252023.pdf, FieldSheets_07062023.pdf</t>
  </si>
  <si>
    <t>FieldSheets_02152023.pdf, FieldSheets_04052023.pdf, Fieldsheets_04192023.pdf, Fieldsheets_06072023.pdf</t>
  </si>
  <si>
    <t>21FLWPB SEHAB0099Nutrients</t>
  </si>
  <si>
    <t>21FLWPB SEHAB0084Nutrients</t>
  </si>
  <si>
    <t>21FLTPA HAB-SW-0231Nutrients</t>
  </si>
  <si>
    <t>21FLTPA HAB-SW-0227Nutrients</t>
  </si>
  <si>
    <t>(5/31/2023:In SBIO)</t>
  </si>
  <si>
    <t>21FLFTM HAB-HC-081723-0856W-PO4-F</t>
  </si>
  <si>
    <t>21FLFTM HAB-HC-081723-0856Nutrients</t>
  </si>
  <si>
    <t>21FLA   NEHAB0111W-PO4-F</t>
  </si>
  <si>
    <t>21FLA   NEHAB0111Nutrients</t>
  </si>
  <si>
    <t>21FLPNS G4NW0033Pictures</t>
  </si>
  <si>
    <t>(7/18/2023:BLOOM-A)</t>
  </si>
  <si>
    <t>(2/7/2023:InWIN G1NE0918), (3/15/2023:InWIN G1NE0918), (6/27/2023:InWIN G1NE0918)</t>
  </si>
  <si>
    <t>21FLA   G3NE0006LVI</t>
  </si>
  <si>
    <t>algal bloom_08212023, E_01252023, E_08212023, N_01252023, S_01252023, W_01252023</t>
  </si>
  <si>
    <t>(5/25/2023:InWIN HAB-SD-0140)</t>
  </si>
  <si>
    <t>(5/25/2023:InWIN HAB-SD-0141)</t>
  </si>
  <si>
    <t>(7/20/2023:BLOOM-A)</t>
  </si>
  <si>
    <t>21FLTPA HAB-SW-0228Nutrients</t>
  </si>
  <si>
    <t>21FLTPA HAB-SW-0230Nutrients</t>
  </si>
  <si>
    <t>21FLWPB SEHAB0046Nutrients</t>
  </si>
  <si>
    <t>(1/19/2023:InWIN G3SD0184), (3/2/2023:InWIN G3SD0184), (5/2/2023:InWIN G3SD0184), (7/13/2023:InWIN G3SD0184)</t>
  </si>
  <si>
    <t>(7/12/2023:InWIN G2CE0226)</t>
  </si>
  <si>
    <t>(7/13/2023:InWIN )</t>
  </si>
  <si>
    <t>(7/13/2023:InWIN G2CE0007)</t>
  </si>
  <si>
    <t>(7/13/2023:InWIN G2CE0274)</t>
  </si>
  <si>
    <t>21FLA   20030914PhysChem</t>
  </si>
  <si>
    <t>(7/20/2023:A)</t>
  </si>
  <si>
    <t>21FLPNS G4NW0040HA</t>
  </si>
  <si>
    <t>21FLPNS G4NW0040RPS</t>
  </si>
  <si>
    <t>21FLPNS G4NW0040PhysChem</t>
  </si>
  <si>
    <t>(8/16/2023:A)</t>
  </si>
  <si>
    <t>21FLPNS G4NW0040LVS</t>
  </si>
  <si>
    <t>21FLFTM HAB-SD-082223-0900W-PO4-F</t>
  </si>
  <si>
    <t>21FLFTM HAB-SD-082223-0900Nutrients</t>
  </si>
  <si>
    <t>21FLFTM HAB-SD-082223-0930Nutrients</t>
  </si>
  <si>
    <t>21FLFTM HAB-SD-082223-0930W-PO4-F</t>
  </si>
  <si>
    <t>21FLFTM HAB-SD-082223-0945W-PO4-F</t>
  </si>
  <si>
    <t>21FLFTM HAB-SD-082223-0945Nutrients</t>
  </si>
  <si>
    <t>21FLTLHRG3TLHR0028</t>
  </si>
  <si>
    <t>N BAY AT S LYNN HAVEN BAYOU</t>
  </si>
  <si>
    <t>21FLTLHRG3TLHR0035</t>
  </si>
  <si>
    <t>N BAY AT HODGES BAYOU</t>
  </si>
  <si>
    <t>1061H</t>
  </si>
  <si>
    <t>21FLTLHRG3TLHR0036</t>
  </si>
  <si>
    <t>N BAY AT GAINER BAYOU</t>
  </si>
  <si>
    <t>21FLTLHRG3TLHR0031</t>
  </si>
  <si>
    <t>DIRECT RUNOFF TO BAY UPPER GOOSE BAYOU</t>
  </si>
  <si>
    <t>1098</t>
  </si>
  <si>
    <t>21FLTLHRG1TLHR0155</t>
  </si>
  <si>
    <t>OCHLOCKONEE BAY MIDDLE</t>
  </si>
  <si>
    <t>1248A</t>
  </si>
  <si>
    <t>21FLTLHRG1TLHR0052</t>
  </si>
  <si>
    <t>BEAR CREEK AT SR 267</t>
  </si>
  <si>
    <t>757</t>
  </si>
  <si>
    <t>21FLCEN HABCE0210Nutrients</t>
  </si>
  <si>
    <t>(2/7/2023:InWIN ), (2/16/2023:InWIN ), (3/21/2023:InWIN ), (5/24/2023:InWIN ), (6/12/2023:InWIN ), (7/5/2023:InWIN )</t>
  </si>
  <si>
    <t>(5/18/2023:InWIN G3NW0154)</t>
  </si>
  <si>
    <t>(5/31/2023:InWIN G4NW0041)</t>
  </si>
  <si>
    <t>21FLWQSP31010050SCI</t>
  </si>
  <si>
    <t>21FLWQSP31010050HA</t>
  </si>
  <si>
    <t>(6/1/2023:A)</t>
  </si>
  <si>
    <t>(7/24/2023:SMP-A)</t>
  </si>
  <si>
    <t>(7/25/2023:SMP-A)</t>
  </si>
  <si>
    <t>21FLCEN G2CE0275LVI</t>
  </si>
  <si>
    <t>21FLCEN G2CE0279LVI</t>
  </si>
  <si>
    <t>21FLCEN HABCE0210W-PO4-F</t>
  </si>
  <si>
    <t>21FLFTM HAB-SD-082223-0840W-PO4-F</t>
  </si>
  <si>
    <t>21FLFTM HAB-SD-082223-0840Nutrients</t>
  </si>
  <si>
    <t>21FLPNS G4NW0053SCI</t>
  </si>
  <si>
    <t>21FLPNS G4NW0053Tracers</t>
  </si>
  <si>
    <t>21FLPNS G4NW0053W-PO4-F</t>
  </si>
  <si>
    <t>21FLPNS G4NW0053W-TR-SQ-R</t>
  </si>
  <si>
    <t>21FLPNS G4NW0053Nutrients</t>
  </si>
  <si>
    <t>21FLPNS G4NW0053E. coli</t>
  </si>
  <si>
    <t>21FLPNS G4NW0053Metals</t>
  </si>
  <si>
    <t>21FLPNS G4NW0053W-PSNP-TQ</t>
  </si>
  <si>
    <t>21FLA   20030654Metals</t>
  </si>
  <si>
    <t>21FLCEN HABCE00200Nutrients</t>
  </si>
  <si>
    <t>21FLCEN HABCE00200W-PO4-F</t>
  </si>
  <si>
    <t>21FLWPB G4SE0187Nutrients</t>
  </si>
  <si>
    <t>21FLWPB G4SE0187E. coli</t>
  </si>
  <si>
    <t>21FLWPB G4SE0187Pictures</t>
  </si>
  <si>
    <t>E_08232023, N_08232023, S_08232023, US_08232023, W_08232023</t>
  </si>
  <si>
    <t>21FLA   NEHAB0110Nutrients</t>
  </si>
  <si>
    <t>21FLWQSPLEOLOF1PhysChem</t>
  </si>
  <si>
    <t>21FLWQSPLEOLLA1PhysChem</t>
  </si>
  <si>
    <t>21FLA   NEHAB0110W-PO4-F</t>
  </si>
  <si>
    <t>21FLCEN G2CE0276LVI</t>
  </si>
  <si>
    <t>21FLCEN G2CE0281LVI</t>
  </si>
  <si>
    <t>(8/15/2023: A)</t>
  </si>
  <si>
    <t>(8/14/2023: A)</t>
  </si>
  <si>
    <t>21FLWPB G3SE0068</t>
  </si>
  <si>
    <t>21FLTPA G3SW0106</t>
  </si>
  <si>
    <t>Lake Garfield Drain @ Snell Rd</t>
  </si>
  <si>
    <t>Run 6</t>
  </si>
  <si>
    <t>1622D</t>
  </si>
  <si>
    <t>21FLTPA G2SW0039</t>
  </si>
  <si>
    <t>1/4/2023, 6/5/2023, 8/28/2023, 8/7/2023</t>
  </si>
  <si>
    <t>4/25/2023, 5/10/2023, 6/5/2023, 8/28/2023, 8/7/2023</t>
  </si>
  <si>
    <t>(4/18/2023:InWIN NEHAB0100)</t>
  </si>
  <si>
    <t>(5/17/2023:InWIN NEHAB0060)</t>
  </si>
  <si>
    <t>(6/14/2023:BLOOM-A), (6/27/2023:BLOOM-A), (6/6/2023:InWIN TLHRHAB0001), (7/18/2023:BLOOM-A), (8/2/2023:BLOOM-A)</t>
  </si>
  <si>
    <t>(3/1/2023:A), (6/1/2023:A), (8/15/2023:C)</t>
  </si>
  <si>
    <t>(5/15/2023:InWIN 3302H32GS1)</t>
  </si>
  <si>
    <t>(6/6/2023:InWIN TLHRHAB0001), (6/14/2023:BLOOM-RESP-A), (6/27/2023:BLOOM-RESP-A), (7/18/2023:BLOOM-RESP-A), (8/2/2023:BLOOM-RESP-A)</t>
  </si>
  <si>
    <t>(7/5/2023:InWIN G3CE0021)</t>
  </si>
  <si>
    <t>21FLCEN G2CE0277PhysChem</t>
  </si>
  <si>
    <t>21FLCEN G2CE0282PhysChem</t>
  </si>
  <si>
    <t>21FLPNS G4NW0042Tracers</t>
  </si>
  <si>
    <t>21FLPNS G4NW0042W-PO4-F</t>
  </si>
  <si>
    <t>21FLPNS G4NW0042Nutrients</t>
  </si>
  <si>
    <t>21FLPNS G4NW0042E. coli</t>
  </si>
  <si>
    <t>21FLPNS G4NW0042W-PSNP-TQ</t>
  </si>
  <si>
    <t>21FLPNS G4NW0042W-TR-SQ-R</t>
  </si>
  <si>
    <t>21FLPNS G4NW0042Metals</t>
  </si>
  <si>
    <t>21FLPNS G4NW0042SCI</t>
  </si>
  <si>
    <t>21FLTPA TBD-DSP12Fecal Coliforms</t>
  </si>
  <si>
    <t>21FLTPA TBD-ON SITEFecal Coliforms</t>
  </si>
  <si>
    <t>21FLTPA TBD-ON SITENutrients</t>
  </si>
  <si>
    <t>21FLTPA TBD-ON SITEE. coli</t>
  </si>
  <si>
    <t>21FLTPA TBD-S3Fecal Coliforms</t>
  </si>
  <si>
    <t>21FLTPA TBD-S1Fecal Coliforms</t>
  </si>
  <si>
    <t>21FLTPA TBD-S2Fecal Coliforms</t>
  </si>
  <si>
    <t>21FLWPB SEHAB0100Nutrients</t>
  </si>
  <si>
    <t>21FLWPB SEHAB0100W-PO4-F</t>
  </si>
  <si>
    <t>21FLWPB G4SE0175W-TR-SQ-R</t>
  </si>
  <si>
    <t>21FLWPB G4SE0175W-PSNP-TQ</t>
  </si>
  <si>
    <t>21FLWPB G4SE0175Metals</t>
  </si>
  <si>
    <t>21FLWPB G4SE0175W-PO4-F</t>
  </si>
  <si>
    <t>21FLWPB G4SE0175Nutrients</t>
  </si>
  <si>
    <t>21FLWPB G4SE0175Tracers</t>
  </si>
  <si>
    <t>21FLFTM HAB-SD-082823-1205W-PO4-F</t>
  </si>
  <si>
    <t>21FLFTM HAB-SD-082823-1205Nutrients</t>
  </si>
  <si>
    <t>21FLWPB SEHAB0101W-PO4-F</t>
  </si>
  <si>
    <t>21FLWPB SEHAB0101Nutrients</t>
  </si>
  <si>
    <t>21FLCEN G3CE0049Nutrients</t>
  </si>
  <si>
    <t>21FLCEN G3CE0049Tracers</t>
  </si>
  <si>
    <t>21FLCEN G3CE0049Metals</t>
  </si>
  <si>
    <t>21FLCEN G3CE0049W-PO4-F</t>
  </si>
  <si>
    <t>21FLCEN G3CE0049W-TR-SQ-R</t>
  </si>
  <si>
    <t>21FLCEN G3CE0049W-PSNP-TQ</t>
  </si>
  <si>
    <t>21FLWPB G4SE0175Pictures</t>
  </si>
  <si>
    <t>E_08282023, N_08282023, S_08282023, W_08282023</t>
  </si>
  <si>
    <t>(4/6/2023:A), (8/24/2023:A)</t>
  </si>
  <si>
    <t>21FLPNS 33020147PhysChem</t>
  </si>
  <si>
    <t>(8/23/2023:A)</t>
  </si>
  <si>
    <t>21FLPNS 33020147RPS</t>
  </si>
  <si>
    <t>21FLPNS 33020147HA</t>
  </si>
  <si>
    <t>21FLWPB G4SE0175LVI</t>
  </si>
  <si>
    <t>(8/24/2023: A)</t>
  </si>
  <si>
    <t>DS_08282023, E_08282023, N_08282023, S_08282023, US_08282023, W_08282023</t>
  </si>
  <si>
    <t>(1/12/2023:InWIN NEHAB0035), (1/31/2023:InWIN NEHAB0035), (2/20/2023:InWIN NEHAB0035), (3/9/2023:InWIN NEHAB0035)</t>
  </si>
  <si>
    <t>(1/18/2023:InWIN NEHAB0098), (1/30/2023:InWIN NEHAB0098), (2/14/2023:InWIN NEHAB0098), (2/21/2023:InWIN NEHAB0098), (2/8/2023:InWIN NEHAB0098), (3/2/2023:InWIN NEHAB0098), (3/20/2023:InWIN NEHAB0098), (3/27/2023:InWIN NEHAB0098), (3/9/2023:InWIN NEHAB0098), (4/18/2023:InWIN NEHAB0098), (4/5/2023:InWIN NEHAB0098), (5/17/2023:InWIN NEHAB0098), (5/3/2023:InWIN NEHAB0098)</t>
  </si>
  <si>
    <t>(4/5/2023:InWIN HABCE0183), (7/18/2023:InWIN HABCE0183)</t>
  </si>
  <si>
    <t>(4/5/2023:InWIN HABCE0189), (7/13/2023:InWIN HABCE0189)</t>
  </si>
  <si>
    <t>(5/23/2023:InWIN NEHAB0077)</t>
  </si>
  <si>
    <t>(6/1/2023:InWIN HABCE0200), (6/28/2023:InWIN HABCE0200)</t>
  </si>
  <si>
    <t>(6/22/2023:InWIN NEHAB0103)</t>
  </si>
  <si>
    <t>(6/26/2023:InWIN SEHAB0094)</t>
  </si>
  <si>
    <t>(6/27/2023:InWIN NEHAB0104)</t>
  </si>
  <si>
    <t>(7/5/2023:InWIN SEHAB0095)</t>
  </si>
  <si>
    <t>(7/12/2023:InWIN HABCE0204)</t>
  </si>
  <si>
    <t>(7/12/2023:InWIN NEHAB0059)</t>
  </si>
  <si>
    <t>(7/17/2023:InWIN HABCE0205)</t>
  </si>
  <si>
    <t>(7/20/2023:InWIN SEHAB0096)</t>
  </si>
  <si>
    <t>(7/24/2023:InWIN HABCE0207)</t>
  </si>
  <si>
    <t>(7/24/2023:InWIN HABCE0209)</t>
  </si>
  <si>
    <t>(7/24/2023:InWIN HABCE0208)</t>
  </si>
  <si>
    <t>(7/27/2023:InWIN NEHAB0073)</t>
  </si>
  <si>
    <t>(2/15/2023:InWIN ), (5/3/2023:InWIN ), (6/14/2023:InWIN ), (7/10/2023:InWIN ), (7/26/2023:InWIN )</t>
  </si>
  <si>
    <t>(2/22/2023:InWIN G4SE0163), (6/12/2023:InWIN G4SE0163), (7/20/2023:InWIN G4SE0163)</t>
  </si>
  <si>
    <t>(6/28/2023:InWIN HABCE0200)</t>
  </si>
  <si>
    <t>(6/28/2023:InWIN HABCE0193)</t>
  </si>
  <si>
    <t>(7/11/2023:InWIN HABCE0185)</t>
  </si>
  <si>
    <t>(7/13/2023:InWIN HABCE0189)</t>
  </si>
  <si>
    <t>(7/18/2023:InWIN HABCE0183)</t>
  </si>
  <si>
    <t>(7/19/2023:InWIN G4NW0033)</t>
  </si>
  <si>
    <t>(7/20/2023:InWIN G2NE1199)</t>
  </si>
  <si>
    <t>(7/20/2023:InWIN G4SE0163)</t>
  </si>
  <si>
    <t>(7/24/2023:InWIN G2CE0237)</t>
  </si>
  <si>
    <t>(7/26/2023:InWIN G2CE0277)</t>
  </si>
  <si>
    <t>(7/26/2023:InWIN G2CE0282)</t>
  </si>
  <si>
    <t>(7/27/2023:InWIN G1TLHR0165)</t>
  </si>
  <si>
    <t>(7/27/2023:InWIN G4SD0186)</t>
  </si>
  <si>
    <t>(7/27/2023:InWIN G2NE1197)</t>
  </si>
  <si>
    <t>(8/29/2023:A)</t>
  </si>
  <si>
    <t>21FLWPB G4SE0175PhysChem</t>
  </si>
  <si>
    <t>21FLGW  3560LVS</t>
  </si>
  <si>
    <t>(4/13/2023: A)</t>
  </si>
  <si>
    <t>21FLWPB SEHAB0102Nutrients</t>
  </si>
  <si>
    <t>21FLTPA HAB-SW-0232Nutrients</t>
  </si>
  <si>
    <t>21FLTPA HAB-SW-0233Nutrients</t>
  </si>
  <si>
    <t>21FLCEN G3CE0021LVI</t>
  </si>
  <si>
    <t>RQ-2023-06-19-32</t>
  </si>
  <si>
    <t>TLH-ROC-2023-08-23-05</t>
  </si>
  <si>
    <t>G1TLHR0155</t>
  </si>
  <si>
    <t>3419A</t>
  </si>
  <si>
    <t>21FLGW  21461SCI</t>
  </si>
  <si>
    <t>(7/5/2023:In SBIO)</t>
  </si>
  <si>
    <t>(7/18/2023:A)</t>
  </si>
  <si>
    <t>21FLCEN G2CE0086Pictures</t>
  </si>
  <si>
    <t>DS_09052023, E_09052023, N_09052023, S_09052023, US_09052023, W_09052023</t>
  </si>
  <si>
    <t>21FLCEN G3CE0054Pictures</t>
  </si>
  <si>
    <t>21FLCEN G5CE0111Pictures</t>
  </si>
  <si>
    <t>E_09052023, N_09052023, S_09052023, W_09052023</t>
  </si>
  <si>
    <t>21FLCEN G5CE0112Pictures</t>
  </si>
  <si>
    <t>21FLPNS G4NW0051W-PO4-F</t>
  </si>
  <si>
    <t>21FLPNS G4NW0051Metals</t>
  </si>
  <si>
    <t>21FLPNS G4NW0051E. coli</t>
  </si>
  <si>
    <t>21FLPNS G4NW0051SCI</t>
  </si>
  <si>
    <t>21FLPNS G4NW0051Nutrients</t>
  </si>
  <si>
    <t>21FLPNS G4NW0051Tracers</t>
  </si>
  <si>
    <t>21FLPNS G4NW0051W-PSNP-TQ</t>
  </si>
  <si>
    <t>21FLPNS G4NW0051W-TR-SQ-R</t>
  </si>
  <si>
    <t>21FLPNS 33020147W-PSNP-TQ</t>
  </si>
  <si>
    <t>21FLPNS 33020147W-TR-SQ-R</t>
  </si>
  <si>
    <t>21FLPNS 33020147Nutrients</t>
  </si>
  <si>
    <t>21FLPNS 33020147SCI</t>
  </si>
  <si>
    <t>21FLPNS 33020147Tracers</t>
  </si>
  <si>
    <t>21FLPNS 33020147Metals</t>
  </si>
  <si>
    <t>21FLPNS 33020147W-PO4-F</t>
  </si>
  <si>
    <t>21FLPNS 33020147E. coli</t>
  </si>
  <si>
    <t>21FLFTM HAB-SD-090523-0800W-PO4-F</t>
  </si>
  <si>
    <t>21FLFTM HAB-SD-090523-0800Nutrients</t>
  </si>
  <si>
    <t>21FLFTM HAB-SD-090523-0835W-PO4-F</t>
  </si>
  <si>
    <t>21FLFTM HAB-SD-090523-0835Nutrients</t>
  </si>
  <si>
    <t>21FLFTM HAB-SD-090523-0855W-PO4-F</t>
  </si>
  <si>
    <t>21FLFTM HAB-SD-090523-0855Nutrients</t>
  </si>
  <si>
    <t>21FLFTM HAB-SD-090523-0925W-PO4-F</t>
  </si>
  <si>
    <t>21FLFTM HAB-SD-090523-0925Nutrients</t>
  </si>
  <si>
    <t>21FLFTM HAB-SD-090523-0950Nutrients</t>
  </si>
  <si>
    <t>21FLFTM HAB-SD-090523-0950W-PO4-F</t>
  </si>
  <si>
    <t>21FLCEN G5CE0112Nutrients</t>
  </si>
  <si>
    <t>21FLCEN QCCHLSUITE-W Blank</t>
  </si>
  <si>
    <t>21FLPNS G3NW0250Nutrients</t>
  </si>
  <si>
    <t>21FLFTM HAB-SD-090523-1150Nutrients</t>
  </si>
  <si>
    <t>21FLPNS G3NW0251Nutrients</t>
  </si>
  <si>
    <t>21FLWPB G2SE0079Pictures</t>
  </si>
  <si>
    <t>8/8/2023</t>
  </si>
  <si>
    <t>1/24/2023, 4/24/2023, 9/7/2023</t>
  </si>
  <si>
    <t>(1/9/2023:InWIN G1TLHR0048), (4/18/2023:InWIN G1TLHR0048), (5/30/2023:InWIN G1TLHR0048), (8/2/2023:InWIN G1TLHR0048)</t>
  </si>
  <si>
    <t>(1/9/2023:InWIN G1TLHR0033), (4/18/2023:InWIN G1TLHR0033), (5/30/2023:InWIN G1TLHR0033), (8/2/2023:InWIN G1TLHR0033)</t>
  </si>
  <si>
    <t>21FLA   20030920PhysChem</t>
  </si>
  <si>
    <t>(6/29/2023:A)</t>
  </si>
  <si>
    <t>(7/19/2023:InWIN G3SD0204)</t>
  </si>
  <si>
    <t>(8/3/2023:InWIN 20030339)</t>
  </si>
  <si>
    <t>21FLTPA G3SW0121Fecal Coliforms</t>
  </si>
  <si>
    <t>21FLTPA G3SW0121Enterococci</t>
  </si>
  <si>
    <t>21FLTPA G3SW0122Fecal Coliforms</t>
  </si>
  <si>
    <t>21FLTPA G3SW0122Enterococci</t>
  </si>
  <si>
    <t>21FLTPA G3SW0123Enterococci</t>
  </si>
  <si>
    <t>21FLTPA G3SW0123Fecal Coliforms</t>
  </si>
  <si>
    <t>21FLTPA G3SW0124Fecal Coliforms</t>
  </si>
  <si>
    <t>21FLTPA G3SW0124Enterococci</t>
  </si>
  <si>
    <t>21FLFTM HAB-SD-090523-1010Nutrients</t>
  </si>
  <si>
    <t>21FLFTM HAB-SD-090523-1010W-PO4-F</t>
  </si>
  <si>
    <t>21FLFTM HAB-SD-090523-1035Nutrients</t>
  </si>
  <si>
    <t>21FLFTM HAB-SD-090523-1035W-PO4-F</t>
  </si>
  <si>
    <t>21FLFTM HAB-SD-090523-1110W-PO4-F</t>
  </si>
  <si>
    <t>21FLFTM HAB-SD-090523-1110Nutrients</t>
  </si>
  <si>
    <t>21FLFTM HAB-SD-090523-1150W-PO4-F</t>
  </si>
  <si>
    <t>21FLWPB SEHAB0103W-PO4-F</t>
  </si>
  <si>
    <t>21FLWPB SEHAB0103Nutrients</t>
  </si>
  <si>
    <t>21FLTPA G3SW0121E. coli</t>
  </si>
  <si>
    <t>21FLTPA G3SW0121Nutrients</t>
  </si>
  <si>
    <t>21FLWPB SEHAB0104W-PO4-F</t>
  </si>
  <si>
    <t>21FLWPB SEHAB0104Nutrients</t>
  </si>
  <si>
    <t>21FLTLHRTLHRHAB0003Nutrients</t>
  </si>
  <si>
    <t>21FLTLHRTLHRHAB0003W-PO4-F</t>
  </si>
  <si>
    <t>21FLTLHRG1TLHR0191E. coli</t>
  </si>
  <si>
    <t>21FLWPB G4SE0179Pictures</t>
  </si>
  <si>
    <t>E_09072023, N_09072023, S_09072023, W_09072023</t>
  </si>
  <si>
    <t>21FLWPB G4SE0163</t>
  </si>
  <si>
    <t>Lake Placid near cente</t>
  </si>
  <si>
    <t>1938C</t>
  </si>
  <si>
    <t>Fieldsheets_02222023.pdf, Fieldsheets_06122023.pdf, Fieldsheets_07202023.pdf, Fieldsheets_07202023.pdf</t>
  </si>
  <si>
    <t>2/22/2023, 6/12/2023, 7/20/2023</t>
  </si>
  <si>
    <t>21FLFTM HAB-HC-090723--0819W-PO4-F</t>
  </si>
  <si>
    <t>21FLFTM HAB-HC-090723--0819Nutrients</t>
  </si>
  <si>
    <t>21FLWPB G4SE0179W-TR-SQ-R</t>
  </si>
  <si>
    <t>21FLWPB G4SE0179Metals</t>
  </si>
  <si>
    <t>21FLWPB G4SE0179E. coli</t>
  </si>
  <si>
    <t>21FLWPB G4SE0179W-PO4-F</t>
  </si>
  <si>
    <t>21FLWPB G4SE0179Tracers</t>
  </si>
  <si>
    <t>21FLWPB G4SE0179Nutrients</t>
  </si>
  <si>
    <t>21FLWPB G4SE0179W-PSNP-TQ</t>
  </si>
  <si>
    <t>21FLPNS G4NW0080</t>
  </si>
  <si>
    <t>21FLPNS G4NW0394</t>
  </si>
  <si>
    <t>21FLPNS G4NW0387</t>
  </si>
  <si>
    <t>21FLTLHRG1TLHR0191</t>
  </si>
  <si>
    <t>SIMPSONLAKEOUTLETBETWEENBALLFIELDS</t>
  </si>
  <si>
    <t>9/7/2023</t>
  </si>
  <si>
    <t>21FLTLHRG1TLHR0186</t>
  </si>
  <si>
    <t>459</t>
  </si>
  <si>
    <t>FieldSheets_01242023.pdf, FieldSheets_05022023.pdf, FieldSheets_06012023.pdf</t>
  </si>
  <si>
    <t>21FLTLHRG1TLHR0188</t>
  </si>
  <si>
    <t>UNNAMEDCREEKWANDERSONST</t>
  </si>
  <si>
    <t>21FLTLHRG1TLHR0185</t>
  </si>
  <si>
    <t>(1/17/2023:InWIN 20030684), (3/14/2023:InWIN 20030684), (5/9/2023:InWIN 20030684)</t>
  </si>
  <si>
    <t>21FLCEN G2CE0237PhysChem</t>
  </si>
  <si>
    <t>(7/24/2023:A)</t>
  </si>
  <si>
    <t>21FLCEN G2CE0275PhysChem</t>
  </si>
  <si>
    <t>(8/1/2023:InWIN G2CE0275)</t>
  </si>
  <si>
    <t>21FLCEN G2CE0279PhysChem</t>
  </si>
  <si>
    <t>(8/2/2023:A)</t>
  </si>
  <si>
    <t>(8/2/2023:InWIN G2CE0279)</t>
  </si>
  <si>
    <t>(7/26/2023:InWIN NEHAB0109)</t>
  </si>
  <si>
    <t>(1/19/2023:InWIN G4NW0421), (2/9/2023:InWIN G4NW0421), (4/11/2023:InWIN G4NW0421), (5/17/2023:InWIN G4NW0421), (5/31/2023:InWIN G4NW0421), (6/14/2023:InWIN G4NW0421), (8/8/2023:InWIN G4NW0421)</t>
  </si>
  <si>
    <t>(1/19/2023:InWIN G4NW0163), (2/9/2023:InWIN G4NW0163), (4/11/2023:InWIN G4NW0163), (5/17/2023:InWIN G4NW0163), (5/31/2023:InWIN G4NW0163), (6/14/2023:InWIN G4NW0163), (8/8/2023:InWIN G4NW0163)</t>
  </si>
  <si>
    <t>(1/19/2023:InWIN G4NW0420), (2/9/2023:InWIN G4NW0420), (4/11/2023:InWIN G4NW0420), (5/17/2023:InWIN G4NW0420), (5/31/2023:InWIN G4NW0420), (6/14/2023:InWIN G4NW0420), (8/8/2023:InWIN G4NW0420)</t>
  </si>
  <si>
    <t>(1/19/2023:InWIN G5NW0002), (2/9/2023:InWIN G5NW0002), (4/11/2023:InWIN G5NW0002), (5/17/2023:InWIN G5NW0002), (6/14/2023:InWIN G5NW0002), (8/8/2023:InWIN G5NW0002)</t>
  </si>
  <si>
    <t>(1/19/2023:InWIN G5NW0150), (2/9/2023:InWIN G5NW0150), (4/11/2023:InWIN G5NW0150), (5/17/2023:InWIN G5NW0150), (6/14/2023:InWIN G5NW0150), (8/8/2023:InWIN G5NW0150)</t>
  </si>
  <si>
    <t>(8/7/2023:InWIN G1TLHR0201)</t>
  </si>
  <si>
    <t>21FLPNS G4NW0051LVS</t>
  </si>
  <si>
    <t>21FLPNS G4NW0051HA</t>
  </si>
  <si>
    <t>21FLPNS G4NW0051RPS</t>
  </si>
  <si>
    <t>21FLPNS G4NW0051PhysChem</t>
  </si>
  <si>
    <t>(8/22/2023:A)</t>
  </si>
  <si>
    <t>21FLFTM G2SD0056W-TR-SQ-R</t>
  </si>
  <si>
    <t>21FLFTM G2SD0056Nutrients</t>
  </si>
  <si>
    <t>21FLFTM G2SD0056W-PSNP-TQ</t>
  </si>
  <si>
    <t>21FLFTM G2SD0056Tracers</t>
  </si>
  <si>
    <t>21FLFTM G2SD0056Metals</t>
  </si>
  <si>
    <t>21FLFTM G2SD0056W-PO4-F</t>
  </si>
  <si>
    <t>E_09112023, N_09112023, S_09112023, W_09112023</t>
  </si>
  <si>
    <t>SO-DIST-2023-09-12-01</t>
  </si>
  <si>
    <t>G2SD0056</t>
  </si>
  <si>
    <t>21FLA   NEHAB0112W-PO4-F</t>
  </si>
  <si>
    <t>21FLA   NEHAB0112Nutrients</t>
  </si>
  <si>
    <t>TLH-ROCTLHRHAB0003Nutrients</t>
  </si>
  <si>
    <t>21FLFTM G3SD0242Metals</t>
  </si>
  <si>
    <t>21FLFTM G3SD0242Tracers</t>
  </si>
  <si>
    <t>21FLFTM G3SD0242Nutrients</t>
  </si>
  <si>
    <t>21FLFTM G3SD0242W-PO4-F</t>
  </si>
  <si>
    <t>21FLFTM G3SD0242W-TR-SQ-R</t>
  </si>
  <si>
    <t>21FLFTM G3SD0242W-PSNP-TQ</t>
  </si>
  <si>
    <t>21FLCEN HABCE0211Nutrients</t>
  </si>
  <si>
    <t>21FLCEN HABCE0211W-PO4-F</t>
  </si>
  <si>
    <t>21FLGW  3546LVS</t>
  </si>
  <si>
    <t>(9/5/2023: A)</t>
  </si>
  <si>
    <t>21FLGW  3566SCI</t>
  </si>
  <si>
    <t>(6/28/2023:In SBIO)</t>
  </si>
  <si>
    <t>(6/28/2023:InWIN G3NW0246)</t>
  </si>
  <si>
    <t>(6/28/2023:InWIN G3NW0249)</t>
  </si>
  <si>
    <t>(6/28/2023:InWIN G3NW0248)</t>
  </si>
  <si>
    <t>(6/28/2023:InWIN G3NW0247)</t>
  </si>
  <si>
    <t>21FLCEN HABCE0212Nutrients</t>
  </si>
  <si>
    <t>21FLCEN HABCE0212W-PO4-F</t>
  </si>
  <si>
    <t>E_09132023, N_09132023, S_09132023, W_09132023</t>
  </si>
  <si>
    <t>(8/8/2023:InWIN G4SE0173)</t>
  </si>
  <si>
    <t>21FLWPB G5SE0044</t>
  </si>
  <si>
    <t>(9/5/2023:BLOOM-A)</t>
  </si>
  <si>
    <t>(1/23/2023:In SBIO), (7/19/2023:In SBIO)</t>
  </si>
  <si>
    <t>(4/5/2023:A), (8/14/2023:A)</t>
  </si>
  <si>
    <t>(9/5/2023:BLOOM-RESP-A)</t>
  </si>
  <si>
    <t>21FLFTM HAB-SD-091323-1015W-PO4-F</t>
  </si>
  <si>
    <t>21FLFTM HAB-SD-091323-1015Nutrients</t>
  </si>
  <si>
    <t>21FLFTM G1SD0115Metals</t>
  </si>
  <si>
    <t>21FLFTM G1SD0115Tracers</t>
  </si>
  <si>
    <t>21FLFTM G1SD0115W-PO4-F</t>
  </si>
  <si>
    <t>21FLFTM G1SD0115W-PSNP-TQ</t>
  </si>
  <si>
    <t>21FLFTM G1SD0115Nutrients</t>
  </si>
  <si>
    <t>21FLFTM G1SD0115W-TR-SQ-R</t>
  </si>
  <si>
    <t>21FLWPB G3SE0072Fecal Coliforms</t>
  </si>
  <si>
    <t>21FLCEN HABCE0213W-PO4-F</t>
  </si>
  <si>
    <t>21FLCEN HABCE0213Nutrients</t>
  </si>
  <si>
    <t>21FLWPB G3SE0053Fecal Coliforms</t>
  </si>
  <si>
    <t>21FLTPA G5SW0192Nutrients</t>
  </si>
  <si>
    <t>21FLFTM HAB-SD-091423-0830W-PO4-F</t>
  </si>
  <si>
    <t>21FLFTM HAB-SD-091423-0830Nutrients</t>
  </si>
  <si>
    <t>21FLFTM G1SD0134Metals</t>
  </si>
  <si>
    <t>21FLFTM G1SD0134W-TR-SQ-R</t>
  </si>
  <si>
    <t>21FLFTM G1SD0134W-PSNP-TQ</t>
  </si>
  <si>
    <t>21FLFTM G1SD0134Tracers</t>
  </si>
  <si>
    <t>21FLFTM G1SD0134W-PO4-F</t>
  </si>
  <si>
    <t>21FLFTM G1SD0134Nutrients</t>
  </si>
  <si>
    <t>21FLA   20030417Tracers</t>
  </si>
  <si>
    <t>21FLA   20030417Metals</t>
  </si>
  <si>
    <t>21FLA   20030417W-TR-SQ-R</t>
  </si>
  <si>
    <t>21FLA   20030417W-PSNP-TQ</t>
  </si>
  <si>
    <t>21FLA   20030417W-PO4-F</t>
  </si>
  <si>
    <t>21FLA   20030417Nutrients</t>
  </si>
  <si>
    <t>21FLTPA G3SW0106Markers (qPCR)</t>
  </si>
  <si>
    <t>(1/12/2023:InWIN NEHAB0057), (1/31/2023:InWIN NEHAB0057), (8/1/2023:InWIN NEHAB0057)</t>
  </si>
  <si>
    <t>(1/12/2023:InWIN NEHAB0074), (1/31/2023:InWIN NEHAB0074), (8/1/2023:InWIN NEHAB0074)</t>
  </si>
  <si>
    <t>(7/24/2023:InWIN NEHAB0108), (8/1/2023:InWIN NEHAB0108)</t>
  </si>
  <si>
    <t>(8/1/2023:InWIN NEHAB0110)</t>
  </si>
  <si>
    <t>21FLFTM HAB-SD-082223-0815Nutrients</t>
  </si>
  <si>
    <t>21FLTPA HAB-SW-0235Nutrients</t>
  </si>
  <si>
    <t>21FLTPA HAB-SW-0234Nutrients</t>
  </si>
  <si>
    <t>(2/2/2023:A), (8/15/2023:A)</t>
  </si>
  <si>
    <t>(8/1/2023:InWIN NEHAB0108)</t>
  </si>
  <si>
    <t>(8/1/2023:InWIN NEHAB0074)</t>
  </si>
  <si>
    <t>(8/1/2023:InWIN NEHAB0057)</t>
  </si>
  <si>
    <t>21FLFTM HAB-SD-082223-0815W-PO4-F</t>
  </si>
  <si>
    <t>21FLGW  3546RPS</t>
  </si>
  <si>
    <t>21FLGW  3546HA</t>
  </si>
  <si>
    <t>21FLGW  3546PhysChem</t>
  </si>
  <si>
    <t>(9/5/2023:A)</t>
  </si>
  <si>
    <t>Run 12</t>
  </si>
  <si>
    <t>21FLTPA G2SW0085</t>
  </si>
  <si>
    <t>Pemberton Creek@Gallagher Rd</t>
  </si>
  <si>
    <t>1542</t>
  </si>
  <si>
    <t>21FLTPA G2SW0115</t>
  </si>
  <si>
    <t>21FLTLHRG1TLHR0081</t>
  </si>
  <si>
    <t>BAILEY MILL CREEK AT WILSON RD</t>
  </si>
  <si>
    <t>21FLPNS G4NW0042PhysChem</t>
  </si>
  <si>
    <t>(8/28/2023:A)</t>
  </si>
  <si>
    <t>21FLPNS G4NW0042HA</t>
  </si>
  <si>
    <t>21FLPNS G4NW0042RPS</t>
  </si>
  <si>
    <t>21FLFTM HAB-SD-091823-0835W-PO4-F</t>
  </si>
  <si>
    <t>21FLFTM HAB-SD-091823-0835Nutrients</t>
  </si>
  <si>
    <t>21FLFTM HAB-SD-091823-0905Nutrients</t>
  </si>
  <si>
    <t>21FLFTM HAB-SD-091823-0905W-PO4-F</t>
  </si>
  <si>
    <t>21FLFTM HAB-SD-091823-0930W-PO4-F</t>
  </si>
  <si>
    <t>21FLFTM HAB-SD-091823-0930Nutrients</t>
  </si>
  <si>
    <t>21FLFTM HAB-SD-091823-1000W-PO4-F</t>
  </si>
  <si>
    <t>21FLFTM HAB-SD-091823-1000Nutrients</t>
  </si>
  <si>
    <t>21FLFTM HAB-SD-091823-1030W-PO4-F</t>
  </si>
  <si>
    <t>21FLFTM HAB-SD-091823-1030Nutrients</t>
  </si>
  <si>
    <t>21FLWPB SEHAB0046W-PO4-F</t>
  </si>
  <si>
    <t>21FLPNS G4NW0042LVS</t>
  </si>
  <si>
    <t>(8/28/2023: A)</t>
  </si>
  <si>
    <t>21FLPNS G4NW0008</t>
  </si>
  <si>
    <t>21FLPNS G4NW0011</t>
  </si>
  <si>
    <t>21FLPNS G4NW0532</t>
  </si>
  <si>
    <t>21FLPNS G4NW0481</t>
  </si>
  <si>
    <t>Run 4</t>
  </si>
  <si>
    <t>(5/11/2023:InWIN HAB-SW-0010)</t>
  </si>
  <si>
    <t>(5/16/2023:InWIN HAB-SW-0169)</t>
  </si>
  <si>
    <t>(5/16/2023:InWIN HAB-SW-0153)</t>
  </si>
  <si>
    <t>(5/16/2023:InWIN HAB-SW-0156)</t>
  </si>
  <si>
    <t>(5/16/2023:InWIN HAB-SW-0011)</t>
  </si>
  <si>
    <t>(5/16/2023:InWIN HAB-SW-0170)</t>
  </si>
  <si>
    <t>(5/30/2023:InWIN HAB-SW-0178)</t>
  </si>
  <si>
    <t>(5/30/2023:InWIN HAB-SW-0144)</t>
  </si>
  <si>
    <t>(5/30/2023:InWIN HAB-SW-0158)</t>
  </si>
  <si>
    <t>(5/30/2023:InWIN HAB-SW-0138)</t>
  </si>
  <si>
    <t>(6/1/2023:InWIN HAB-SW-0185)</t>
  </si>
  <si>
    <t>(7/10/2023:InWIN HAB-SD-0139)</t>
  </si>
  <si>
    <t>(7/10/2023:InWIN HAB-SD-0146)</t>
  </si>
  <si>
    <t>(7/10/2023:InWIN HAB-SD-0154)</t>
  </si>
  <si>
    <t>(7/10/2023:InWIN HAB-SD-0147)</t>
  </si>
  <si>
    <t>(7/10/2023:InWIN HAB-SD-0145)</t>
  </si>
  <si>
    <t>(7/10/2023:InWIN HAB-SD-0149)</t>
  </si>
  <si>
    <t>(7/10/2023:InWIN HAB-SD-0148)</t>
  </si>
  <si>
    <t>(7/13/2023:InWIN HAB-SD-0160)</t>
  </si>
  <si>
    <t>(7/13/2023:InWIN HAB-SD-0155)</t>
  </si>
  <si>
    <t>(7/13/2023:InWIN HAB-SD-0156)</t>
  </si>
  <si>
    <t>(7/13/2023:InWIN HAB-SD-0150)</t>
  </si>
  <si>
    <t>(7/13/2023:InWIN HAB-SD-0157)</t>
  </si>
  <si>
    <t>(7/13/2023:InWIN HAB-SD-0159)</t>
  </si>
  <si>
    <t>(7/20/2023:InWIN HAB-SD-0157)</t>
  </si>
  <si>
    <t>(7/20/2023:InWIN HAB-SD-0147)</t>
  </si>
  <si>
    <t>(7/20/2023:InWIN HAB-SD-0150)</t>
  </si>
  <si>
    <t>21FLTPA HAB-SW-0238Nutrients</t>
  </si>
  <si>
    <t>(2/13/2023:DISTRICT-A), (8/28/2023:DISTRICT-A)</t>
  </si>
  <si>
    <t>(3/15/2023:InWIN G4NW0357), (4/24/2023:InWIN G4NW0357), (5/23/2023:InWIN G4NW0357), (6/20/2023:InWIN G4NW0357), (7/5/2023:InWIN G4NW0357), (8/2/2023:InWIN G4NW0357)</t>
  </si>
  <si>
    <t>(3/15/2023:InWIN G4NW0336), (4/24/2023:InWIN G4NW0336), (5/23/2023:InWIN G4NW0336), (6/20/2023:InWIN G4NW0336), (7/5/2023:InWIN G4NW0336), (8/2/2023:InWIN G4NW0336)</t>
  </si>
  <si>
    <t>(3/15/2023:InWIN G4NW0395), (4/24/2023:InWIN G4NW0395), (5/23/2023:InWIN G4NW0395), (6/20/2023:InWIN G4NW0395), (7/5/2023:InWIN G4NW0395), (8/2/2023:InWIN G4NW0395)</t>
  </si>
  <si>
    <t>(3/15/2023:InWIN G4NW0012), (4/24/2023:InWIN G4NW0012), (5/23/2023:InWIN G4NW0012), (6/20/2023:InWIN G4NW0012), (7/5/2023:InWIN G4NW0012), (8/2/2023:InWIN G4NW0012)</t>
  </si>
  <si>
    <t>(8/14/2023:CSI-A)</t>
  </si>
  <si>
    <t>21FLPNS G4NW0053LVS</t>
  </si>
  <si>
    <t>21FLPNS G4NW0053RPS</t>
  </si>
  <si>
    <t>21FLPNS G4NW0053PhysChem</t>
  </si>
  <si>
    <t>21FLPNS G4NW0053HA</t>
  </si>
  <si>
    <t>(8/28/2023:DISTRICT-A)</t>
  </si>
  <si>
    <t>21FLFTM G2SD0056LVI</t>
  </si>
  <si>
    <t>21FLCEN G5CE0130E. coli</t>
  </si>
  <si>
    <t>21FLWPB G4SE0177Pictures</t>
  </si>
  <si>
    <t>E_09212023, N_09212023, S_09212023, W_09212023</t>
  </si>
  <si>
    <t>RQ-2023-09-04-60</t>
  </si>
  <si>
    <t>SW-DIST-2023-09-07-02</t>
  </si>
  <si>
    <t>G4SW0104</t>
  </si>
  <si>
    <t>LIVINGSTON CREEK AT OLD AVON PARK RD</t>
  </si>
  <si>
    <t>G3SW0118</t>
  </si>
  <si>
    <t>PAYNES CRK AT HOBBS RD</t>
  </si>
  <si>
    <t>G3SW0012</t>
  </si>
  <si>
    <t>HORSE CREEK</t>
  </si>
  <si>
    <t>G3SW0121</t>
  </si>
  <si>
    <t>OLD TOWN DRAINAGE DITCH AT OLD TOWN CREEK RD</t>
  </si>
  <si>
    <t>Resample, NNC Component(s) reported with IWR fatal qualifiers. 
Sample stored at room temperature overnight. See NCR 10071.</t>
  </si>
  <si>
    <t>21FLGW  3534SCI</t>
  </si>
  <si>
    <t>(6/5/2023:In SBIO)</t>
  </si>
  <si>
    <t>21FLTPA G2SW0055E. coli</t>
  </si>
  <si>
    <t>21FLWPB G4SE0177W-PSNP-TQ</t>
  </si>
  <si>
    <t>21FLWPB G4SE0177Metals</t>
  </si>
  <si>
    <t>21FLWPB G4SE0177Nutrients</t>
  </si>
  <si>
    <t>21FLWPB G4SE0177Tracers</t>
  </si>
  <si>
    <t>21FLWPB G4SE0177W-TR-SQ-R</t>
  </si>
  <si>
    <t>21FLWPB G4SE0177W-PO4-F</t>
  </si>
  <si>
    <t>21FLPNS G4NW0020</t>
  </si>
  <si>
    <t>21FLTPA G3SW0121</t>
  </si>
  <si>
    <t>(8/16/2023:InWIN HABCE0210)</t>
  </si>
  <si>
    <t>(3/6/2023:A), (9/20/2023:A)</t>
  </si>
  <si>
    <t>21FLCEN G3CE0021PhysChem</t>
  </si>
  <si>
    <t>21FLCEN G2CE0276PhysChem</t>
  </si>
  <si>
    <t>(8/9/2023:A)</t>
  </si>
  <si>
    <t>(8/9/2023:InWIN G2CE0276)</t>
  </si>
  <si>
    <t>(8/15/2023:A)</t>
  </si>
  <si>
    <t>21FLCEN G2CE0281PhysChem</t>
  </si>
  <si>
    <t>21FLWQSPWAK17FIS1LVI</t>
  </si>
  <si>
    <t>21FLWQSPWAK17LOW1LVI</t>
  </si>
  <si>
    <t>(9/20/2023: A)</t>
  </si>
  <si>
    <t>21FLCEN G4CE0232Pictures</t>
  </si>
  <si>
    <t>21FLCEN G1CE0117Pictures</t>
  </si>
  <si>
    <t>21FLCEN G1CE0071Pictures</t>
  </si>
  <si>
    <t>21FLCEN G2CE0242Pictures</t>
  </si>
  <si>
    <t>21FLCEN G2CE0271Pictures</t>
  </si>
  <si>
    <t>DS_08222023, E_08222023, N_08222023, S_08222023, US_08222023, W_08222023</t>
  </si>
  <si>
    <t>21FLCEN G4CE0023Pictures</t>
  </si>
  <si>
    <t>DS_01192023, DS_03092023, E_01192023, E_03092023, N_01192023, N_03092023, S_01192023, S_03092023, US_01192023, US_03092023, W_01192023, W_03092023</t>
  </si>
  <si>
    <t>RQ-2023-09-11-04</t>
  </si>
  <si>
    <t>SO-DIST-2023-09-15-03</t>
  </si>
  <si>
    <t>G3SD0129</t>
  </si>
  <si>
    <t>Telegraph Creek Sonde at USGS Sonde Station</t>
  </si>
  <si>
    <t>RQ-2023-06-12-70</t>
  </si>
  <si>
    <t>TLH-ROC-2023-09-14-03</t>
  </si>
  <si>
    <t>Resample, Sample was received unpreserved: pH &gt;2.</t>
  </si>
  <si>
    <t>fieldsheets_02062023.pdf, fieldsheets_08222023.pdf</t>
  </si>
  <si>
    <t>1808</t>
  </si>
  <si>
    <t>(4/18/2023:InWIN HABCE0193), (4/27/2023:InWIN HABCE0193), (5/15/2023:InWIN HABCE0193), (5/30/2023:InWIN HABCE0193), (5/4/2023:InWIN HABCE0193), (6/12/2023:InWIN HABCE0193), (6/28/2023:InWIN HABCE0193), (7/20/2023:InWIN HABCE0193), (8/28/2023:InWIN HABCE0193), (8/7/2023:InWIN HABCE0193)</t>
  </si>
  <si>
    <t>(7/18/2023:InWIN HABCE0195), (8/28/2023:InWIN HABCE0195), (8/7/2023:InWIN HABCE0195)</t>
  </si>
  <si>
    <t>(8/23/2023:InWIN HABCE0200)</t>
  </si>
  <si>
    <t>(7/18/2023:In SBIO)</t>
  </si>
  <si>
    <t>(7/18/2023:InWIN HABCE0195), (8/7/2023:InWIN HABCE0195), (8/28/2023:InWIN HABCE0195)</t>
  </si>
  <si>
    <t>(7/20/2023:InWIN HABCE0193), (8/7/2023:InWIN HABCE0193), (8/28/2023:InWIN HABCE0193)</t>
  </si>
  <si>
    <t>(8/16/2023:InWIN G3NE0006)</t>
  </si>
  <si>
    <t>21FLA   20030417LVI</t>
  </si>
  <si>
    <t>21FLPNS G4NW0211W-PO4-F</t>
  </si>
  <si>
    <t>2-(2H-benzotriazol-2-yl)-4,6-ditertpentylphenol (UV-328)</t>
  </si>
  <si>
    <t>8/8/2023, 9/20/2023, 9/26/2023, 9/6/2023</t>
  </si>
  <si>
    <t>21FLTLHRG1TLHR0154</t>
  </si>
  <si>
    <t>INDIAN SPRINGS</t>
  </si>
  <si>
    <t>1006Z</t>
  </si>
  <si>
    <t>FieldSheets_01112023.pdf, FieldSheets_04252023.pdf</t>
  </si>
  <si>
    <t>1/26/2023, 2/2/2023, 2/27/2023, 4/20/2023, 4/6/2023, 9/14/2023, 9/27/2023</t>
  </si>
  <si>
    <t>21FLTLHRG2TLHR0092</t>
  </si>
  <si>
    <t>MOSQUITO CREEK AT JINKS CROSSING RD</t>
  </si>
  <si>
    <t>376C</t>
  </si>
  <si>
    <t>2/6/2023, 4/26/2023, 5/25/2023, 7/6/2023, 9/27/2023</t>
  </si>
  <si>
    <t>21FLTLHRG2TLHR0041</t>
  </si>
  <si>
    <t>UNNAMED BRANCH AT HARDAWAY RD 2</t>
  </si>
  <si>
    <t>488</t>
  </si>
  <si>
    <t>FieldSheets_02062023.pdf, FieldSheets_04262023.pdf, FieldSheets_05252023.pdf, FieldSheets_07062023.pdf, FieldSheets_08012023.pdf</t>
  </si>
  <si>
    <t>2/6/2023, 4/26/2023, 5/25/2023, 7/6/2023, 8/1/2023, 9/27/2023</t>
  </si>
  <si>
    <t>21FLGW  3542SCI</t>
  </si>
  <si>
    <t>(7/26/2023:In SBIO)</t>
  </si>
  <si>
    <t>21FLCEN HABCE0214Nutrients</t>
  </si>
  <si>
    <t>21FLCEN HABCE0214W-PO4-F</t>
  </si>
  <si>
    <t>21FLWPB G4SE0168W-PO4-F</t>
  </si>
  <si>
    <t>21FLWPB G4SE0168Tracers</t>
  </si>
  <si>
    <t>21FLWPB G4SE0168W-TR-SQ-R</t>
  </si>
  <si>
    <t>21FLWPB G4SE0168W-PSNP-TQ</t>
  </si>
  <si>
    <t>21FLCEN 26010040Phytoplankton</t>
  </si>
  <si>
    <t>21FLCEN 26010040W-TR-SQ-R</t>
  </si>
  <si>
    <t>21FLCEN 26010040Tracers</t>
  </si>
  <si>
    <t>21FLCEN 26010040Nutrients</t>
  </si>
  <si>
    <t>21FLCEN 26010040W-PSNP-TQ</t>
  </si>
  <si>
    <t>21FLCEN 26010040Metals</t>
  </si>
  <si>
    <t>21FLCEN 26010040W-PO4-F</t>
  </si>
  <si>
    <t>21FLTPA 1808Nutrients</t>
  </si>
  <si>
    <t>21FLTPA 1808E. coli</t>
  </si>
  <si>
    <t>21FLTLHRG2TLHR0041W-PO4-F</t>
  </si>
  <si>
    <t>21FLTLHRG2TLHR0041W-PSNP-TQ</t>
  </si>
  <si>
    <t>21FLTLHRG2TLHR0041Tracers</t>
  </si>
  <si>
    <t>21FLTLHRG2TLHR0041W-TR-SQ-R</t>
  </si>
  <si>
    <t>21FLTLHRG2TLHR0041Nutrients</t>
  </si>
  <si>
    <t>21FLPNS G4NW0050Pictures</t>
  </si>
  <si>
    <t>E_09272023, N_09272023, S_09272023, W_09272023</t>
  </si>
  <si>
    <t>21FLPNS G4NW0032</t>
  </si>
  <si>
    <t>(7/27/2023:InWIN HAB-SD-0163)</t>
  </si>
  <si>
    <t>(7/31/2023:InWIN HAB-SD-0161)</t>
  </si>
  <si>
    <t>(8/2/2023:InWIN HAB-SD-0162)</t>
  </si>
  <si>
    <t>(8/2/2023:InWIN HAB-SD-0160)</t>
  </si>
  <si>
    <t>(8/2/2023:InWIN HAB-SD-0157)</t>
  </si>
  <si>
    <t>(8/2/2023:InWIN HAB-SD-0150)</t>
  </si>
  <si>
    <t>(8/3/2023:InWIN HAB-SD-0129)</t>
  </si>
  <si>
    <t>(8/3/2023:InWIN HAB-SD-0134)</t>
  </si>
  <si>
    <t>(8/3/2023:InWIN HAB-SD-0130)</t>
  </si>
  <si>
    <t>(8/8/2023:InWIN HAB-SD-0145)</t>
  </si>
  <si>
    <t>(8/8/2023:InWIN HAB-SD-0154)</t>
  </si>
  <si>
    <t>(8/8/2023:InWIN HAB-SD-0155)</t>
  </si>
  <si>
    <t>(8/8/2023:InWIN HAB-SD-0156)</t>
  </si>
  <si>
    <t>(8/9/2023:InWIN SEHAB0097)</t>
  </si>
  <si>
    <t>(8/9/2023:InWIN SEHAB0098)</t>
  </si>
  <si>
    <t>(8/15/2023:InWIN HAB-SD-0157)</t>
  </si>
  <si>
    <t>(8/15/2023:InWIN HAB-SD-0164)</t>
  </si>
  <si>
    <t>(8/15/2023:InWIN HAB-SD-0147)</t>
  </si>
  <si>
    <t>(8/15/2023:InWIN HAB-SD-0162)</t>
  </si>
  <si>
    <t>(8/15/2023:InWIN HAB-SD-0150)</t>
  </si>
  <si>
    <t>WQAPSouth Lk. Panasoffkee Site # 7Nutrients</t>
  </si>
  <si>
    <t>(1/30/2023:InWIN G5SW0080), (8/9/2023:InWIN G5SW0080)</t>
  </si>
  <si>
    <t>(2/23/2023:InWIN G4SW0118), (8/1/2023:InWIN G4SW0118)</t>
  </si>
  <si>
    <t>21FLFTM G3SD0157PhysChem</t>
  </si>
  <si>
    <t>(3/20/2023:A)</t>
  </si>
  <si>
    <t>21FLA   G3NE0003PhysChem</t>
  </si>
  <si>
    <t>21FLA   G2NE1199PhysChem</t>
  </si>
  <si>
    <t>21FLA   G2NE1197PhysChem</t>
  </si>
  <si>
    <t>(7/27/2023:A)</t>
  </si>
  <si>
    <t>21FLA   20030339PhysChem</t>
  </si>
  <si>
    <t>(8/8/2023:InWIN HAB-SD-0146)</t>
  </si>
  <si>
    <t>(8/8/2023:InWIN HAB-SD-0139)</t>
  </si>
  <si>
    <t>(8/8/2023:InWIN HAB-SD-0148)</t>
  </si>
  <si>
    <t>(8/8/2023:InWIN G3SW0125)</t>
  </si>
  <si>
    <t>(8/8/2023:InWIN G3SW0122)</t>
  </si>
  <si>
    <t>(8/8/2023:InWIN G3SW0123)</t>
  </si>
  <si>
    <t>(8/8/2023:InWIN G3SW0124)</t>
  </si>
  <si>
    <t>(8/8/2023:InWIN HAB-SD-0149)</t>
  </si>
  <si>
    <t>(8/8/2023:InWIN HAB-SD-0159)</t>
  </si>
  <si>
    <t>21FLA   G3NE0006PhysChem</t>
  </si>
  <si>
    <t>21FLCEN G3CE0049LVI</t>
  </si>
  <si>
    <t>(9/11/2023:A)</t>
  </si>
  <si>
    <t>21FLFTM G2SD0056PhysChem</t>
  </si>
  <si>
    <t>21FLWQA G2WA0008RPS</t>
  </si>
  <si>
    <t>21FLCEN HABCE0215Nutrients</t>
  </si>
  <si>
    <t>21FLCEN HABCE0215W-PO4-F</t>
  </si>
  <si>
    <t>21FLWPB SEHAB0105Nutrients</t>
  </si>
  <si>
    <t>21FLWPB SEHAB0105W-PO4-F</t>
  </si>
  <si>
    <t>21FLA   21020065Tracers</t>
  </si>
  <si>
    <t>21FLA   21020065Metals</t>
  </si>
  <si>
    <t>21FLA   21020065W-PSNP-TQ</t>
  </si>
  <si>
    <t>21FLA   21020065Nutrients</t>
  </si>
  <si>
    <t>21FLA   21020065W-TR-SQ-R</t>
  </si>
  <si>
    <t>21FLA   21020065W-PO4-F</t>
  </si>
  <si>
    <t>21FLCEN 20010492Phytoplankton</t>
  </si>
  <si>
    <t>21FLCEN 20010492W-PSNP-TQ</t>
  </si>
  <si>
    <t>21FLCEN 20010492W-TR-SQ-R</t>
  </si>
  <si>
    <t>21FLCEN 20010492W-PO4-F</t>
  </si>
  <si>
    <t>21FLCEN 20010492Nutrients</t>
  </si>
  <si>
    <t>21FLCEN 20010492Tracers</t>
  </si>
  <si>
    <t>21FLCEN 20010492Metals</t>
  </si>
  <si>
    <t>RQ-2023-07-31-34</t>
  </si>
  <si>
    <t>TLH-ROC-2023-09-06-01</t>
  </si>
  <si>
    <t>G3TLHR0015</t>
  </si>
  <si>
    <t>BOGGY CREEK @ SR22</t>
  </si>
  <si>
    <t>G2TLHR0012</t>
  </si>
  <si>
    <t>Fort Gadsden Creek near SR65</t>
  </si>
  <si>
    <t>G2TLHR0024</t>
  </si>
  <si>
    <t>Brothers River</t>
  </si>
  <si>
    <t>Resample, NNC Component(s) reported with IWR fatal qualifiers. 
Sample stored at room temperature overnight. See NCR 10071.
NO2NO3-N: Y, 
Kjeldahl Nitrogen: Y</t>
  </si>
  <si>
    <t>Brushy Creek</t>
  </si>
  <si>
    <t>21FLTPA HAB-SW-0239Nutrients</t>
  </si>
  <si>
    <t>21FLCEN G2CE0036Continuous Monitoring</t>
  </si>
  <si>
    <t>(JAN_2: 3), (JAN_3: 7), (JAN_4: 3)</t>
  </si>
  <si>
    <t>Resample. 
Results reported with the "Y" qualifier</t>
  </si>
  <si>
    <t>Resample. 
Results reported with the "Y" qualifier
Kjeldahl Nitrogen: Y</t>
  </si>
  <si>
    <t>EIGHT MILE POND</t>
  </si>
  <si>
    <t>807A</t>
  </si>
  <si>
    <t>21FLTLHRG1TLHR0203Metals</t>
  </si>
  <si>
    <t>21FLTLHRG1TLHR0203W-PSNP-TQ</t>
  </si>
  <si>
    <t>21FLTLHRG1TLHR0203W-PO4-F</t>
  </si>
  <si>
    <t>21FLTLHRG1TLHR0203W-TR-SQ-R</t>
  </si>
  <si>
    <t>21FLTLHRG1TLHR0203Tracers</t>
  </si>
  <si>
    <t>21FLTLHRG1TLHR0203Nutrients</t>
  </si>
  <si>
    <t>21FLA   21020065LVI</t>
  </si>
  <si>
    <t>10/4/2023, 2/27/2023, 4/26/2023, 5/23/2023, 6/15/2023, 8/22/2023</t>
  </si>
  <si>
    <t>10/4/2023, 4/26/2023, 5/23/2023, 6/15/2023, 8/22/2023, 9/14/2023</t>
  </si>
  <si>
    <t>1/26/2023, 10/4/2023, 4/26/2023, 5/23/2023, 7/27/2023, 8/22/2023</t>
  </si>
  <si>
    <t>(8/14/2023:InWIN SEHAB0099)</t>
  </si>
  <si>
    <t>(8/15/2023:InWIN SEHAB0084)</t>
  </si>
  <si>
    <t>(2/16/2023:In SBIO), (8/10/2023:In SBIO)</t>
  </si>
  <si>
    <t>21FLWQSP31010183LVI</t>
  </si>
  <si>
    <t>(9/13/2023:BLOOM-RESP-A)</t>
  </si>
  <si>
    <t>21FLTLHRG1TLHR0165Enterococci</t>
  </si>
  <si>
    <t>RQ-2023-08-28-39</t>
  </si>
  <si>
    <t>SW-DIST-2023-09-15-02</t>
  </si>
  <si>
    <t>G3SW0050</t>
  </si>
  <si>
    <t>LAKE EFFIE AT CENTER</t>
  </si>
  <si>
    <t>CEN-DIST-2023-10-04-03</t>
  </si>
  <si>
    <t>G2CE0227</t>
  </si>
  <si>
    <t>G4CE0223</t>
  </si>
  <si>
    <t>Resample, Sample was received unpreserved: pH &gt;2.
Kjeldahl Nitrogen: Y, 
NO2NO3-N: Y, 
Total-P: Y</t>
  </si>
  <si>
    <t>Resample. 
Test cancled, result "O" qualified</t>
  </si>
  <si>
    <t>(8/1/2023:In SBIO)</t>
  </si>
  <si>
    <t>Resample, No Result Reported. NCR 10107: Sample was mislabeled by analyst during test set up.</t>
  </si>
  <si>
    <t>Resample, No Result Reported. NCR 10107: Sample was mislabeled by analyst during test set up., 
Resample. 
Test cancled, result "O" qualified
Chlorophyll-a, Corrected: O</t>
  </si>
  <si>
    <t>(9/14/2023:BLOOM-A)</t>
  </si>
  <si>
    <t>21FLWQSPSUW22ICH1LVS</t>
  </si>
  <si>
    <t>21FLWQSPSUW22ICH1RPS</t>
  </si>
  <si>
    <t>(9/14/2023:BLOOM-RESP-A)</t>
  </si>
  <si>
    <t>21FLFTM HAB-SD-100923-1010Nutrients</t>
  </si>
  <si>
    <t>21FLFTM HAB-SD-100923-1010W-PO4-F</t>
  </si>
  <si>
    <t>21FLFTM HAB-SD-100923-1035W-PO4-F</t>
  </si>
  <si>
    <t>21FLFTM HAB-SD-100923-1035Nutrients</t>
  </si>
  <si>
    <t>21FLFTM HAB-SD-100923-1055W-PO4-F</t>
  </si>
  <si>
    <t>21FLFTM HAB-SD-100923-1055Nutrients</t>
  </si>
  <si>
    <t>21FLFTM HAB-SD-100923-1130W-PO4-F</t>
  </si>
  <si>
    <t>21FLFTM HAB-SD-100923-1130Nutrients</t>
  </si>
  <si>
    <t>21FLFTM HAB-SD-100923-1205W-PO4-F</t>
  </si>
  <si>
    <t>21FLFTM HAB-SD-100923-1205Nutrients</t>
  </si>
  <si>
    <t>21FLFTM HAB-SD-100923-1300W-PO4-F</t>
  </si>
  <si>
    <t>21FLFTM HAB-SD-100923-1300Nutrients</t>
  </si>
  <si>
    <t>21FLWPB G4SE0172Pictures</t>
  </si>
  <si>
    <t>E_10092023, N_10092023, S_10092023, W_10092023</t>
  </si>
  <si>
    <t>21FLWQSPSUW22ICH2RPS</t>
  </si>
  <si>
    <t>21FLTPA D-001 GRABW-PO4-F</t>
  </si>
  <si>
    <t>21FLTPA D-001 GRABBSY-AD-MMY</t>
  </si>
  <si>
    <t>21FLTPA D-001 GRABBSY-AD-MFS</t>
  </si>
  <si>
    <t>21FLTPA D-001 GRABNutrients</t>
  </si>
  <si>
    <t>21FLWPB G4SE0172W-PO4-F</t>
  </si>
  <si>
    <t>21FLWPB G4SE0172W-PSNP-TQ</t>
  </si>
  <si>
    <t>21FLWPB G4SE0172Metals</t>
  </si>
  <si>
    <t>21FLWPB G4SE0172Nutrients</t>
  </si>
  <si>
    <t>21FLWPB G4SE0172Tracers</t>
  </si>
  <si>
    <t>21FLWPB G4SE0172W-TR-SQ-R</t>
  </si>
  <si>
    <t>21FLTPA HAB-SW-0240Nutrients</t>
  </si>
  <si>
    <t>21FLWQSPSUW22ICH2LVS</t>
  </si>
  <si>
    <t>21FLTPA D-001 GRABMetals</t>
  </si>
  <si>
    <t>21FLTPA D-001 GRABW-PSNP-TQ</t>
  </si>
  <si>
    <t>21FLTPA D-001 GRABTracers</t>
  </si>
  <si>
    <t>21FLTPA D-001 GRABEnterococci</t>
  </si>
  <si>
    <t>21FLTPA HAB-SW-0241Nutrients</t>
  </si>
  <si>
    <t>(4/26/2023:A), (7/26/2023:A)</t>
  </si>
  <si>
    <t>21FLFTM G3SD0242LVI</t>
  </si>
  <si>
    <t>21FLFTM G1SD0115LVI</t>
  </si>
  <si>
    <t>(9/14/2023:A)</t>
  </si>
  <si>
    <t>21FLFTM HAB-SD-101023-1010Nutrients</t>
  </si>
  <si>
    <t>21FLFTM HAB-SD-101023-1010W-PO4-F</t>
  </si>
  <si>
    <t>21FLFTM HAB-SD-101023-1030W-PO4-F</t>
  </si>
  <si>
    <t>21FLFTM HAB-SD-101023-1030Nutrients</t>
  </si>
  <si>
    <t>21FLFTM HAB-SD-101023-1050Nutrients</t>
  </si>
  <si>
    <t>21FLFTM HAB-SD-101023-1050W-PO4-F</t>
  </si>
  <si>
    <t>21FLWPB G4SE0174W-TR-SQ-R</t>
  </si>
  <si>
    <t>21FLWPB G4SE0174Metals</t>
  </si>
  <si>
    <t>21FLWPB G4SE0174W-PO4-F</t>
  </si>
  <si>
    <t>21FLWPB G4SE0174Tracers</t>
  </si>
  <si>
    <t>21FLWPB G4SE0174W-PSNP-TQ</t>
  </si>
  <si>
    <t>21FLWPB G4SE0174Nutrients</t>
  </si>
  <si>
    <t>21FLFTM HAB-SD-101023-1150W-PO4-F</t>
  </si>
  <si>
    <t>21FLFTM HAB-SD-101023-1150Nutrients</t>
  </si>
  <si>
    <t>(9/20/2023:BLOOM-A)</t>
  </si>
  <si>
    <t>21FLWPB G4SE0177LVI</t>
  </si>
  <si>
    <t>21FLWPB G4SE0168LVI</t>
  </si>
  <si>
    <t>21FLWPB G4SE0172LVI</t>
  </si>
  <si>
    <t>21FLWPB G4SE0174LVI</t>
  </si>
  <si>
    <t>21FLFTM HAB-SD-0150W-PO4-F</t>
  </si>
  <si>
    <t>21FLFTM HAB-SD-0150Nutrients</t>
  </si>
  <si>
    <t>21FLFTM HAB-SD-0159W-PO4-F</t>
  </si>
  <si>
    <t>21FLWPB G4SE0174Pictures</t>
  </si>
  <si>
    <t>E_10102023, N_10102023, S_10102023, W_10102023</t>
  </si>
  <si>
    <t>RQ-2023-09-18-36</t>
  </si>
  <si>
    <t>SW-DIST-2023-10-12-01</t>
  </si>
  <si>
    <t>Month</t>
  </si>
  <si>
    <t>Day</t>
  </si>
  <si>
    <t>WinStations.IWR Station</t>
  </si>
  <si>
    <t>SAMPLE_LOCATION (WIN)</t>
  </si>
  <si>
    <t>SAMPLE_LOCATION (LIMS)</t>
  </si>
  <si>
    <t>CEN-DIST-2023-09-27-01</t>
  </si>
  <si>
    <t>26010040</t>
  </si>
  <si>
    <t>Brick Lake Center Of Lake</t>
  </si>
  <si>
    <t>CEN-DIST-2023-09-27-02</t>
  </si>
  <si>
    <t>CEN-DIST-2023-09-29-02</t>
  </si>
  <si>
    <t>20010492</t>
  </si>
  <si>
    <t>Lake Ashby Center</t>
  </si>
  <si>
    <t>NW-DIST-2023-08-15-01</t>
  </si>
  <si>
    <t>3302J7G510</t>
  </si>
  <si>
    <t>South Of Bayfront Stormdrain</t>
  </si>
  <si>
    <t>TLH-ROC-2023-08-01-01</t>
  </si>
  <si>
    <t>G2TLHR0058</t>
  </si>
  <si>
    <t>South Mosquito Creek At Water Rd</t>
  </si>
  <si>
    <t>SW-DIST-2023-08-29-01</t>
  </si>
  <si>
    <t>TBD-S1</t>
  </si>
  <si>
    <t>Tampa Bay Downs</t>
  </si>
  <si>
    <t>TBD-DSP12</t>
  </si>
  <si>
    <t>TLH-ROC-2023-05-25-01</t>
  </si>
  <si>
    <t>SW-DIST-2023-09-14-02</t>
  </si>
  <si>
    <t>G5SW0192</t>
  </si>
  <si>
    <t>CEN-DIST-2023-09-29-01</t>
  </si>
  <si>
    <t>3302J8G52</t>
  </si>
  <si>
    <t>Midpoint Between Bay Bridge And Muscogee Wharf</t>
  </si>
  <si>
    <t>3302J7G511</t>
  </si>
  <si>
    <t>Seville Marina Inlet</t>
  </si>
  <si>
    <t>3302J2G55</t>
  </si>
  <si>
    <t>End Of Chase Street</t>
  </si>
  <si>
    <t>3302J1G59</t>
  </si>
  <si>
    <t>West Of Hawkshaw Lagoon</t>
  </si>
  <si>
    <t>3302J1G56</t>
  </si>
  <si>
    <t>Midpoint Between Muscogee And Hawkshaw</t>
  </si>
  <si>
    <t>3302J2G53</t>
  </si>
  <si>
    <t>East End Of Primary Stormdrain</t>
  </si>
  <si>
    <t>SW-DIST-2023-09-27-02</t>
  </si>
  <si>
    <t>3302J8G57</t>
  </si>
  <si>
    <t>Midpoint Between Bridge And Port Spoil Pond</t>
  </si>
  <si>
    <t>3302J7G512</t>
  </si>
  <si>
    <t>East Of Port Spoil Pond</t>
  </si>
  <si>
    <t>NW-DIST-2023-09-06-02</t>
  </si>
  <si>
    <t>CEN-DIST-2023-10-05-01</t>
  </si>
  <si>
    <t>3302J2G54</t>
  </si>
  <si>
    <t>South Of Primary Stormdrain</t>
  </si>
  <si>
    <t>TBD-ON SITE</t>
  </si>
  <si>
    <t>NW-DIST-2023-05-17-03</t>
  </si>
  <si>
    <t>3302H32GS3</t>
  </si>
  <si>
    <t>Range Marker East Of Bayou Texar</t>
  </si>
  <si>
    <t>3302H32G51</t>
  </si>
  <si>
    <t>SW-DIST-2023-09-28-01</t>
  </si>
  <si>
    <t>G1SW0146</t>
  </si>
  <si>
    <t>SW-DIST-2023-07-18-01</t>
  </si>
  <si>
    <t>Brushy Creek At Northdale Blvd</t>
  </si>
  <si>
    <t>TBD-S3</t>
  </si>
  <si>
    <t>3302J1G57</t>
  </si>
  <si>
    <t>150Ft South Of Hawkshaw Lagoon East Stormdrain</t>
  </si>
  <si>
    <t>TLH-ROC-2023-10-02-01</t>
  </si>
  <si>
    <t>G1TLHR0203</t>
  </si>
  <si>
    <t>Eight Mile Road</t>
  </si>
  <si>
    <t>NW-DIST-2023-10-03-01</t>
  </si>
  <si>
    <t>TBD-S2</t>
  </si>
  <si>
    <t>3302J2G58</t>
  </si>
  <si>
    <t>West Of Primary Stormdrain</t>
  </si>
  <si>
    <t>TLH-ROC-2023-06-19-01</t>
  </si>
  <si>
    <t>G3TLHR0045</t>
  </si>
  <si>
    <t>Alligator Creek At Hwy273</t>
  </si>
  <si>
    <t>Alligator Creek Hwy 273</t>
  </si>
  <si>
    <t>CEN-DIST-2023-06-22-03</t>
  </si>
  <si>
    <t>G5CE0152</t>
  </si>
  <si>
    <t>21FLCEN G5CE0152</t>
  </si>
  <si>
    <t>Unnamed Ditch At 100M Us Of Madeline Ave</t>
  </si>
  <si>
    <t>SW-DIST-2023-09-27-01</t>
  </si>
  <si>
    <t>G1SW0054</t>
  </si>
  <si>
    <t>Bishop Crk At 590 Bridge</t>
  </si>
  <si>
    <t>G1Sw0054</t>
  </si>
  <si>
    <t>NW-DIST-2023-05-24-01</t>
  </si>
  <si>
    <t>G4NW0032</t>
  </si>
  <si>
    <t>Blackwa Ri N End Dog Isl Buoy 32</t>
  </si>
  <si>
    <t>Blackwater River N End Dog Isl Buoy 32</t>
  </si>
  <si>
    <t>NW-DIST-2023-05-30-01</t>
  </si>
  <si>
    <t>G4NW0011</t>
  </si>
  <si>
    <t>Blackwater River Upstream Of Deaton Bridge Rd</t>
  </si>
  <si>
    <t>Blackwater River</t>
  </si>
  <si>
    <t>SW-DIST-2023-09-22-01</t>
  </si>
  <si>
    <t>G2SW0111</t>
  </si>
  <si>
    <t>Braden River Below Ward Lakeatramp</t>
  </si>
  <si>
    <t>G2Sw0111</t>
  </si>
  <si>
    <t>SO-DIST-2023-07-13-03</t>
  </si>
  <si>
    <t>G3SD0201</t>
  </si>
  <si>
    <t>21FLFTM G3SD0201</t>
  </si>
  <si>
    <t>Brandybranchatnwlilycord</t>
  </si>
  <si>
    <t>G3Sd0201</t>
  </si>
  <si>
    <t>G4NW0532</t>
  </si>
  <si>
    <t>Bucket Branch Downstream Of Pat Brown Road</t>
  </si>
  <si>
    <t>Bucket Branch</t>
  </si>
  <si>
    <t>G3TLHR0005</t>
  </si>
  <si>
    <t>Camp Branch At Us90</t>
  </si>
  <si>
    <t>Camp Branch Us 90</t>
  </si>
  <si>
    <t>SW-DIST-2023-06-22-01</t>
  </si>
  <si>
    <t>G2SW0135</t>
  </si>
  <si>
    <t>Chito Branch At Cr39</t>
  </si>
  <si>
    <t>Chito Branch At Cr 39</t>
  </si>
  <si>
    <t>G5SW0163</t>
  </si>
  <si>
    <t>Curlew Creek Tidal At Golf Course</t>
  </si>
  <si>
    <t>G5Sw0163</t>
  </si>
  <si>
    <t>G2SW0055</t>
  </si>
  <si>
    <t>21FLTPA G2SW0055</t>
  </si>
  <si>
    <t>Lake Wire East</t>
  </si>
  <si>
    <t>G2Sw0055</t>
  </si>
  <si>
    <t>SO-DIST-2023-06-20-02</t>
  </si>
  <si>
    <t>TLH-ROC-2023-07-24-01</t>
  </si>
  <si>
    <t>G1TLHR0095</t>
  </si>
  <si>
    <t>M Of Silver Lake</t>
  </si>
  <si>
    <t>G1Tlhr0095</t>
  </si>
  <si>
    <t>NW-DIST-2023-08-24-01</t>
  </si>
  <si>
    <t>33020147</t>
  </si>
  <si>
    <t>21FLPNS 33020147</t>
  </si>
  <si>
    <t>Mccostill Mill Creek Below Ebeneezer Church Rd</t>
  </si>
  <si>
    <t>Mccostill Mill Creek Below Ebeneezer Church Road</t>
  </si>
  <si>
    <t>NE-DIST-2023-07-27-02</t>
  </si>
  <si>
    <t>20030726</t>
  </si>
  <si>
    <t>21FLA   20030726</t>
  </si>
  <si>
    <t>Moncrief Cr At Moncrief Road</t>
  </si>
  <si>
    <t>Moncrief Cr At 21St St</t>
  </si>
  <si>
    <t>SW-DIST-2023-09-07-01</t>
  </si>
  <si>
    <t>Old Town Drainage Ditch At Old Town Creek Rd</t>
  </si>
  <si>
    <t>G3Sw0121</t>
  </si>
  <si>
    <t>G4NW0481</t>
  </si>
  <si>
    <t>Pace Mill Creek Upstream Of Hwy 90</t>
  </si>
  <si>
    <t>Pace Mill Creek</t>
  </si>
  <si>
    <t>G3SW0122</t>
  </si>
  <si>
    <t>G3Sw0122</t>
  </si>
  <si>
    <t>G3SW0124</t>
  </si>
  <si>
    <t>G3Sw0124</t>
  </si>
  <si>
    <t>G3SW0123</t>
  </si>
  <si>
    <t>G3Sw0123</t>
  </si>
  <si>
    <t>3302J1GS7</t>
  </si>
  <si>
    <t>21FLPNS 3302J1GS7</t>
  </si>
  <si>
    <t>Pensacola Bay 150 Ft So Of Hawkshaw Lagoon East Stormdrain</t>
  </si>
  <si>
    <t>150 Ft South Of Hawkshaw Lagoon East Stormdrain</t>
  </si>
  <si>
    <t>3302J7GS11</t>
  </si>
  <si>
    <t>21FLPNS 3302J7GS11</t>
  </si>
  <si>
    <t>Pensacola Bay At Seville Marina Inlet</t>
  </si>
  <si>
    <t>3302J2GS3</t>
  </si>
  <si>
    <t>21FLPNS 3302J2GS3</t>
  </si>
  <si>
    <t>Pensacola Bay East End Of Primary Stormdrain</t>
  </si>
  <si>
    <t>3302J7GS12</t>
  </si>
  <si>
    <t>21FLPNS 3302J7GS12</t>
  </si>
  <si>
    <t>Pensacola Bay East Of Port Spoil Pond</t>
  </si>
  <si>
    <t>3302J2GS5</t>
  </si>
  <si>
    <t>21FLPNS 3302J2GS5</t>
  </si>
  <si>
    <t>Pensacola Bay End Of Chase Street</t>
  </si>
  <si>
    <t>3302J8GS2</t>
  </si>
  <si>
    <t>21FLPNS 3302J8GS2</t>
  </si>
  <si>
    <t>Pensacola Bay Midpoint Between Bay Bridge And Muscogee Wharf</t>
  </si>
  <si>
    <t>3302J8GS7</t>
  </si>
  <si>
    <t>21FLPNS 3302J8GS7</t>
  </si>
  <si>
    <t>Pensacola Bay Midpoint Between Bridge And Port Spoil Pond</t>
  </si>
  <si>
    <t>3302J1GS6</t>
  </si>
  <si>
    <t>21FLPNS 3302J1GS6</t>
  </si>
  <si>
    <t>Pensacola Bay Midpoint Btw Muscogee And Hawkshaw</t>
  </si>
  <si>
    <t>3302J7GS10</t>
  </si>
  <si>
    <t>21FLPNS 3302J7GS10</t>
  </si>
  <si>
    <t>Pensacola Bay So Of Bayfront Stormdrain</t>
  </si>
  <si>
    <t>3302J1GS9</t>
  </si>
  <si>
    <t>21FLPNS 3302J1GS9</t>
  </si>
  <si>
    <t>Pensacola Bay West Of Hawkshaw Lagoon</t>
  </si>
  <si>
    <t>3302J2GS8</t>
  </si>
  <si>
    <t>21FLPNS 3302J2GS8</t>
  </si>
  <si>
    <t>Pensacola Bay West Of Primary Stormdrain</t>
  </si>
  <si>
    <t>G4NW0008</t>
  </si>
  <si>
    <t>Pond Creek Downstream Of Berryhill Rd</t>
  </si>
  <si>
    <t>Pond Creek</t>
  </si>
  <si>
    <t>NW-DIST-2023-06-29-02</t>
  </si>
  <si>
    <t>G3NW0248</t>
  </si>
  <si>
    <t>21FLPNS G3NW0248</t>
  </si>
  <si>
    <t>Richard Bayou Grass Bed</t>
  </si>
  <si>
    <t>Richardson Bayou Grass Bed</t>
  </si>
  <si>
    <t>SE-DIST-2023-08-29-04</t>
  </si>
  <si>
    <t>G3SE0068</t>
  </si>
  <si>
    <t>Sawgrass Lake East Of Center</t>
  </si>
  <si>
    <t>Little Sawgrass Lake Center</t>
  </si>
  <si>
    <t>TLH-ROC-2023-07-06-01</t>
  </si>
  <si>
    <t>G2TLHR0057</t>
  </si>
  <si>
    <t>South Mosquito Creek Dstream Atwater Rd</t>
  </si>
  <si>
    <t>Southmosquitocreekatatwaterrd</t>
  </si>
  <si>
    <t>G2SW0163</t>
  </si>
  <si>
    <t>Sugarhouse Creek At 26Th Avenue East</t>
  </si>
  <si>
    <t>G2Sw0163</t>
  </si>
  <si>
    <t>NW-DIST-2023-09-26-02</t>
  </si>
  <si>
    <t>NW-DIST-2023-05-24-02</t>
  </si>
  <si>
    <t>G4NW0020</t>
  </si>
  <si>
    <t>Tributary To Tom King Creek Downstream Of Valley Rd</t>
  </si>
  <si>
    <t>Tributary To Tom King Creek Downstrean Of Valley Road</t>
  </si>
  <si>
    <t>G3SW0109</t>
  </si>
  <si>
    <t>West Cedar Hammock At American Legion</t>
  </si>
  <si>
    <t>G3Sw0109</t>
  </si>
  <si>
    <t>CEN-DIST-2023-02-07-01</t>
  </si>
  <si>
    <t>G2CE0268</t>
  </si>
  <si>
    <t>Lake Winona At Ne Of Center Of Lake</t>
  </si>
  <si>
    <t>G1TLHR0185</t>
  </si>
  <si>
    <t>Caney Branch Hwy 90</t>
  </si>
  <si>
    <t>Caneybranchhwy90</t>
  </si>
  <si>
    <t>CEN-DIST-2023-02-15-01</t>
  </si>
  <si>
    <t>SO-DIST-2023-01-20-01</t>
  </si>
  <si>
    <t>G3SD0237</t>
  </si>
  <si>
    <t>21FLFTM G3SD0237</t>
  </si>
  <si>
    <t>Charlie Creek Up Strm Hwy 17</t>
  </si>
  <si>
    <t>G3Sd0237</t>
  </si>
  <si>
    <t>SO-DIST-2023-03-03-01</t>
  </si>
  <si>
    <t>Charliecreekupstrmhwy17</t>
  </si>
  <si>
    <t>TLH-ROC-2023-01-04-01</t>
  </si>
  <si>
    <t>G1TLHR0173</t>
  </si>
  <si>
    <t>Cow Creek Us 98</t>
  </si>
  <si>
    <t>Cowcreekus98</t>
  </si>
  <si>
    <t>SW-DIST-2023-04-05-02</t>
  </si>
  <si>
    <t>Gilley Creek Downstream</t>
  </si>
  <si>
    <t>G2Sw0039</t>
  </si>
  <si>
    <t>G3SD0011</t>
  </si>
  <si>
    <t>21FLFTM G3SD0011</t>
  </si>
  <si>
    <t>Hawthorne Creek At Reynolds St</t>
  </si>
  <si>
    <t>G3Sd0011</t>
  </si>
  <si>
    <t>SO-DIST-2023-04-14-01</t>
  </si>
  <si>
    <t>G1SD0112</t>
  </si>
  <si>
    <t>21FLFTM G1SD0112</t>
  </si>
  <si>
    <t>Hendersoncrkrookerydock</t>
  </si>
  <si>
    <t>Henderson Crk Rookery Dock</t>
  </si>
  <si>
    <t>G3SD0096</t>
  </si>
  <si>
    <t>21FLFTM G3SD0096</t>
  </si>
  <si>
    <t>Hog Bay At Cr 763</t>
  </si>
  <si>
    <t>G3Sd0096</t>
  </si>
  <si>
    <t>SW-DIST-2023-02-03-01</t>
  </si>
  <si>
    <t>G1SW0103</t>
  </si>
  <si>
    <t>Horsehole Creek At19</t>
  </si>
  <si>
    <t>Horsehole Creek At 19</t>
  </si>
  <si>
    <t>SW-DIST-2023-03-02-01</t>
  </si>
  <si>
    <t>NW-DIST-2023-05-12-01</t>
  </si>
  <si>
    <t>G5NW0012</t>
  </si>
  <si>
    <t>21FLPNS G5NW0012</t>
  </si>
  <si>
    <t>Jackson Springs Branch At Pineville Road</t>
  </si>
  <si>
    <t>Jackson Spring Branch</t>
  </si>
  <si>
    <t>NW-DIST-2023-03-21-02</t>
  </si>
  <si>
    <t>G4NW0394</t>
  </si>
  <si>
    <t>Jakes Bayou Upstream Of Robinson Point Rd</t>
  </si>
  <si>
    <t>Jakes Bayou</t>
  </si>
  <si>
    <t>G3SD0159</t>
  </si>
  <si>
    <t>21FLFTM G3SD0159</t>
  </si>
  <si>
    <t>Joshua Creek Above Peace River</t>
  </si>
  <si>
    <t>G3Sd0159</t>
  </si>
  <si>
    <t>G3SD0184</t>
  </si>
  <si>
    <t>21FLFTM G3SD0184</t>
  </si>
  <si>
    <t>Joshuacreekatairportave</t>
  </si>
  <si>
    <t>G3Sd0184</t>
  </si>
  <si>
    <t>SW-DIST-2023-02-16-01</t>
  </si>
  <si>
    <t>25020261</t>
  </si>
  <si>
    <t>21FLTPA 25020261</t>
  </si>
  <si>
    <t>Lake Lena Run</t>
  </si>
  <si>
    <t>Lake Lena At Thornhill</t>
  </si>
  <si>
    <t>NW-DIST-2023-02-22-01</t>
  </si>
  <si>
    <t>Lake Powell Drain</t>
  </si>
  <si>
    <t>CEN-DIST-2023-02-09-02</t>
  </si>
  <si>
    <t>G4CE0153</t>
  </si>
  <si>
    <t>21FLCEN G4CE0153</t>
  </si>
  <si>
    <t>Lake Terrace At Center</t>
  </si>
  <si>
    <t>Lake Terrace Sw Of Center</t>
  </si>
  <si>
    <t>CEN-DIST-2023-02-09-03</t>
  </si>
  <si>
    <t>SO-DIST-2023-02-09-01</t>
  </si>
  <si>
    <t>G4SD0213</t>
  </si>
  <si>
    <t>21FLFTM G4SD0213</t>
  </si>
  <si>
    <t>Lakeplacidoutletatsr70W</t>
  </si>
  <si>
    <t>Lake Placid Outlet At Sr 70 W</t>
  </si>
  <si>
    <t>SO-DIST-2023-02-08-01</t>
  </si>
  <si>
    <t>SW-DIST-2023-03-21-01</t>
  </si>
  <si>
    <t>Paynes Crk At Hobbs Rd</t>
  </si>
  <si>
    <t>Paynes Creek At Hobbs Rd</t>
  </si>
  <si>
    <t>NW-DIST-2023-02-14-01</t>
  </si>
  <si>
    <t>150 Ft South Of Hawkshaw Lagoon East Storm Drain</t>
  </si>
  <si>
    <t>East End Of Primary Storm Drain</t>
  </si>
  <si>
    <t>End Of Chase St</t>
  </si>
  <si>
    <t>3302H32GS1</t>
  </si>
  <si>
    <t>21FLPNS 3302H32GS1</t>
  </si>
  <si>
    <t>Pensacola Bay Range Marker East Of Bayou Texar</t>
  </si>
  <si>
    <t>South Of Bayfront Storm Drain</t>
  </si>
  <si>
    <t>3302J2GS4</t>
  </si>
  <si>
    <t>21FLPNS 3302J2GS4</t>
  </si>
  <si>
    <t>Pensacola Bay South Of Primary Stormdrain</t>
  </si>
  <si>
    <t>South Of Primary Storm Drain</t>
  </si>
  <si>
    <t>West Of Primary Storm Drain</t>
  </si>
  <si>
    <t>G4SD0224</t>
  </si>
  <si>
    <t>21FLFTM G4SD0224</t>
  </si>
  <si>
    <t>Red Water Lake At Mid</t>
  </si>
  <si>
    <t>Red Water Lake</t>
  </si>
  <si>
    <t>G1SD0111</t>
  </si>
  <si>
    <t>21FLFTM G1SD0111</t>
  </si>
  <si>
    <t>Rookerycanalatsalinasdr</t>
  </si>
  <si>
    <t>Rookery Canal At Salinas Dr</t>
  </si>
  <si>
    <t>TLH-ROC-2023-01-26-02</t>
  </si>
  <si>
    <t>G1TLHR0176</t>
  </si>
  <si>
    <t>Salem Branch Down Stream Of Cr 159</t>
  </si>
  <si>
    <t>Salem Branch Downstream Of Cr159</t>
  </si>
  <si>
    <t>TLH-ROC-2023-04-26-02</t>
  </si>
  <si>
    <t>Salembranchdownstreamofcr159</t>
  </si>
  <si>
    <t>TLH-ROC-2023-04-25-02</t>
  </si>
  <si>
    <t>G1TLHR0174</t>
  </si>
  <si>
    <t>Sanders Creek Se 198 St</t>
  </si>
  <si>
    <t>Sanderscreeks198St</t>
  </si>
  <si>
    <t>Sanderscreekse198St</t>
  </si>
  <si>
    <t>G4NW0080</t>
  </si>
  <si>
    <t>Sandy Point Creek Below Sandy Point Street</t>
  </si>
  <si>
    <t>Sandy Point Creek</t>
  </si>
  <si>
    <t>SO-DIST-2023-01-24-01</t>
  </si>
  <si>
    <t>SE-DIST-2023-01-05-01</t>
  </si>
  <si>
    <t>G5SE0044</t>
  </si>
  <si>
    <t>South Canal At Us 1</t>
  </si>
  <si>
    <t>South Canal At Us1</t>
  </si>
  <si>
    <t>NE-DIST-2023-01-09-01</t>
  </si>
  <si>
    <t>20030653</t>
  </si>
  <si>
    <t>21FLA   20030653</t>
  </si>
  <si>
    <t>Terrapin Creek At Faye Road</t>
  </si>
  <si>
    <t>Terrapin Cr At Faye Road</t>
  </si>
  <si>
    <t>NE-DIST-2023-02-16-01</t>
  </si>
  <si>
    <t>G4NE0008</t>
  </si>
  <si>
    <t>Thomas Cr 60 Mi Below City Prison</t>
  </si>
  <si>
    <t>Thomas Cr 60Mi Below City Prison</t>
  </si>
  <si>
    <t>Unnamed Creek Hwy 90</t>
  </si>
  <si>
    <t>Unnamedcreekhwy90</t>
  </si>
  <si>
    <t>G1TLHR0183</t>
  </si>
  <si>
    <t>Virginia Tributarys Of Parking Lot</t>
  </si>
  <si>
    <t>Virginia Tributary Sofparkinglot</t>
  </si>
  <si>
    <t>TLH-ROC-2023-01-10-01</t>
  </si>
  <si>
    <t>G1TLHR0177</t>
  </si>
  <si>
    <t>21FLTLHRG1TLHR0177</t>
  </si>
  <si>
    <t>Wakulla River Below Hwy 98 Bridge</t>
  </si>
  <si>
    <t>Wakulla River Below Hw98 Bridge</t>
  </si>
  <si>
    <t>G4NW0387</t>
  </si>
  <si>
    <t>White Oak Bayou At End Of Aegean Drive</t>
  </si>
  <si>
    <t>White Oak Bayou</t>
  </si>
  <si>
    <t>NW-DIST-2023-03-16-02</t>
  </si>
  <si>
    <t>G4NW0357</t>
  </si>
  <si>
    <t>21FLPNS G4NW0357</t>
  </si>
  <si>
    <t>Wilkinson Creek Upstream Of Wilkinson Bluff Road</t>
  </si>
  <si>
    <t>Wilkinson Creek Upstream Of Wilkinson Bluff Rd</t>
  </si>
  <si>
    <t>ROW</t>
  </si>
  <si>
    <t>STA_STA</t>
  </si>
  <si>
    <t>CUSTOMER</t>
  </si>
  <si>
    <t>PROJECT_NAME</t>
  </si>
  <si>
    <t>SAMP_DATE</t>
  </si>
  <si>
    <t>RQ</t>
  </si>
  <si>
    <t>EVENT_ID</t>
  </si>
  <si>
    <t>EVENT_STATUS</t>
  </si>
  <si>
    <t>Site_IDs</t>
  </si>
  <si>
    <t>Collectors</t>
  </si>
  <si>
    <t>MATRIX</t>
  </si>
  <si>
    <t>RQ-2023-10-09-27</t>
  </si>
  <si>
    <t>CEN-DIST-2023-10-12-01</t>
  </si>
  <si>
    <t>Leif B, Katie M</t>
  </si>
  <si>
    <t>W-FIELD-BK, W-SURF-FRH</t>
  </si>
  <si>
    <t>BLOOM-RESP</t>
  </si>
  <si>
    <t>RQ-2023-07-17-26</t>
  </si>
  <si>
    <t>CEN-DIST-2023-10-11-01</t>
  </si>
  <si>
    <t>HABCE0185</t>
  </si>
  <si>
    <t>Jessie Atchison,Leif Boman</t>
  </si>
  <si>
    <t>W-SURF-FRH</t>
  </si>
  <si>
    <t>RQ-2023-10-09-29</t>
  </si>
  <si>
    <t>CEN-DIST-2023-10-11-02</t>
  </si>
  <si>
    <t>G4CE0206</t>
  </si>
  <si>
    <t>Jessie Atchison, Leif Boman</t>
  </si>
  <si>
    <t>RQ-2023-10-09-25</t>
  </si>
  <si>
    <t>CEN-DIST-2023-10-11-04</t>
  </si>
  <si>
    <t>G2CE0120, G2CE0233, G2CE0241, G2CE0247, G2CE0270</t>
  </si>
  <si>
    <t>Terry Riordan, Victoria Schwartz</t>
  </si>
  <si>
    <t>CEN-DIST-2023-10-11-03</t>
  </si>
  <si>
    <t>RQ-2023-10-02-29</t>
  </si>
  <si>
    <t>CEN-DIST-2023-10-06-01</t>
  </si>
  <si>
    <t>G2CE0072, G2CE0097, G2CE0214, G2CE0283</t>
  </si>
  <si>
    <t>Katie March, Victoria Schwartz</t>
  </si>
  <si>
    <t>CEN-DIST-2023-10-06-02</t>
  </si>
  <si>
    <t>G2CE0097</t>
  </si>
  <si>
    <t>RQ-2023-10-02-28</t>
  </si>
  <si>
    <t>Leif B, Victoria S</t>
  </si>
  <si>
    <t>RQ-2023-10-02-27</t>
  </si>
  <si>
    <t>G2CE0088, G2CE0123, G2CE0227, G4CE0223</t>
  </si>
  <si>
    <t>RQ-2023-10-02-26</t>
  </si>
  <si>
    <t>CEN-DIST-2023-10-04-01</t>
  </si>
  <si>
    <t>FB_10032023, G2CE0154, G2CE0227, G2CE0286, G4CE0202, G4CE0204, G4CE0223</t>
  </si>
  <si>
    <t>CEN-DIST-2023-10-04-02</t>
  </si>
  <si>
    <t>G4CE0202, G4CE0204</t>
  </si>
  <si>
    <t>Leif Boman, Jessie Atchison</t>
  </si>
  <si>
    <t>RQ-2023-07-03-19</t>
  </si>
  <si>
    <t>CEN-DIST-2023-10-03-01</t>
  </si>
  <si>
    <t>HABCE0057</t>
  </si>
  <si>
    <t>RQ-2023-10-02-25</t>
  </si>
  <si>
    <t>CEN-DIST-2023-10-03-02</t>
  </si>
  <si>
    <t>G4CE0178, G4CE0236</t>
  </si>
  <si>
    <t>Terry Riordan, Denver Bourassa</t>
  </si>
  <si>
    <t>RQ-2023-08-28-17</t>
  </si>
  <si>
    <t>Terry Riordan, Jessie Atchison</t>
  </si>
  <si>
    <t>CEN-DIST-2023-09-28-01</t>
  </si>
  <si>
    <t>FB_09272023, HABCE0215</t>
  </si>
  <si>
    <t>Matt Bearden, Denver Bourassa</t>
  </si>
  <si>
    <t>RQ-2023-09-18-30</t>
  </si>
  <si>
    <t>CEN-DIST-2023-09-28-02</t>
  </si>
  <si>
    <t>G2CE0110, G2CE0242</t>
  </si>
  <si>
    <t>Katie March, Jessie Atchison</t>
  </si>
  <si>
    <t>RQ-2023-09-25-19</t>
  </si>
  <si>
    <t>CEN-DIST-2023-09-27-03</t>
  </si>
  <si>
    <t>G1CE0100, G1CE0126</t>
  </si>
  <si>
    <t>Denver B, Terry R</t>
  </si>
  <si>
    <t>RQ-2023-09-25-18</t>
  </si>
  <si>
    <t>CEN-DIST-2023-09-26-01</t>
  </si>
  <si>
    <t>HABCE0194, HABCE0214</t>
  </si>
  <si>
    <t>Terry R, Victoria S</t>
  </si>
  <si>
    <t>RQ-2023-09-25-17</t>
  </si>
  <si>
    <t>CEN-DIST-2023-09-26-03</t>
  </si>
  <si>
    <t>G2CE0245, G2CE0284, G3CE0022, G3CE0065</t>
  </si>
  <si>
    <t>Jessie A, Leif B</t>
  </si>
  <si>
    <t>RQ-2023-09-18-33</t>
  </si>
  <si>
    <t>CEN-DIST-2023-09-26-02</t>
  </si>
  <si>
    <t>G4CE0152, G4CE0238, G4CE0239, G4CE0240</t>
  </si>
  <si>
    <t>Katie M, Denver B</t>
  </si>
  <si>
    <t>RQ-2023-09-18-31</t>
  </si>
  <si>
    <t>CEN-DIST-2023-09-22-01</t>
  </si>
  <si>
    <t>A</t>
  </si>
  <si>
    <t>G4CE0170, G4CE0243</t>
  </si>
  <si>
    <t>CEN-DIST-2023-09-21-01</t>
  </si>
  <si>
    <t>HABCE0190</t>
  </si>
  <si>
    <t>Jessie A, Matt B</t>
  </si>
  <si>
    <t>RQ-2023-09-18-32</t>
  </si>
  <si>
    <t>CEN-DIST-2023-09-21-02</t>
  </si>
  <si>
    <t>G2CE0128, G5CE0130, G5CE0159</t>
  </si>
  <si>
    <t>Leif B, Denver B</t>
  </si>
  <si>
    <t>W-SURF-FRH, W-SURF-SLT</t>
  </si>
  <si>
    <t>RQ-2023-07-03-50</t>
  </si>
  <si>
    <t>CEN-DIST-2023-09-19-01</t>
  </si>
  <si>
    <t>HABCE0200</t>
  </si>
  <si>
    <t>Leif Bowman, Matt Bearden</t>
  </si>
  <si>
    <t>RQ-2023-09-11-36</t>
  </si>
  <si>
    <t>CEN-DIST-2023-09-15-01</t>
  </si>
  <si>
    <t>G2CE0016, G4CE0155, G4CE0242</t>
  </si>
  <si>
    <t>Katie March,Victoria Schwartz</t>
  </si>
  <si>
    <t>RQ-2023-09-11-34</t>
  </si>
  <si>
    <t>CEN-DIST-2023-09-15-02</t>
  </si>
  <si>
    <t>G3CE0040, G3CE0055</t>
  </si>
  <si>
    <t>Terry Riordan,Jessie Atchison</t>
  </si>
  <si>
    <t>CEN-DIST-2023-09-14-01</t>
  </si>
  <si>
    <t>HABCE0185, HABCE0213</t>
  </si>
  <si>
    <t>Jessie Atchison,Leif Bowman</t>
  </si>
  <si>
    <t>RQ-2023-09-11-35</t>
  </si>
  <si>
    <t>CEN-DIST-2023-09-14-02</t>
  </si>
  <si>
    <t>FB_09132023, G1CE0024, G1CE0029, G1CE0109, G1CE0122</t>
  </si>
  <si>
    <t>Katie March,Denver Bourassa</t>
  </si>
  <si>
    <t>CEN-DIST-2023-09-13-01</t>
  </si>
  <si>
    <t>HABCE0212</t>
  </si>
  <si>
    <t>Matt Bearden, Victoria Schwartz</t>
  </si>
  <si>
    <t>RQ-2023-09-11-32</t>
  </si>
  <si>
    <t>CEN-DIST-2023-09-13-04</t>
  </si>
  <si>
    <t>G3CE0012</t>
  </si>
  <si>
    <t>CEN-DIST-2023-09-13-03</t>
  </si>
  <si>
    <t>FB_09122023, G3CE0012, G3CE0016, G3CE0066</t>
  </si>
  <si>
    <t>RQ-2023-09-11-33</t>
  </si>
  <si>
    <t>CEN-DIST-2023-09-13-02</t>
  </si>
  <si>
    <t>G1CE0117, G4CE0023, G4CE0247</t>
  </si>
  <si>
    <t>Leif Boman, Denver Bourassa</t>
  </si>
  <si>
    <t>RQ-2023-07-31-07</t>
  </si>
  <si>
    <t>CEN-DIST-2023-09-12-01</t>
  </si>
  <si>
    <t>HABCE0057, HABCE0211</t>
  </si>
  <si>
    <t>Victoria Schwartz, Jessie Atchison</t>
  </si>
  <si>
    <t>RQ-2023-08-14-45</t>
  </si>
  <si>
    <t>CEN-DIST-2023-09-12-02</t>
  </si>
  <si>
    <t>G4CE0231</t>
  </si>
  <si>
    <t>Matt Bearden, Denver Bour assa</t>
  </si>
  <si>
    <t>RQ-2023-09-04-66</t>
  </si>
  <si>
    <t>CEN-DIST-2023-09-08-01</t>
  </si>
  <si>
    <t>G2CE0036, G2CE0088, G2CE0123</t>
  </si>
  <si>
    <t>Katie March, Denver Bourassa</t>
  </si>
  <si>
    <t>RQ-2023-09-04-37</t>
  </si>
  <si>
    <t>CEN-DIST-2023-09-08-02</t>
  </si>
  <si>
    <t>G4CE0224</t>
  </si>
  <si>
    <t>CEN-DIST-2023-09-07-01</t>
  </si>
  <si>
    <t>HABCE0194, HABCE0206</t>
  </si>
  <si>
    <t>RQ-2023-09-04-36</t>
  </si>
  <si>
    <t>CEN-DIST-2023-09-07-02</t>
  </si>
  <si>
    <t>G5CE0159</t>
  </si>
  <si>
    <t>Leif Boman, Victoria Schwartz</t>
  </si>
  <si>
    <t>RQ-2023-09-04-35</t>
  </si>
  <si>
    <t>CEN-DIST-2023-09-06-01</t>
  </si>
  <si>
    <t>G2CE0086, G3CE0054, G5CE0111, G5CE0112</t>
  </si>
  <si>
    <t>Leif B,Jessie A</t>
  </si>
  <si>
    <t>RQ-2023-08-21-30</t>
  </si>
  <si>
    <t>CEN-DIST-2023-09-06-02</t>
  </si>
  <si>
    <t>FB_09052023, G2CE0065, G2CE0267, G2CE0288</t>
  </si>
  <si>
    <t>Terry R, Denver B</t>
  </si>
  <si>
    <t>RQ-2023-07-10-12</t>
  </si>
  <si>
    <t>CEN-DIST-2023-08-29-01</t>
  </si>
  <si>
    <t>HABCE0193, HABCE0195</t>
  </si>
  <si>
    <t>RQ-2023-08-28-49</t>
  </si>
  <si>
    <t>CEN-DIST-2023-08-29-02</t>
  </si>
  <si>
    <t>G3CE0049</t>
  </si>
  <si>
    <t>Matt Bearden, Katie March</t>
  </si>
  <si>
    <t>RQ-2023-08-14-16</t>
  </si>
  <si>
    <t>CEN-DIST-2023-08-25-02</t>
  </si>
  <si>
    <t>G5CE0094</t>
  </si>
  <si>
    <t>RQ-2023-08-21-29</t>
  </si>
  <si>
    <t>CEN-DIST-2023-08-25-01</t>
  </si>
  <si>
    <t>Jessie Atchison, Terry Riordan</t>
  </si>
  <si>
    <t>CEN-DIST-2023-08-24-01</t>
  </si>
  <si>
    <t>HABCE00200, HABCE0200</t>
  </si>
  <si>
    <t>Leif Bowman, Jessie Atchison</t>
  </si>
  <si>
    <t>RQ-2023-08-21-33</t>
  </si>
  <si>
    <t>CEN-DIST-2023-08-23-01</t>
  </si>
  <si>
    <t>G2CE0203, G2CE0273, G2CE0287</t>
  </si>
  <si>
    <t>Matt B, Victoria S</t>
  </si>
  <si>
    <t>RQ-2023-08-21-32</t>
  </si>
  <si>
    <t>CEN-DIST-2023-08-23-02</t>
  </si>
  <si>
    <t>G2CE0075, G2CE0248, G2CE0249, G2CE0260, G2CE0271</t>
  </si>
  <si>
    <t>terry R, Jessie A</t>
  </si>
  <si>
    <t>RQ-2023-06-26-38</t>
  </si>
  <si>
    <t>CEN-DIST-2023-08-22-01</t>
  </si>
  <si>
    <t>Terry Riordan, Leif Boman</t>
  </si>
  <si>
    <t>CEN-DIST-2023-08-22-02</t>
  </si>
  <si>
    <t>HABCE0206</t>
  </si>
  <si>
    <t>RQ-2023-08-21-31</t>
  </si>
  <si>
    <t>CEN-DIST-2023-08-22-03</t>
  </si>
  <si>
    <t>G3CE0068, G4CE0201, G4CE0244, G4CE0245</t>
  </si>
  <si>
    <t>RQ-2023-08-14-18</t>
  </si>
  <si>
    <t>CEN-DIST-2023-08-18-02</t>
  </si>
  <si>
    <t>G2CE0150</t>
  </si>
  <si>
    <t>Katie M, Victoria S</t>
  </si>
  <si>
    <t>CEN-DIST-2023-08-18-01</t>
  </si>
  <si>
    <t>G2CE0150, G2CE0207, G2CE0211, G2CE0217, G2CE0278</t>
  </si>
  <si>
    <t>RQ-2023-07-31-12</t>
  </si>
  <si>
    <t>CEN-DIST-2023-08-18-03</t>
  </si>
  <si>
    <t>G4CE0170</t>
  </si>
  <si>
    <t>Leif B, Terry R</t>
  </si>
  <si>
    <t>CEN-DIST-2023-08-17-01</t>
  </si>
  <si>
    <t>HABCE0194, HABCE0210</t>
  </si>
  <si>
    <t>CEN-DIST-2023-08-17-02</t>
  </si>
  <si>
    <t>G5CE0092, G5CE0156</t>
  </si>
  <si>
    <t>Jessie A, Katie M</t>
  </si>
  <si>
    <t>RQ-2023-08-14-17</t>
  </si>
  <si>
    <t>CEN-DIST-2023-08-16-02</t>
  </si>
  <si>
    <t>Victoria Schwartz, Terry Riordan</t>
  </si>
  <si>
    <t>CEN-DIST-2023-08-16-03</t>
  </si>
  <si>
    <t>RQ-2023-08-14-15</t>
  </si>
  <si>
    <t>CEN-DIST-2023-08-16-01</t>
  </si>
  <si>
    <t>G2CE0281</t>
  </si>
  <si>
    <t>RQ-2023-06-19-36</t>
  </si>
  <si>
    <t>CEN-DIST-2023-08-15-01</t>
  </si>
  <si>
    <t>FB_08142023, HABCE0185</t>
  </si>
  <si>
    <t>RQ-2023-08-14-14</t>
  </si>
  <si>
    <t>CEN-DIST-2023-08-15-02</t>
  </si>
  <si>
    <t>FB_08142023, G2CE0265, G4CE0158</t>
  </si>
  <si>
    <t>RQ-2023-08-07-48</t>
  </si>
  <si>
    <t>CEN-DIST-2023-08-11-03</t>
  </si>
  <si>
    <t>G2CE0088, G2CE0123</t>
  </si>
  <si>
    <t>katie M , Victoria S</t>
  </si>
  <si>
    <t>RQ-2023-08-07-49</t>
  </si>
  <si>
    <t>CEN-DIST-2023-08-11-01</t>
  </si>
  <si>
    <t>G2CE0154, G2CE0227, G2CE0286, G4CE0202, G4CE0204, G4CE0223</t>
  </si>
  <si>
    <t>Terry R, Jessie A</t>
  </si>
  <si>
    <t>CEN-DIST-2023-08-11-02</t>
  </si>
  <si>
    <t>CEN-DIST-2023-08-10-01</t>
  </si>
  <si>
    <t>Katie march, jessie Atchison</t>
  </si>
  <si>
    <t>RQ-2023-08-07-47</t>
  </si>
  <si>
    <t>CEN-DIST-2023-08-10-02</t>
  </si>
  <si>
    <t>G2CE0276</t>
  </si>
  <si>
    <t>Matt Bearden, Leif Boman</t>
  </si>
  <si>
    <t>RQ-2023-08-07-46</t>
  </si>
  <si>
    <t>CEN-DIST-2023-08-09-02</t>
  </si>
  <si>
    <t>G4CE0153, G4CE0193</t>
  </si>
  <si>
    <t>CEN-DIST-2023-08-09-01</t>
  </si>
  <si>
    <t>G4CE0153, G4CE0178, G4CE0193, G4CE0236</t>
  </si>
  <si>
    <t>RQ-2023-08-07-45</t>
  </si>
  <si>
    <t>CEN-DIST-2023-08-09-03</t>
  </si>
  <si>
    <t>CEN-DIST-2023-08-08-01</t>
  </si>
  <si>
    <t>Victoria Schwartz, Denver Bourassa</t>
  </si>
  <si>
    <t>CEN-DIST-2023-08-08-02</t>
  </si>
  <si>
    <t>RQ-2023-08-07-44</t>
  </si>
  <si>
    <t>CEN-DIST-2023-08-08-04</t>
  </si>
  <si>
    <t>G2CE0093</t>
  </si>
  <si>
    <t>Matt Bearden, Terry Riordan</t>
  </si>
  <si>
    <t>CEN-DIST-2023-08-08-03</t>
  </si>
  <si>
    <t>G2CE0093, G4CE0152, G4CE0238, G4CE0239, G4CE0240</t>
  </si>
  <si>
    <t>Matt Reardan, Terry Riordan</t>
  </si>
  <si>
    <t>CEN-DIST-2023-08-04-01</t>
  </si>
  <si>
    <t>G4CE0243</t>
  </si>
  <si>
    <t>Leif Bowman, Terry Riordan</t>
  </si>
  <si>
    <t>RQ-2023-07-31-10</t>
  </si>
  <si>
    <t>CEN-DIST-2023-08-03-02</t>
  </si>
  <si>
    <t>G5CE0156</t>
  </si>
  <si>
    <t>RQ-2023-07-31-09</t>
  </si>
  <si>
    <t>CEN-DIST-2023-08-03-01</t>
  </si>
  <si>
    <t>G2CE0279</t>
  </si>
  <si>
    <t>RQ-2023-07-31-11</t>
  </si>
  <si>
    <t>CEN-DIST-2023-08-02-02</t>
  </si>
  <si>
    <t>Leif Bowman, Victoria Schwartz</t>
  </si>
  <si>
    <t>CEN-DIST-2023-08-02-01</t>
  </si>
  <si>
    <t>G2CE0275</t>
  </si>
  <si>
    <t>Denver Bourassa, Terry Riordan</t>
  </si>
  <si>
    <t>CEN-DIST-2023-08-01-01</t>
  </si>
  <si>
    <t>HABCE0057, HABCE0206</t>
  </si>
  <si>
    <t>RQ-2023-07-31-08</t>
  </si>
  <si>
    <t>CEN-DIST-2023-08-01-02</t>
  </si>
  <si>
    <t>G3CE0030</t>
  </si>
  <si>
    <t>RQ-2023-07-24-55</t>
  </si>
  <si>
    <t>CEN-DIST-2023-07-28-02</t>
  </si>
  <si>
    <t>G4CE0247</t>
  </si>
  <si>
    <t>RQ-2023-07-24-14</t>
  </si>
  <si>
    <t>CEN-DIST-2023-07-28-01</t>
  </si>
  <si>
    <t>RQ-2023-06-26-52</t>
  </si>
  <si>
    <t>CEN-DIST-2023-07-27-01</t>
  </si>
  <si>
    <t>HABCE0194</t>
  </si>
  <si>
    <t>Leif B, Jessie A</t>
  </si>
  <si>
    <t>RQ-2023-07-17-34</t>
  </si>
  <si>
    <t>CEN-DIST-2023-07-27-02</t>
  </si>
  <si>
    <t>G2CE0277, G2CE0282</t>
  </si>
  <si>
    <t>RQ-2023-07-24-13</t>
  </si>
  <si>
    <t>CEN-DIST-2023-07-27-03</t>
  </si>
  <si>
    <t>FB_07262023, G2CE0110, G2CE0242</t>
  </si>
  <si>
    <t>Matt B, Katie M</t>
  </si>
  <si>
    <t>RQ-2023-07-24-12</t>
  </si>
  <si>
    <t>CEN-DIST-2023-07-26-01</t>
  </si>
  <si>
    <t>Denver B, Jessie A</t>
  </si>
  <si>
    <t>RQ-2023-07-24-11</t>
  </si>
  <si>
    <t>CEN-DIST-2023-07-26-02</t>
  </si>
  <si>
    <t>CEN-DIST-2023-07-25-01</t>
  </si>
  <si>
    <t>HABCE0207, HABCE0208, HABCE0209</t>
  </si>
  <si>
    <t>W-SURF-SLT</t>
  </si>
  <si>
    <t>RQ-2023-07-10-14</t>
  </si>
  <si>
    <t>CEN-DIST-2023-07-25-02</t>
  </si>
  <si>
    <t>G2CE0237</t>
  </si>
  <si>
    <t>CEN-DIST-2023-07-21-03</t>
  </si>
  <si>
    <t>HABCE0193, HABCE0200</t>
  </si>
  <si>
    <t>RQ-2023-07-17-35</t>
  </si>
  <si>
    <t>CEN-DIST-2023-07-21-04</t>
  </si>
  <si>
    <t>G1CE0024, G1CE0029, G1CE0109, G1CE0122</t>
  </si>
  <si>
    <t>RQ-2023-07-17-31</t>
  </si>
  <si>
    <t>CEN-DIST-2023-07-21-01</t>
  </si>
  <si>
    <t>FB_07202023, G2CE0016, G4CE0155, G4CE0242</t>
  </si>
  <si>
    <t>RQ-2023-07-17-33</t>
  </si>
  <si>
    <t>CEN-DIST-2023-07-20-01</t>
  </si>
  <si>
    <t>Matt B, Denver B</t>
  </si>
  <si>
    <t>RQ-2023-07-03-20</t>
  </si>
  <si>
    <t>CEN-DIST-2023-07-19-01</t>
  </si>
  <si>
    <t>HABCE0057, HABCE0183, HABCE0194, HABCE0195, HABCE0206</t>
  </si>
  <si>
    <t>Victoria Schwartz</t>
  </si>
  <si>
    <t>RQ-2023-07-17-32</t>
  </si>
  <si>
    <t>CEN-DIST-2023-07-19-02</t>
  </si>
  <si>
    <t>Leif Boman, Dever Bourassa</t>
  </si>
  <si>
    <t>CEN-DIST-2023-07-18-01</t>
  </si>
  <si>
    <t>HABCE0205_LakeWeston</t>
  </si>
  <si>
    <t>RQ-2023-07-17-30</t>
  </si>
  <si>
    <t>CEN-DIST-2023-07-18-02</t>
  </si>
  <si>
    <t>CEN-DIST-2023-07-14-02</t>
  </si>
  <si>
    <t>HABCE0189, HABCE0190</t>
  </si>
  <si>
    <t>Matt Bearden, Jessie Atchison</t>
  </si>
  <si>
    <t>RQ-2023-07-10-51</t>
  </si>
  <si>
    <t>CEN-DIST-2023-07-14-01</t>
  </si>
  <si>
    <t>G2CE0007, G2CE0274</t>
  </si>
  <si>
    <t>CEN-DIST-2023-07-13-01</t>
  </si>
  <si>
    <t>HABCE0204_LakeMcCoy</t>
  </si>
  <si>
    <t>RQ-2023-07-10-50</t>
  </si>
  <si>
    <t>CEN-DIST-2023-07-13-02</t>
  </si>
  <si>
    <t>CEN-DIST-2023-07-13-03</t>
  </si>
  <si>
    <t>G2CE0226</t>
  </si>
  <si>
    <t>RQ-2023-06-19-35</t>
  </si>
  <si>
    <t>CEN-DIST-2023-07-12-02</t>
  </si>
  <si>
    <t>HABCE0185_TigerLake2</t>
  </si>
  <si>
    <t>RQ-2023-07-10-48</t>
  </si>
  <si>
    <t>CEN-DIST-2023-07-12-01</t>
  </si>
  <si>
    <t>FB_07112023, G4CE0206, HABCE0185_TigerLake2</t>
  </si>
  <si>
    <t>RQ-2023-07-10-15</t>
  </si>
  <si>
    <t>CEN-DIST-2023-07-12-03</t>
  </si>
  <si>
    <t>RQ-2023-07-10-49</t>
  </si>
  <si>
    <t>CEN-DIST-2023-07-11-01</t>
  </si>
  <si>
    <t>G3CE0012, G3CE0016, G3CE0066</t>
  </si>
  <si>
    <t>RQ-2023-07-10-13</t>
  </si>
  <si>
    <t>CEN-DIST-2023-07-11-03</t>
  </si>
  <si>
    <t>Denver Bourassa, Victoria Schwartz</t>
  </si>
  <si>
    <t>CEN-DIST-2023-07-11-02</t>
  </si>
  <si>
    <t>CEN-DIST-2023-07-07-02</t>
  </si>
  <si>
    <t>HABCE0203_LakeWeir</t>
  </si>
  <si>
    <t>RQ-2023-06-12-73</t>
  </si>
  <si>
    <t>CEN-DIST-2023-07-07-01</t>
  </si>
  <si>
    <t>FB_07062023, HABCE0057_LakeRowena</t>
  </si>
  <si>
    <t>CEN-DIST-2023-07-06-01</t>
  </si>
  <si>
    <t>HABCE0183_LouiseLake, HABCE0189_BonitaLake, HABCE0190_PioneerLake</t>
  </si>
  <si>
    <t>RQ-2023-06-12-28</t>
  </si>
  <si>
    <t>CEN-DIST-2023-07-06-02</t>
  </si>
  <si>
    <t>G3CE0021</t>
  </si>
  <si>
    <t>Denver Bourassa, Leif Bowman</t>
  </si>
  <si>
    <t>RQ-2023-07-03-17</t>
  </si>
  <si>
    <t>CEN-DIST-2023-07-06-03</t>
  </si>
  <si>
    <t>CEN-DIST-2023-06-29-01</t>
  </si>
  <si>
    <t>HABCE0193_CaywoodPond, HABCE0200_OldLakeDavenport</t>
  </si>
  <si>
    <t>Leif Boman, Katie March</t>
  </si>
  <si>
    <t>CEN-DIST-2023-06-28-01</t>
  </si>
  <si>
    <t>HABCE0165_SunsetLake</t>
  </si>
  <si>
    <t>RQ-2023-06-19-24</t>
  </si>
  <si>
    <t>CEN-DIST-2023-06-28-02</t>
  </si>
  <si>
    <t>G2CE0104</t>
  </si>
  <si>
    <t>RQ-2023-03-06-27</t>
  </si>
  <si>
    <t>CEN-DIST-2023-06-27-01</t>
  </si>
  <si>
    <t>RQ-2023-05-15-20</t>
  </si>
  <si>
    <t>CEN-DIST-2023-06-27-02</t>
  </si>
  <si>
    <t>G1CE0129</t>
  </si>
  <si>
    <t>CEN-DIST-2023-06-23-01</t>
  </si>
  <si>
    <t>G1CE0128</t>
  </si>
  <si>
    <t>Katie March, Leif Boman</t>
  </si>
  <si>
    <t>RQ-2023-06-19-23</t>
  </si>
  <si>
    <t>FB_06212023, G5CE0094, G5CE0152, G5CE0156</t>
  </si>
  <si>
    <t>W-BRACKISH, W-FIELD-BK, W-SURF-FRH</t>
  </si>
  <si>
    <t>RQ-2023-06-05-26</t>
  </si>
  <si>
    <t>CEN-DIST-2023-06-22-01</t>
  </si>
  <si>
    <t>CEN-DIST-2023-06-22-02</t>
  </si>
  <si>
    <t>RQ-2023-07-03-18</t>
  </si>
  <si>
    <t>CEN-DIST-2023-06-21-02</t>
  </si>
  <si>
    <t>Jessie A, Terry R</t>
  </si>
  <si>
    <t>RQ-2023-06-19-22</t>
  </si>
  <si>
    <t>CEN-DIST-2023-06-21-01</t>
  </si>
  <si>
    <t>RQ-2023-06-19-21</t>
  </si>
  <si>
    <t>CEN-DIST-2023-06-20-01</t>
  </si>
  <si>
    <t>G2CE0256</t>
  </si>
  <si>
    <t>Denver B, Katie M</t>
  </si>
  <si>
    <t>RQ-2023-06-19-20</t>
  </si>
  <si>
    <t>CEN-DIST-2023-06-20-02</t>
  </si>
  <si>
    <t>G2CE0065, G2CE0267, G2CE0288</t>
  </si>
  <si>
    <t>RQ-2023-06-05-29</t>
  </si>
  <si>
    <t>CEN-DIST-2023-06-16-01</t>
  </si>
  <si>
    <t>G2CE0114</t>
  </si>
  <si>
    <t>RQ-2023-06-12-31</t>
  </si>
  <si>
    <t>CEN-DIST-2023-06-16-02</t>
  </si>
  <si>
    <t>G2CE0285, G4CE0237</t>
  </si>
  <si>
    <t>RQ-2023-06-12-26</t>
  </si>
  <si>
    <t>CEN-DIST-2023-06-15-01</t>
  </si>
  <si>
    <t>FB_06142023, G2CE0072, G2CE0097, G2CE0214, G2CE0283</t>
  </si>
  <si>
    <t>Katie M, Jessie A</t>
  </si>
  <si>
    <t>RQ-2023-06-12-29</t>
  </si>
  <si>
    <t>CEN-DIST-2023-06-14-02</t>
  </si>
  <si>
    <t>CEN-DIST-2023-06-14-01</t>
  </si>
  <si>
    <t>RQ-2023-06-12-30</t>
  </si>
  <si>
    <t>CEN-DIST-2023-06-14-03</t>
  </si>
  <si>
    <t>G2CE0272</t>
  </si>
  <si>
    <t>RQ-2023-06-12-27</t>
  </si>
  <si>
    <t>CEN-DIST-2023-06-13-01</t>
  </si>
  <si>
    <t>CEN-DIST-2023-06-09-01</t>
  </si>
  <si>
    <t>G2CE0269</t>
  </si>
  <si>
    <t>RQ-2023-06-05-27</t>
  </si>
  <si>
    <t>CEN-DIST-2023-06-08-02</t>
  </si>
  <si>
    <t>RQ-2023-06-05-28</t>
  </si>
  <si>
    <t>CEN-DIST-2023-06-08-01</t>
  </si>
  <si>
    <t>RQ-2023-06-05-25</t>
  </si>
  <si>
    <t>CEN-DIST-2023-06-06-01</t>
  </si>
  <si>
    <t>G2CE0265, G4CE0158</t>
  </si>
  <si>
    <t>Katie March, Vicoria Schwartz</t>
  </si>
  <si>
    <t>RQ-2023-05-29-21</t>
  </si>
  <si>
    <t>CEN-DIST-2023-06-02-02</t>
  </si>
  <si>
    <t>CEN-DIST-2023-06-02-01</t>
  </si>
  <si>
    <t>G2CE0093, G4CE0152, G4CE0238, G4CE0240</t>
  </si>
  <si>
    <t>RQ-2023-04-24-27</t>
  </si>
  <si>
    <t>CEN-DIST-2023-06-01-02</t>
  </si>
  <si>
    <t>CEN-DIST-2023-06-01-01</t>
  </si>
  <si>
    <t>G4CE0239</t>
  </si>
  <si>
    <t>RQ-2023-05-08-30</t>
  </si>
  <si>
    <t>CEN-DIST-2023-05-25-01</t>
  </si>
  <si>
    <t>RQ-2023-05-22-10</t>
  </si>
  <si>
    <t>CEN-DIST-2023-05-24-02</t>
  </si>
  <si>
    <t>FB_05232023, G4CE0234</t>
  </si>
  <si>
    <t>RQ-2023-05-22-12</t>
  </si>
  <si>
    <t>CEN-DIST-2023-05-24-01</t>
  </si>
  <si>
    <t>RQ-2023-05-22-09</t>
  </si>
  <si>
    <t>CEN-DIST-2023-05-23-01</t>
  </si>
  <si>
    <t>FB_05222023, G2CE0086, G3CE0054, G5CE0111, G5CE0112</t>
  </si>
  <si>
    <t>RQ-2023-05-22-11</t>
  </si>
  <si>
    <t>CEN-DIST-2023-05-19-01</t>
  </si>
  <si>
    <t>G2CE0005</t>
  </si>
  <si>
    <t>Jessie Atchison, Katie March</t>
  </si>
  <si>
    <t>RQ-2023-05-15-21</t>
  </si>
  <si>
    <t>CEN-DIST-2023-05-18-01</t>
  </si>
  <si>
    <t>RQ-2023-05-15-68</t>
  </si>
  <si>
    <t>CEN-DIST-2023-05-17-01</t>
  </si>
  <si>
    <t>G4CE0232</t>
  </si>
  <si>
    <t>RQ-2023-05-08-29</t>
  </si>
  <si>
    <t>CEN-DIST-2023-05-16-01</t>
  </si>
  <si>
    <t>RQ-2023-05-15-18</t>
  </si>
  <si>
    <t>CEN-DIST-2023-05-16-02</t>
  </si>
  <si>
    <t>RQ-2023-05-15-19</t>
  </si>
  <si>
    <t>CEN-DIST-2023-05-12-01</t>
  </si>
  <si>
    <t>G1CE0071</t>
  </si>
  <si>
    <t>RQ-2023-05-08-27</t>
  </si>
  <si>
    <t>CEN-DIST-2023-05-11-01</t>
  </si>
  <si>
    <t>Victoria S, Denver B</t>
  </si>
  <si>
    <t>RQ-2023-05-01-23</t>
  </si>
  <si>
    <t>CEN-DIST-2023-05-11-02</t>
  </si>
  <si>
    <t>RQ-2023-05-08-28</t>
  </si>
  <si>
    <t>CEN-DIST-2023-05-10-01</t>
  </si>
  <si>
    <t>G1CE0127</t>
  </si>
  <si>
    <t>RQ-2023-05-08-25</t>
  </si>
  <si>
    <t>CEN-DIST-2023-05-10-02</t>
  </si>
  <si>
    <t>RQ-2023-04-17-21</t>
  </si>
  <si>
    <t>CEN-DIST-2023-05-09-01</t>
  </si>
  <si>
    <t>G1CE0059, G1CE0125</t>
  </si>
  <si>
    <t>RQ-2023-05-01-25</t>
  </si>
  <si>
    <t>CEN-DIST-2023-05-05-01</t>
  </si>
  <si>
    <t>Leif Boman, Terry Riordan</t>
  </si>
  <si>
    <t>RQ-2023-05-01-24</t>
  </si>
  <si>
    <t>CEN-DIST-2023-05-05-02</t>
  </si>
  <si>
    <t>G4CE0221</t>
  </si>
  <si>
    <t>CEN-DIST-2023-05-04-02</t>
  </si>
  <si>
    <t>RQ-2023-05-01-22</t>
  </si>
  <si>
    <t>CEN-DIST-2023-05-03-01</t>
  </si>
  <si>
    <t>RQ-2023-05-01-20</t>
  </si>
  <si>
    <t>CEN-DIST-2023-05-02-02</t>
  </si>
  <si>
    <t>FB_05012023, G4CE0233</t>
  </si>
  <si>
    <t>RQ-2023-05-01-21</t>
  </si>
  <si>
    <t>CEN-DIST-2023-05-02-01</t>
  </si>
  <si>
    <t>G1CE0117, G4CE0023</t>
  </si>
  <si>
    <t>RQ-2023-05-08-26</t>
  </si>
  <si>
    <t>CEN-DIST-2023-04-27-01</t>
  </si>
  <si>
    <t>RQ-2023-04-17-18</t>
  </si>
  <si>
    <t>CEN-DIST-2023-04-26-01</t>
  </si>
  <si>
    <t>G2CE0267</t>
  </si>
  <si>
    <t>RQ-2023-04-17-22</t>
  </si>
  <si>
    <t>CEN-DIST-2023-04-25-01</t>
  </si>
  <si>
    <t>FB_04242023, G1CE0100, G1CE0126</t>
  </si>
  <si>
    <t>RQ-2023-04-17-24</t>
  </si>
  <si>
    <t>CEN-DIST-2023-04-25-02</t>
  </si>
  <si>
    <t>G2CE0207, G2CE0211, G2CE0217, G2CE0278</t>
  </si>
  <si>
    <t>RQ-2023-03-20-12</t>
  </si>
  <si>
    <t>CEN-DIST-2023-04-20-02</t>
  </si>
  <si>
    <t>G5CE0130</t>
  </si>
  <si>
    <t>RQ-2023-04-17-23</t>
  </si>
  <si>
    <t>CEN-DIST-2023-04-20-03</t>
  </si>
  <si>
    <t>G5CE0092, G5CE0094, G5CE0156</t>
  </si>
  <si>
    <t>Katie March, Matt Bearden</t>
  </si>
  <si>
    <t>RQ-2023-04-17-41</t>
  </si>
  <si>
    <t>CEN-DIST-2023-04-20-01</t>
  </si>
  <si>
    <t>G2CE0128, G5CE0160</t>
  </si>
  <si>
    <t>CEN-DIST-2023-04-19-01</t>
  </si>
  <si>
    <t>G2CE0065, G2CE0288</t>
  </si>
  <si>
    <t>FYI3</t>
  </si>
  <si>
    <t>RQ-2023-04-03-43</t>
  </si>
  <si>
    <t>CEN-DIST-2023-04-18-01</t>
  </si>
  <si>
    <t>DAYT</t>
  </si>
  <si>
    <t>Kane, Hall</t>
  </si>
  <si>
    <t>W-EFFLUENT, W-FIELD-BK</t>
  </si>
  <si>
    <t>RQ-2023-04-24-25</t>
  </si>
  <si>
    <t>CEN-DIST-2023-04-18-02</t>
  </si>
  <si>
    <t>RQ-2023-04-24-26</t>
  </si>
  <si>
    <t>CEN-DIST-2023-04-18-03</t>
  </si>
  <si>
    <t>RQ-2023-04-10-17</t>
  </si>
  <si>
    <t>CEN-DIST-2023-04-14-01</t>
  </si>
  <si>
    <t>RQ-2023-04-10-20</t>
  </si>
  <si>
    <t>CEN-DIST-2023-04-13-01</t>
  </si>
  <si>
    <t>FB_04122023, G2CE0088, G2CE0123</t>
  </si>
  <si>
    <t>Jessie Atchison, Victoria Schwartz</t>
  </si>
  <si>
    <t>RQ-2023-04-10-21</t>
  </si>
  <si>
    <t>CEN-DIST-2023-04-13-03</t>
  </si>
  <si>
    <t>RQ-2023-04-10-22</t>
  </si>
  <si>
    <t>CEN-DIST-2023-04-13-04</t>
  </si>
  <si>
    <t>CEN-DIST-2023-04-13-02</t>
  </si>
  <si>
    <t>RQ-2023-04-10-18</t>
  </si>
  <si>
    <t>CEN-DIST-2023-04-12-01</t>
  </si>
  <si>
    <t>RQ-2023-04-10-19</t>
  </si>
  <si>
    <t>CEN-DIST-2023-04-11-02</t>
  </si>
  <si>
    <t>CEN-DIST-2023-04-11-01</t>
  </si>
  <si>
    <t>RQ-2023-04-03-33</t>
  </si>
  <si>
    <t>CEN-DIST-2023-04-07-01</t>
  </si>
  <si>
    <t>RQ-2023-04-03-29</t>
  </si>
  <si>
    <t>CEN-DIST-2023-04-06-01</t>
  </si>
  <si>
    <t>RQ-2023-04-03-32</t>
  </si>
  <si>
    <t>CEN-DIST-2023-04-06-02</t>
  </si>
  <si>
    <t>FB_04052023, G4CE0152, G4CE0238, G4CE0239, G4CE0240</t>
  </si>
  <si>
    <t>RQ-2023-04-03-28</t>
  </si>
  <si>
    <t>CEN-DIST-2023-04-04-01</t>
  </si>
  <si>
    <t>FB_04032023, G4CE0206</t>
  </si>
  <si>
    <t>CEN-DIST-2023-04-04-02</t>
  </si>
  <si>
    <t>CEN-DIST-2023-04-04-03</t>
  </si>
  <si>
    <t>G2CE0128, G5CE0159</t>
  </si>
  <si>
    <t>RQ-2023-03-27-16</t>
  </si>
  <si>
    <t>CEN-DIST-2023-03-28-01</t>
  </si>
  <si>
    <t>RQ-2023-03-20-25</t>
  </si>
  <si>
    <t>CEN-DIST-2023-03-24-01</t>
  </si>
  <si>
    <t>RQ-2023-03-20-11</t>
  </si>
  <si>
    <t>CEN-DIST-2023-03-23-02</t>
  </si>
  <si>
    <t>G2CE0287</t>
  </si>
  <si>
    <t>RQ-2023-03-20-24</t>
  </si>
  <si>
    <t>CEN-DIST-2023-03-23-01</t>
  </si>
  <si>
    <t>Katie March,Jessie Atchison</t>
  </si>
  <si>
    <t>RQ-2023-03-06-23</t>
  </si>
  <si>
    <t>CEN-DIST-2023-03-22-01</t>
  </si>
  <si>
    <t>CEN-DIST-2023-03-21-01</t>
  </si>
  <si>
    <t>G2CE0203, G2CE0273</t>
  </si>
  <si>
    <t>Terry Riordan,Victoria Schwartz</t>
  </si>
  <si>
    <t>RQ-2023-03-13-10</t>
  </si>
  <si>
    <t>CEN-DIST-2023-03-21-02</t>
  </si>
  <si>
    <t>G2CE0284</t>
  </si>
  <si>
    <t>RQ-2023-03-13-13</t>
  </si>
  <si>
    <t>CEN-DIST-2023-03-17-02</t>
  </si>
  <si>
    <t>Field Blank, G2CE0075, G2CE0248, G2CE0249, G2CE0260, G2CE0271</t>
  </si>
  <si>
    <t>RQ-2023-02-27-26</t>
  </si>
  <si>
    <t>CEN-DIST-2023-03-17-01</t>
  </si>
  <si>
    <t>RQ-2023-03-13-12</t>
  </si>
  <si>
    <t>CEN-DIST-2023-03-16-01</t>
  </si>
  <si>
    <t>FB_03152023, G4CE0231</t>
  </si>
  <si>
    <t>RQ-2023-03-13-11</t>
  </si>
  <si>
    <t>CEN-DIST-2023-03-16-02</t>
  </si>
  <si>
    <t>Matt B, Jessie A</t>
  </si>
  <si>
    <t>RQ-2023-03-13-09</t>
  </si>
  <si>
    <t>CEN-DIST-2023-03-15-01</t>
  </si>
  <si>
    <t>CEN-DIST-2023-03-14-01</t>
  </si>
  <si>
    <t>G2CE0245, G3CE0022, G3CE0065</t>
  </si>
  <si>
    <t>RQ-2023-03-06-28</t>
  </si>
  <si>
    <t>CEN-DIST-2023-03-14-02</t>
  </si>
  <si>
    <t>RQ-2023-03-06-24</t>
  </si>
  <si>
    <t>CEN-DIST-2023-03-10-02</t>
  </si>
  <si>
    <t>CEN-DIST-2023-03-10-01</t>
  </si>
  <si>
    <t>RQ-2023-03-06-26</t>
  </si>
  <si>
    <t>CEN-DIST-2023-03-09-01</t>
  </si>
  <si>
    <t>RQ-2023-02-20-15</t>
  </si>
  <si>
    <t>CEN-DIST-2023-03-07-01</t>
  </si>
  <si>
    <t>CEN-DIST-2023-03-07-02</t>
  </si>
  <si>
    <t>CEN-DIST-2023-03-07-03</t>
  </si>
  <si>
    <t>FB_03062023, G4CE0243</t>
  </si>
  <si>
    <t>RQ-2023-02-27-17</t>
  </si>
  <si>
    <t>CEN-DIST-2023-03-02-02</t>
  </si>
  <si>
    <t>RQ-2023-02-27-18</t>
  </si>
  <si>
    <t>CEN-DIST-2023-03-02-01</t>
  </si>
  <si>
    <t>RQ-2023-02-13-32</t>
  </si>
  <si>
    <t>CEN-DIST-2023-02-28-01</t>
  </si>
  <si>
    <t>Blank, MLRM</t>
  </si>
  <si>
    <t>Kane, Vanburren</t>
  </si>
  <si>
    <t>RQ-2023-02-27-16</t>
  </si>
  <si>
    <t>CEN-DIST-2023-02-28-02</t>
  </si>
  <si>
    <t>RQ-2023-02-20-19</t>
  </si>
  <si>
    <t>CEN-DIST-2023-02-24-02</t>
  </si>
  <si>
    <t>CEN-DIST-2023-02-24-01</t>
  </si>
  <si>
    <t>FB_02232023, G2CE0150, G2CE0207, G2CE0211, G2CE0217, G2CE0278</t>
  </si>
  <si>
    <t>RQ-2023-02-20-18</t>
  </si>
  <si>
    <t>CEN-DIST-2023-02-23-02</t>
  </si>
  <si>
    <t>CEN-DIST-2023-02-23-01</t>
  </si>
  <si>
    <t>RQ-2023-02-20-17</t>
  </si>
  <si>
    <t>CEN-DIST-2023-02-22-01</t>
  </si>
  <si>
    <t>RQ-2023-02-20-16</t>
  </si>
  <si>
    <t>CEN-DIST-2023-02-21-01</t>
  </si>
  <si>
    <t>RQ-2023-02-13-20</t>
  </si>
  <si>
    <t>CEN-DIST-2023-02-17-01</t>
  </si>
  <si>
    <t>FB_02162023, G2CE0154, G2CE0227, G2CE0286, G4CE0202, G4CE0204, G4CE0223</t>
  </si>
  <si>
    <t>CEN-DIST-2023-02-17-02</t>
  </si>
  <si>
    <t>RQ-2023-02-13-19</t>
  </si>
  <si>
    <t>CEN-DIST-2023-02-16-02</t>
  </si>
  <si>
    <t>Matt B, Leif B</t>
  </si>
  <si>
    <t>RQ-2023-02-13-18</t>
  </si>
  <si>
    <t>CEN-DIST-2023-02-15-02</t>
  </si>
  <si>
    <t>Leif Bowman</t>
  </si>
  <si>
    <t>RQ-2023-02-13-17</t>
  </si>
  <si>
    <t>CEN-DIST-2023-02-14-02</t>
  </si>
  <si>
    <t>RQ-2023-02-13-16</t>
  </si>
  <si>
    <t>CEN-DIST-2023-02-14-01</t>
  </si>
  <si>
    <t>G4CE0107</t>
  </si>
  <si>
    <t>RQ-2023-01-09-54</t>
  </si>
  <si>
    <t>CEN-DIST-2023-02-10-01</t>
  </si>
  <si>
    <t>RQ-2023-02-06-26</t>
  </si>
  <si>
    <t>RQ-2023-02-06-25</t>
  </si>
  <si>
    <t>CEN-DIST-2023-02-09-01</t>
  </si>
  <si>
    <t>G3CE0068</t>
  </si>
  <si>
    <t>Matt Bearden, Leif Bowman</t>
  </si>
  <si>
    <t>RQ-2023-02-06-24</t>
  </si>
  <si>
    <t>CEN-DIST-2023-02-16-01</t>
  </si>
  <si>
    <t>Leif Boman, Matt Bearden</t>
  </si>
  <si>
    <t>G4CE0153, G4CE0178, G4CE0193, G4CE0235, G4CE0236</t>
  </si>
  <si>
    <t>G4CE0201, G4CE0244, G4CE0245</t>
  </si>
  <si>
    <t>RQ-2023-01-30-26</t>
  </si>
  <si>
    <t>CEN-DIST-2023-02-07-02</t>
  </si>
  <si>
    <t>G2CE0273, G2CE0287</t>
  </si>
  <si>
    <t>FB_02062023, G2CE0065, G2CE0268</t>
  </si>
  <si>
    <t>RQ-2023-01-30-27</t>
  </si>
  <si>
    <t>CEN-DIST-2023-02-02-02</t>
  </si>
  <si>
    <t>RQ-2023-01-23-24</t>
  </si>
  <si>
    <t>CEN-DIST-2023-02-02-03</t>
  </si>
  <si>
    <t>RQ-2023-01-30-28</t>
  </si>
  <si>
    <t>CEN-DIST-2023-02-02-01</t>
  </si>
  <si>
    <t>CEN-DIST-2023-01-31-03</t>
  </si>
  <si>
    <t>G2CE0203</t>
  </si>
  <si>
    <t>lLeif Bowman, Terry Riordan</t>
  </si>
  <si>
    <t>RQ-2023-01-23-27</t>
  </si>
  <si>
    <t>CEN-DIST-2023-01-31-01</t>
  </si>
  <si>
    <t>RQ-2023-01-02-56</t>
  </si>
  <si>
    <t>CEN-DIST-2023-01-31-04</t>
  </si>
  <si>
    <t>G3CE0016</t>
  </si>
  <si>
    <t>RQ-2023-01-23-25</t>
  </si>
  <si>
    <t>CEN-DIST-2023-01-27-01</t>
  </si>
  <si>
    <t>G1CE0109</t>
  </si>
  <si>
    <t>RQ-2023-01-23-28</t>
  </si>
  <si>
    <t>CEN-DIST-2023-01-26-03</t>
  </si>
  <si>
    <t>FB_01252023, G2CE0036</t>
  </si>
  <si>
    <t>CEN-DIST-2023-01-26-02</t>
  </si>
  <si>
    <t>G2CE0036</t>
  </si>
  <si>
    <t>CEN-DIST-2023-01-26-01</t>
  </si>
  <si>
    <t>G2CE0128, G5CE0130</t>
  </si>
  <si>
    <t>Katie M, Leif B</t>
  </si>
  <si>
    <t>CEN-DIST-2023-01-25-01</t>
  </si>
  <si>
    <t>G1CE0024, G1CE0029, G1CE0122</t>
  </si>
  <si>
    <t>RQ-2023-01-23-26</t>
  </si>
  <si>
    <t>CEN-DIST-2023-01-24-02</t>
  </si>
  <si>
    <t>FB_01232023, G2CE0075, G2CE0248, G2CE0249, G2CE0260, G2CE0271</t>
  </si>
  <si>
    <t>CEN-DIST-2023-01-24-01</t>
  </si>
  <si>
    <t>FB_01232023, G2CE0245, G3CE0022, G3CE0065</t>
  </si>
  <si>
    <t>Matt B, Terry R</t>
  </si>
  <si>
    <t>RQ-2023-01-16-55</t>
  </si>
  <si>
    <t>CEN-DIST-2023-01-20-01</t>
  </si>
  <si>
    <t>RQ-2023-01-16-53</t>
  </si>
  <si>
    <t>CEN-DIST-2023-01-19-01</t>
  </si>
  <si>
    <t>RQ-2023-01-16-54</t>
  </si>
  <si>
    <t>CEN-DIST-2023-01-18-01</t>
  </si>
  <si>
    <t>CEN-DIST-2023-01-17-01</t>
  </si>
  <si>
    <t>RQ-2023-01-02-58</t>
  </si>
  <si>
    <t>CEN-DIST-2023-01-11-01</t>
  </si>
  <si>
    <t>CEN-DIST-2023-01-11-02</t>
  </si>
  <si>
    <t>RQ-2023-01-09-53</t>
  </si>
  <si>
    <t>CEN-DIST-2023-01-10-02</t>
  </si>
  <si>
    <t>G5CE0120, G5CE0154</t>
  </si>
  <si>
    <t>RQ-2023-01-09-52</t>
  </si>
  <si>
    <t>CEN-DIST-2023-01-10-01</t>
  </si>
  <si>
    <t>G3CE0025, G4CE0170, G4CE0243</t>
  </si>
  <si>
    <t>RQ-2023-01-02-57</t>
  </si>
  <si>
    <t>CEN-DIST-2023-01-06-01</t>
  </si>
  <si>
    <t>CEN-DIST-2023-01-05-01</t>
  </si>
  <si>
    <t>Leif Boman,Katie March</t>
  </si>
  <si>
    <t>CEN-DIST-2023-01-04-02</t>
  </si>
  <si>
    <t>CEN-DIST-2023-01-04-01</t>
  </si>
  <si>
    <t>G3CE0012, G3CE0066</t>
  </si>
  <si>
    <t>RQ-2023-10-02-48</t>
  </si>
  <si>
    <t>NE-DIST-2023-10-12-01</t>
  </si>
  <si>
    <t>G4NE0008, G4NE0298</t>
  </si>
  <si>
    <t>Jeremy Parrish, Katrin Villinger</t>
  </si>
  <si>
    <t>RQ-2023-10-09-41</t>
  </si>
  <si>
    <t>NE-DIST-2023-10-06-01</t>
  </si>
  <si>
    <t>20030695, 20030696, 20030809, G2NE1145</t>
  </si>
  <si>
    <t>Jeremy P, Katherine H</t>
  </si>
  <si>
    <t>RQ-2023-09-11-40</t>
  </si>
  <si>
    <t>NE-DIST-2023-10-05-01</t>
  </si>
  <si>
    <t>G1NE0898, G1NE0913, G1NE0930, G1NE0949, G1NE0953, G3NE0010</t>
  </si>
  <si>
    <t>Katrin Villinger, Jeremy Parrish</t>
  </si>
  <si>
    <t>RQ-2023-10-09-42</t>
  </si>
  <si>
    <t>NE-DIST-2023-10-03-01</t>
  </si>
  <si>
    <t>20030244, 20030667, FB_10022023, G2NE1188</t>
  </si>
  <si>
    <t>Jeremy Parrish, Katherine H albert</t>
  </si>
  <si>
    <t>RQ-2023-08-28-72</t>
  </si>
  <si>
    <t>NE-DIST-2023-09-29-01</t>
  </si>
  <si>
    <t>21020065</t>
  </si>
  <si>
    <t>Jeremy P, Katrin V</t>
  </si>
  <si>
    <t>RQ-2023-09-18-21</t>
  </si>
  <si>
    <t>NE-DIST-2023-09-28-01</t>
  </si>
  <si>
    <t>21020063, 21030082</t>
  </si>
  <si>
    <t>RQ-2023-09-18-28</t>
  </si>
  <si>
    <t>NE-DIST-2023-09-27-01</t>
  </si>
  <si>
    <t>20030068, 20030594, 20030852, 20030863, G2NE1174</t>
  </si>
  <si>
    <t>Katrin Villinger, Katherine H albert</t>
  </si>
  <si>
    <t>RQ-2023-09-18-27</t>
  </si>
  <si>
    <t>NE-DIST-2023-09-26-01</t>
  </si>
  <si>
    <t>20030070, 20030692, 20030761, 20030792, 20030952, G2NE1164</t>
  </si>
  <si>
    <t>RQ-2023-09-11-37</t>
  </si>
  <si>
    <t>NE-DIST-2023-09-20-01</t>
  </si>
  <si>
    <t>FB_09192023, G1NE0954, G5NE0609, G5NE0610</t>
  </si>
  <si>
    <t>W-FIELD-BK, W-SURF-FRH, W-SURF-SLT</t>
  </si>
  <si>
    <t>RQ-2023-09-11-39</t>
  </si>
  <si>
    <t>NE-DIST-2023-09-19-01</t>
  </si>
  <si>
    <t>20020052, 20020096, 20020097, G1NE0952, G3NE0002</t>
  </si>
  <si>
    <t>RQ-2023-07-24-49</t>
  </si>
  <si>
    <t>NE-DIST-2023-09-15-02</t>
  </si>
  <si>
    <t>NEHAB0099</t>
  </si>
  <si>
    <t>J. Parrish, K. Villinger, K. Halbert</t>
  </si>
  <si>
    <t>RQ-2023-08-28-31</t>
  </si>
  <si>
    <t>NE-DIST-2023-09-15-03</t>
  </si>
  <si>
    <t>20030417</t>
  </si>
  <si>
    <t>RQ-2023-09-11-44</t>
  </si>
  <si>
    <t>NE-DIST-2023-09-14-01</t>
  </si>
  <si>
    <t>27010019, 27010165, G5NE0587, G5NE0588, G5NE0595</t>
  </si>
  <si>
    <t>Jeemy P, katherine H</t>
  </si>
  <si>
    <t>RQ-2023-09-11-38</t>
  </si>
  <si>
    <t>NE-DIST-2023-09-13-01</t>
  </si>
  <si>
    <t>27010055, 27010056, 27010058, 27010059, 27010061, 27010088</t>
  </si>
  <si>
    <t>NE-DIST-2023-09-12-01</t>
  </si>
  <si>
    <t>NEHAB0112</t>
  </si>
  <si>
    <t>Katrin Villinger, Katherine Halbert</t>
  </si>
  <si>
    <t>RQ-2023-09-04-41</t>
  </si>
  <si>
    <t>NE-DIST-2023-09-12-02</t>
  </si>
  <si>
    <t>20030807, 27010114, FB_09112023</t>
  </si>
  <si>
    <t>Katrin V, Katherine H</t>
  </si>
  <si>
    <t>W-FIELD-BK, W-SURF-SLT</t>
  </si>
  <si>
    <t>RQ-2023-09-04-56</t>
  </si>
  <si>
    <t>NE-DIST-2023-09-08-01</t>
  </si>
  <si>
    <t>20030577, 20030688, G2NE1143, G2NE1222</t>
  </si>
  <si>
    <t>Katrin Villinger,Katherine Halbert</t>
  </si>
  <si>
    <t>RQ-2023-09-04-40</t>
  </si>
  <si>
    <t>NE-DIST-2023-09-15-04</t>
  </si>
  <si>
    <t>20030123, 20030653, 20030726, 20030753, 20030848, 20030897</t>
  </si>
  <si>
    <t>NE-DIST-2023-09-15-01</t>
  </si>
  <si>
    <t>20030082, 20030760, 20030793, 20030801, 20030891, 20030953, 20030958</t>
  </si>
  <si>
    <t>Katherine Halbert, Jeremy Parrish</t>
  </si>
  <si>
    <t>RQ-2023-08-14-35</t>
  </si>
  <si>
    <t>NE-DIST-2023-08-29-01</t>
  </si>
  <si>
    <t>20030011, 20030739, 20030749, G2NE1207, G2NE1208</t>
  </si>
  <si>
    <t>Jeremy Parrish, Katherine Halbert</t>
  </si>
  <si>
    <t>RQ-2023-08-21-44</t>
  </si>
  <si>
    <t>NE-DIST-2023-08-25-01</t>
  </si>
  <si>
    <t>21030071, 21030112, 21030114, 21030126, G1NE0020</t>
  </si>
  <si>
    <t>Jeremy Parrish</t>
  </si>
  <si>
    <t>RQ-2023-07-31-21</t>
  </si>
  <si>
    <t>NE-DIST-2023-08-24-02</t>
  </si>
  <si>
    <t>RQ-2023-08-21-43</t>
  </si>
  <si>
    <t>NE-DIST-2023-08-24-01</t>
  </si>
  <si>
    <t>19010098, 19020063, 19021007, G4NE0288</t>
  </si>
  <si>
    <t>Jeremy P, Mike K</t>
  </si>
  <si>
    <t>RQ-2023-08-14-34</t>
  </si>
  <si>
    <t>NE-DIST-2023-08-23-01</t>
  </si>
  <si>
    <t>20030025, 20030027FLA, 20030146, 20030352, 20030654, G2NE1159</t>
  </si>
  <si>
    <t>DISCRTNARY</t>
  </si>
  <si>
    <t>RQ-2023-08-21-63</t>
  </si>
  <si>
    <t>NE-DIST-2023-08-22-01</t>
  </si>
  <si>
    <t>NEROC LAB DI WATER</t>
  </si>
  <si>
    <t>J.Parrish</t>
  </si>
  <si>
    <t>DI-WATER</t>
  </si>
  <si>
    <t>NE-DIST-2023-08-18-01</t>
  </si>
  <si>
    <t>NEHAB0111</t>
  </si>
  <si>
    <t>RQ-2023-08-21-60</t>
  </si>
  <si>
    <t>NE-DIST-2023-08-17-01</t>
  </si>
  <si>
    <t>G3NE0006</t>
  </si>
  <si>
    <t>jeremy Parrish, Katherine Halbert</t>
  </si>
  <si>
    <t>RQ-2023-08-14-36</t>
  </si>
  <si>
    <t>NE-DIST-2023-08-16-01</t>
  </si>
  <si>
    <t>20030695, 20030696, 20030809, FB_08152023, G2NE1145</t>
  </si>
  <si>
    <t>NE-DIST-2023-08-15-01</t>
  </si>
  <si>
    <t>Katrin V</t>
  </si>
  <si>
    <t>RQ-2023-08-14-44</t>
  </si>
  <si>
    <t>NE-DIST-2023-08-15-02</t>
  </si>
  <si>
    <t>RQ-2023-07-17-14</t>
  </si>
  <si>
    <t>NE-DIST-2023-08-15-03</t>
  </si>
  <si>
    <t>G1NE0952</t>
  </si>
  <si>
    <t>RQ-2023-07-17-15</t>
  </si>
  <si>
    <t>NE-DIST-2023-08-11-02</t>
  </si>
  <si>
    <t>19010021</t>
  </si>
  <si>
    <t>NE-DIST-2023-09-01-01</t>
  </si>
  <si>
    <t>RQ-2023-08-07-70</t>
  </si>
  <si>
    <t>NE-DIST-2023-08-11-01</t>
  </si>
  <si>
    <t>20030244, 20030667, G2NE1188</t>
  </si>
  <si>
    <t>NE-DIST-2023-08-10-01</t>
  </si>
  <si>
    <t>RQ-2023-08-07-69</t>
  </si>
  <si>
    <t>NE-DIST-2023-08-09-01</t>
  </si>
  <si>
    <t>27010079, G5NE0598, G5NE0599, G5NE0611</t>
  </si>
  <si>
    <t>NE-DIST-2023-08-08-01</t>
  </si>
  <si>
    <t>FB_08072023, NEHAB0099</t>
  </si>
  <si>
    <t>Katrin Villinger</t>
  </si>
  <si>
    <t>NE-DIST-2023-08-08-02</t>
  </si>
  <si>
    <t>20020052, 20020096, 20020097, G3NE0002</t>
  </si>
  <si>
    <t>RQ-2023-07-17-16</t>
  </si>
  <si>
    <t>NE-DIST-2023-08-04-01</t>
  </si>
  <si>
    <t>20030339</t>
  </si>
  <si>
    <t>RQ-2023-08-07-71</t>
  </si>
  <si>
    <t>NE-DIST-2023-08-09-02</t>
  </si>
  <si>
    <t>20030082, 20030123, 20030653, 20030726, 20030753, 20030760, 20030801, 20030897, 20030953</t>
  </si>
  <si>
    <t>NE-DIST-2023-08-02-02</t>
  </si>
  <si>
    <t>NEHAB0057, NEHAB0074, NEHAB0108, NEHAB0110</t>
  </si>
  <si>
    <t>NE-DIST-2023-08-09-03</t>
  </si>
  <si>
    <t>20030793, 20030848, 20030891, 20030958</t>
  </si>
  <si>
    <t>RQ-2023-07-31-22</t>
  </si>
  <si>
    <t>NE-DIST-2023-08-01-01</t>
  </si>
  <si>
    <t>RQ-2023-06-19-18</t>
  </si>
  <si>
    <t>NE-DIST-2023-07-28-01</t>
  </si>
  <si>
    <t>G2NE1197</t>
  </si>
  <si>
    <t>NE-DIST-2023-07-27-01</t>
  </si>
  <si>
    <t>19010002, 19010085, 21030066, 21030082</t>
  </si>
  <si>
    <t>RQ-2023-07-24-43</t>
  </si>
  <si>
    <t>NE-DIST-2023-07-26-01</t>
  </si>
  <si>
    <t>G2NE1132, G2NE1212, G2NE1218</t>
  </si>
  <si>
    <t>RQ-2023-07-24-10</t>
  </si>
  <si>
    <t>NE-DIST-2023-07-21-01</t>
  </si>
  <si>
    <t>G2NE1199</t>
  </si>
  <si>
    <t>RQ-2023-07-10-20</t>
  </si>
  <si>
    <t>NE-DIST-2023-07-20-01</t>
  </si>
  <si>
    <t>19010001, 19020002, FB_07192023, G4NE0285</t>
  </si>
  <si>
    <t>RQ-2023-07-10-18</t>
  </si>
  <si>
    <t>NE-DIST-2023-07-19-01</t>
  </si>
  <si>
    <t>RQ-2023-07-24-08</t>
  </si>
  <si>
    <t>NE-DIST-2023-07-18-02</t>
  </si>
  <si>
    <t>RQ-2023-07-03-37</t>
  </si>
  <si>
    <t>NE-DIST-2023-07-14-01</t>
  </si>
  <si>
    <t>G1NE0954, G5NE0609, G5NE0610</t>
  </si>
  <si>
    <t>RQ-2023-07-10-19</t>
  </si>
  <si>
    <t>NE-DIST-2023-07-13-01</t>
  </si>
  <si>
    <t>RQ-2023-07-17-17</t>
  </si>
  <si>
    <t>NE-DIST-2023-07-12-01</t>
  </si>
  <si>
    <t>21020063, 21030016FLA, 21030138</t>
  </si>
  <si>
    <t>RQ-2023-07-03-23</t>
  </si>
  <si>
    <t>NE-DIST-2023-08-02-01</t>
  </si>
  <si>
    <t>20030123, 20030653, 20030726, 20030753, 20030848</t>
  </si>
  <si>
    <t>RQ-2023-07-03-36</t>
  </si>
  <si>
    <t>NE-DIST-2023-07-07-01</t>
  </si>
  <si>
    <t>20030807, 27010114</t>
  </si>
  <si>
    <t>RQ-2023-07-10-21</t>
  </si>
  <si>
    <t>NE-DIST-2023-07-06-01</t>
  </si>
  <si>
    <t>20030577, 20030688, FB_07052023, G2NE1143, G2NE1222</t>
  </si>
  <si>
    <t>NE-DIST-2023-06-30-01</t>
  </si>
  <si>
    <t>20030920, FB_06292023</t>
  </si>
  <si>
    <t>RQ-2023-06-05-31</t>
  </si>
  <si>
    <t>NE-DIST-2023-06-29-01</t>
  </si>
  <si>
    <t>G4NE0298</t>
  </si>
  <si>
    <t>RQ-2023-05-15-15</t>
  </si>
  <si>
    <t>NE-DIST-2023-06-28-01</t>
  </si>
  <si>
    <t>21030082, 21030112, 21030114, G1NE0020, G1NE0918</t>
  </si>
  <si>
    <t>RQ-2023-06-19-41</t>
  </si>
  <si>
    <t>NE-DIST-2023-06-23-01</t>
  </si>
  <si>
    <t>G2NE1207</t>
  </si>
  <si>
    <t>RQ-2023-06-19-37</t>
  </si>
  <si>
    <t>NE-DIST-2023-06-22-01</t>
  </si>
  <si>
    <t>19010098, 19020063, 19021007, FB_06212023, G4NE0288</t>
  </si>
  <si>
    <t>RQ-2023-06-19-13</t>
  </si>
  <si>
    <t>NE-DIST-2023-06-20-01</t>
  </si>
  <si>
    <t>Jeremy P, katherine H</t>
  </si>
  <si>
    <t>NE-DIST-2023-06-15-02</t>
  </si>
  <si>
    <t>RQ-2023-06-05-20</t>
  </si>
  <si>
    <t>NE-DIST-2023-06-15-01</t>
  </si>
  <si>
    <t>katherine Halbert, Niki Barham</t>
  </si>
  <si>
    <t>RQ-2023-06-12-09</t>
  </si>
  <si>
    <t>NE-DIST-2023-06-14-02</t>
  </si>
  <si>
    <t>Niki B, Katrin V</t>
  </si>
  <si>
    <t>RQ-2023-06-12-10</t>
  </si>
  <si>
    <t>NE-DIST-2023-06-14-01</t>
  </si>
  <si>
    <t>RQ-2023-06-05-24</t>
  </si>
  <si>
    <t>NE-DIST-2023-06-13-01</t>
  </si>
  <si>
    <t>20030695, 20030696, 20030809, FB_06122023, G2NE1145</t>
  </si>
  <si>
    <t>RQ-2023-06-05-23</t>
  </si>
  <si>
    <t>NE-DIST-2023-06-09-01</t>
  </si>
  <si>
    <t>RQ-2023-06-12-11</t>
  </si>
  <si>
    <t>NE-DIST-2023-06-08-01</t>
  </si>
  <si>
    <t>Niki Barham, Katrin Villinger</t>
  </si>
  <si>
    <t>RQ-2023-05-29-17</t>
  </si>
  <si>
    <t>NE-DIST-2023-06-22-02</t>
  </si>
  <si>
    <t>NE-DIST-2023-06-23-02</t>
  </si>
  <si>
    <t>Niki Barham, Jeremy Parrish</t>
  </si>
  <si>
    <t>RQ-2023-05-22-16</t>
  </si>
  <si>
    <t>NE-DIST-2023-06-02-01</t>
  </si>
  <si>
    <t>Jeremy Parrish, Niki Barham</t>
  </si>
  <si>
    <t>RQ-2023-05-29-15</t>
  </si>
  <si>
    <t>NE-DIST-2023-06-01-01</t>
  </si>
  <si>
    <t>G3NE0003</t>
  </si>
  <si>
    <t>RQ-2023-05-29-16</t>
  </si>
  <si>
    <t>NE-DIST-2023-05-26-01</t>
  </si>
  <si>
    <t>20030461</t>
  </si>
  <si>
    <t>RQ-2023-05-22-17</t>
  </si>
  <si>
    <t>NE-DIST-2023-05-25-01</t>
  </si>
  <si>
    <t>21020063, 21030016FLA, 21030138, FB_05242023</t>
  </si>
  <si>
    <t>RQ-2023-05-22-08</t>
  </si>
  <si>
    <t>NE-DIST-2023-05-24-01</t>
  </si>
  <si>
    <t>19010002, 19010021, 19010085, 21030066, FB_05232023</t>
  </si>
  <si>
    <t>RQ-2023-04-24-51</t>
  </si>
  <si>
    <t>NE-DIST-2023-05-23-02</t>
  </si>
  <si>
    <t>EFD-2 FL0032654 Marsh Cove WWT</t>
  </si>
  <si>
    <t>Phillippe Hook,Stephen Spence</t>
  </si>
  <si>
    <t>RQ-2023-05-22-54</t>
  </si>
  <si>
    <t>NE-DIST-2023-05-23-01</t>
  </si>
  <si>
    <t>20020052, 20020097, G1NE0952, G3NE0002</t>
  </si>
  <si>
    <t>RQ-2023-05-22-48</t>
  </si>
  <si>
    <t>NE-DIST-2023-05-19-01</t>
  </si>
  <si>
    <t>G2NE1227</t>
  </si>
  <si>
    <t>NE-DIST-2023-05-18-02</t>
  </si>
  <si>
    <t>21030071, 21030126</t>
  </si>
  <si>
    <t>Jeremy Parish, Niki Barham</t>
  </si>
  <si>
    <t>RQ-2023-05-15-14</t>
  </si>
  <si>
    <t>NE-DIST-2023-05-17-01</t>
  </si>
  <si>
    <t>RQ-2023-05-15-16</t>
  </si>
  <si>
    <t>NE-DIST-2023-05-17-02</t>
  </si>
  <si>
    <t>19010001, 19020002, G4NE0285</t>
  </si>
  <si>
    <t>Niki B, katrin V</t>
  </si>
  <si>
    <t>RQ-2023-05-08-22</t>
  </si>
  <si>
    <t>NE-DIST-2023-05-12-01</t>
  </si>
  <si>
    <t>RQ-2023-05-08-69</t>
  </si>
  <si>
    <t>NE-DIST-2023-05-11-01</t>
  </si>
  <si>
    <t>G2NE1201</t>
  </si>
  <si>
    <t>RQ-2023-05-08-21</t>
  </si>
  <si>
    <t>NE-DIST-2023-05-10-02</t>
  </si>
  <si>
    <t>RQ-2023-05-08-23</t>
  </si>
  <si>
    <t>NE-DIST-2023-05-10-01</t>
  </si>
  <si>
    <t>20030068, 20030594, 20030684, 20030852, 20030863, FB_05092023</t>
  </si>
  <si>
    <t>Katrin V, Niki B</t>
  </si>
  <si>
    <t>RQ-2023-05-08-20</t>
  </si>
  <si>
    <t>NE-DIST-2023-05-09-01</t>
  </si>
  <si>
    <t>RQ-2023-05-01-26</t>
  </si>
  <si>
    <t>NE-DIST-2023-05-12-03</t>
  </si>
  <si>
    <t>RQ-2023-05-01-27</t>
  </si>
  <si>
    <t>NE-DIST-2023-05-05-01</t>
  </si>
  <si>
    <t>NE-DIST-2023-05-12-02</t>
  </si>
  <si>
    <t>RQ-2023-04-24-47</t>
  </si>
  <si>
    <t>NE-DIST-2023-05-03-01</t>
  </si>
  <si>
    <t>20030437</t>
  </si>
  <si>
    <t>RQ-2023-04-10-27</t>
  </si>
  <si>
    <t>NE-DIST-2023-04-27-01</t>
  </si>
  <si>
    <t>Jeremy Parish, Katrin Villinger</t>
  </si>
  <si>
    <t>RQ-2023-04-17-40</t>
  </si>
  <si>
    <t>NE-DIST-2023-04-26-01</t>
  </si>
  <si>
    <t>21010023</t>
  </si>
  <si>
    <t>RQ-2023-04-24-74</t>
  </si>
  <si>
    <t>NE-DIST-2023-04-25-02</t>
  </si>
  <si>
    <t>G2NE1212</t>
  </si>
  <si>
    <t>RQ-2023-03-27-23</t>
  </si>
  <si>
    <t>NE-DIST-2023-04-21-02</t>
  </si>
  <si>
    <t>EFA-1  FL0025151 Miller St. WW, EFD-1 FL0025151 Miller St. WWT</t>
  </si>
  <si>
    <t>Benjamin Nomann</t>
  </si>
  <si>
    <t>RQ-2023-04-17-39</t>
  </si>
  <si>
    <t>NE-DIST-2023-04-20-01</t>
  </si>
  <si>
    <t>RQ-2023-04-10-28</t>
  </si>
  <si>
    <t>NE-DIST-2023-04-19-01</t>
  </si>
  <si>
    <t>19010098, 19020064, 19021007, G4NE0288</t>
  </si>
  <si>
    <t>RQ-2023-04-03-31</t>
  </si>
  <si>
    <t>NE-DIST-2023-04-18-01</t>
  </si>
  <si>
    <t>20030695, 20030696, 20030809, FB_04172023, G2NE1145</t>
  </si>
  <si>
    <t>NE-DIST-2023-04-17-01</t>
  </si>
  <si>
    <t>FL0025151 Miller Street WWTF</t>
  </si>
  <si>
    <t>Cono L, Phillip H</t>
  </si>
  <si>
    <t>W-EFFLUENT</t>
  </si>
  <si>
    <t>RQ-2023-04-10-26</t>
  </si>
  <si>
    <t>NE-DIST-2023-04-14-01</t>
  </si>
  <si>
    <t>RQ-2023-04-03-38</t>
  </si>
  <si>
    <t>NE-DIST-2023-04-14-02</t>
  </si>
  <si>
    <t>NE-DIST-2023-04-20-02</t>
  </si>
  <si>
    <t>EFD-1 FL0025151 Miller St. WWT</t>
  </si>
  <si>
    <t>Philippe Hook, Conor Lucey, Lydin Jones</t>
  </si>
  <si>
    <t>NE-DIST-2023-04-13-01</t>
  </si>
  <si>
    <t>Jeremy Parrish, Katrin Villing er</t>
  </si>
  <si>
    <t>RQ-2023-04-03-30</t>
  </si>
  <si>
    <t>NE-DIST-2023-04-12-01</t>
  </si>
  <si>
    <t>NE-DIST-2023-04-11-01</t>
  </si>
  <si>
    <t>EFD-1 FL0025151 Miller Street</t>
  </si>
  <si>
    <t>Conor Lucey,Philippe Hook,Lydia Joyner</t>
  </si>
  <si>
    <t>RQ-2023-03-27-20</t>
  </si>
  <si>
    <t>NE-DIST-2023-04-07-02</t>
  </si>
  <si>
    <t>RQ-2023-04-10-24</t>
  </si>
  <si>
    <t>NE-DIST-2023-04-07-01</t>
  </si>
  <si>
    <t>RQ-2023-04-03-27</t>
  </si>
  <si>
    <t>NE-DIST-2023-04-25-03</t>
  </si>
  <si>
    <t>NE-DIST-2023-04-25-01</t>
  </si>
  <si>
    <t>RQ-2023-03-06-37</t>
  </si>
  <si>
    <t>NE-DIST-2023-03-28-01</t>
  </si>
  <si>
    <t>Jeremy Parrish,Niki Barham</t>
  </si>
  <si>
    <t>RQ-2023-03-20-32</t>
  </si>
  <si>
    <t>NE-DIST-2023-03-24-01</t>
  </si>
  <si>
    <t>G2NE1189</t>
  </si>
  <si>
    <t>RQ-2023-03-13-18</t>
  </si>
  <si>
    <t>NE-DIST-2023-03-23-01</t>
  </si>
  <si>
    <t>RQ-2023-03-27-07</t>
  </si>
  <si>
    <t>NE-DIST-2023-03-22-01</t>
  </si>
  <si>
    <t>21020063, 21030016FLA, 21030138, FB_03212023</t>
  </si>
  <si>
    <t>RQ-2023-03-13-07</t>
  </si>
  <si>
    <t>NE-DIST-2023-03-21-01</t>
  </si>
  <si>
    <t>19010002, 19010021, 19010085, 21030066</t>
  </si>
  <si>
    <t>Jeremy P, Niki B</t>
  </si>
  <si>
    <t>RQ-2023-03-13-08</t>
  </si>
  <si>
    <t>NE-DIST-2023-03-17-01</t>
  </si>
  <si>
    <t>19010001, 19020002, FB_03162023, G4NE0285</t>
  </si>
  <si>
    <t>Jeremy Parish</t>
  </si>
  <si>
    <t>RQ-2023-03-06-38</t>
  </si>
  <si>
    <t>NE-DIST-2023-03-16-01</t>
  </si>
  <si>
    <t>21030071, 21030112, 21030126, G1NE0020, G1NE0918</t>
  </si>
  <si>
    <t>RQ-2023-03-06-39</t>
  </si>
  <si>
    <t>NE-DIST-2023-03-15-02</t>
  </si>
  <si>
    <t>RQ-2023-03-06-41</t>
  </si>
  <si>
    <t>NE-DIST-2023-03-15-01</t>
  </si>
  <si>
    <t>20030068, 20030594, 20030684, 20030852, 20030863</t>
  </si>
  <si>
    <t>Katherine H, Katrin V</t>
  </si>
  <si>
    <t>RQ-2023-02-20-27</t>
  </si>
  <si>
    <t>NE-DIST-2023-03-10-01</t>
  </si>
  <si>
    <t>20030577, 20030688, FB_03092023, G2NE1143, G2NE1222</t>
  </si>
  <si>
    <t>Niki B, Jeremy P</t>
  </si>
  <si>
    <t>RQ-2023-03-06-40</t>
  </si>
  <si>
    <t>NE-DIST-2023-03-09-01</t>
  </si>
  <si>
    <t>RQ-2023-02-27-19</t>
  </si>
  <si>
    <t>NE-DIST-2023-03-14-01</t>
  </si>
  <si>
    <t>RQ-2023-02-27-20</t>
  </si>
  <si>
    <t>NE-DIST-2023-03-07-01</t>
  </si>
  <si>
    <t>NE-DIST-2023-03-13-03</t>
  </si>
  <si>
    <t>RQ-2023-02-27-27</t>
  </si>
  <si>
    <t>NE-DIST-2023-03-03-01</t>
  </si>
  <si>
    <t>RQ-2023-02-20-26</t>
  </si>
  <si>
    <t>NE-DIST-2023-03-02-01</t>
  </si>
  <si>
    <t>RQ-2023-01-30-32</t>
  </si>
  <si>
    <t>NE-DIST-2023-03-01-01</t>
  </si>
  <si>
    <t>20030852</t>
  </si>
  <si>
    <t>NE-DIST-2023-03-13-01</t>
  </si>
  <si>
    <t>RQ-2023-02-27-66</t>
  </si>
  <si>
    <t>NE-DIST-2023-03-13-02</t>
  </si>
  <si>
    <t>G5NE0588, G5NE0595</t>
  </si>
  <si>
    <t>RQ-2023-02-13-12</t>
  </si>
  <si>
    <t>NE-DIST-2023-02-24-01</t>
  </si>
  <si>
    <t>20030696</t>
  </si>
  <si>
    <t>RQ-2023-02-06-33</t>
  </si>
  <si>
    <t>NE-DIST-2023-02-24-02</t>
  </si>
  <si>
    <t>RQ-2023-02-20-14</t>
  </si>
  <si>
    <t>NE-DIST-2023-02-23-01</t>
  </si>
  <si>
    <t>RQ-2023-02-20-13</t>
  </si>
  <si>
    <t>NE-DIST-2023-02-22-02</t>
  </si>
  <si>
    <t>RQ-2023-02-20-33</t>
  </si>
  <si>
    <t>NE-DIST-2023-02-22-01</t>
  </si>
  <si>
    <t>NE-DIST-2023-02-17-01</t>
  </si>
  <si>
    <t>20030695, 20030809, G2NE1145</t>
  </si>
  <si>
    <t>RQ-2023-02-13-13</t>
  </si>
  <si>
    <t>NE-DIST-2023-02-17-02</t>
  </si>
  <si>
    <t>20030025, 20030027FLA, 20030146, 20030352, 20030654, FB_02162023, G2NE1159</t>
  </si>
  <si>
    <t>Katherine Halbert</t>
  </si>
  <si>
    <t>RQ-2023-02-06-48</t>
  </si>
  <si>
    <t>FB_02152023, G4NE0008, G4NE0298</t>
  </si>
  <si>
    <t>RQ-2023-02-13-10</t>
  </si>
  <si>
    <t>NE-DIST-2023-02-15-01</t>
  </si>
  <si>
    <t>RQ-2023-01-30-29</t>
  </si>
  <si>
    <t>NE-DIST-2023-02-14-01</t>
  </si>
  <si>
    <t>RQ-2023-02-13-28</t>
  </si>
  <si>
    <t>NE-DIST-2023-02-10-01</t>
  </si>
  <si>
    <t>J. Perrish</t>
  </si>
  <si>
    <t>RQ-2023-02-06-35</t>
  </si>
  <si>
    <t>NE-DIST-2023-02-09-01</t>
  </si>
  <si>
    <t>RQ-2023-01-30-23</t>
  </si>
  <si>
    <t>NE-DIST-2023-02-08-01</t>
  </si>
  <si>
    <t>21030071, 21030112, 21030126, FB_02072023, G1NE0020, G1NE0918</t>
  </si>
  <si>
    <t>RQ-2023-02-06-51</t>
  </si>
  <si>
    <t>NE-DIST-2023-02-08-02</t>
  </si>
  <si>
    <t>27010019, 27010165, G5NE0587</t>
  </si>
  <si>
    <t>Katrin Villinger, Niki Barham</t>
  </si>
  <si>
    <t>RQ-2023-01-23-19</t>
  </si>
  <si>
    <t>NE-DIST-2023-02-07-01</t>
  </si>
  <si>
    <t>RQ-2023-01-30-75</t>
  </si>
  <si>
    <t>NE-DIST-2023-02-06-02</t>
  </si>
  <si>
    <t>RQ-2023-02-06-28</t>
  </si>
  <si>
    <t>NE-DIST-2023-02-03-01</t>
  </si>
  <si>
    <t>19010002, 19010021, 19010085, 21030066, FB_02022023</t>
  </si>
  <si>
    <t>NE-DIST-2023-02-06-01</t>
  </si>
  <si>
    <t>RQ-2023-01-16-08</t>
  </si>
  <si>
    <t>NE-DIST-2023-02-02-01</t>
  </si>
  <si>
    <t>EFD-1</t>
  </si>
  <si>
    <t>Conor Lucey, Phillipe Hook</t>
  </si>
  <si>
    <t>NE-DIST-2023-01-31-02</t>
  </si>
  <si>
    <t>FL0043834 EFD-1, FL0043834 EFD-1_FB</t>
  </si>
  <si>
    <t>RQ-2023-01-09-28</t>
  </si>
  <si>
    <t>NE-DIST-2023-01-31-01</t>
  </si>
  <si>
    <t>RQ-2023-01-16-14</t>
  </si>
  <si>
    <t>NE-DIST-2023-01-27-01</t>
  </si>
  <si>
    <t>RQ-2023-01-23-21</t>
  </si>
  <si>
    <t>NE-DIST-2023-01-26-01</t>
  </si>
  <si>
    <t>RQ-2023-01-23-50</t>
  </si>
  <si>
    <t>NE-DIST-2023-01-24-01</t>
  </si>
  <si>
    <t>G5NE0609, G5NE0610</t>
  </si>
  <si>
    <t>RQ-2023-01-23-20</t>
  </si>
  <si>
    <t>NE-DIST-2023-01-24-02</t>
  </si>
  <si>
    <t>G1NE0954</t>
  </si>
  <si>
    <t>RQ-2023-01-09-29</t>
  </si>
  <si>
    <t>NE-DIST-2023-01-20-01</t>
  </si>
  <si>
    <t>Jeremy Parish, Katherine Halbert</t>
  </si>
  <si>
    <t>RQ-2023-01-09-22</t>
  </si>
  <si>
    <t>NE-DIST-2023-01-18-01</t>
  </si>
  <si>
    <t>NE-DIST-2023-01-18-03</t>
  </si>
  <si>
    <t>RQ-2023-01-02-40</t>
  </si>
  <si>
    <t>NE-DIST-2023-01-18-02</t>
  </si>
  <si>
    <t>20030011, 20030739, 20030749, FB01172023, G2NE1208</t>
  </si>
  <si>
    <t>Katrin Villinger, Brian Davis</t>
  </si>
  <si>
    <t>RQ-2023-01-09-46</t>
  </si>
  <si>
    <t>NE-DIST-2023-01-12-01</t>
  </si>
  <si>
    <t>RQ-2023-01-09-45</t>
  </si>
  <si>
    <t>NE-DIST-2023-01-11-01</t>
  </si>
  <si>
    <t>DIWATERNEROC</t>
  </si>
  <si>
    <t>RQ-2023-01-16-17</t>
  </si>
  <si>
    <t>NE-DIST-2023-01-11-02</t>
  </si>
  <si>
    <t>Brian Davis, Katherine Halbert</t>
  </si>
  <si>
    <t>RQ-2023-01-16-13</t>
  </si>
  <si>
    <t>NE-DIST-2023-01-10-01</t>
  </si>
  <si>
    <t>RQ-2023-01-02-41</t>
  </si>
  <si>
    <t>NE-DIST-2023-01-06-01</t>
  </si>
  <si>
    <t>RQ-2023-01-02-49</t>
  </si>
  <si>
    <t>NE-DIST-2023-01-06-02</t>
  </si>
  <si>
    <t>RQ-2023-10-09-68</t>
  </si>
  <si>
    <t>NW-DIST-2023-10-11-01</t>
  </si>
  <si>
    <t>Storm Drain # 1, Storm Drain # 2, Storm Drain # 3, Storm Drain # 4, Storm Drain # 5, Storm Drain # 6</t>
  </si>
  <si>
    <t>Loran Jordan</t>
  </si>
  <si>
    <t>RQ-2023-10-09-47</t>
  </si>
  <si>
    <t>NW-DIST-2023-10-10-01</t>
  </si>
  <si>
    <t>FB_10092023, G3NW0001, G3NW0002, G3NW0003, G3NW0142, G3NW0208, G3NW0223, G3NW0230</t>
  </si>
  <si>
    <t>Nathan Mulkey, Myranda Butler</t>
  </si>
  <si>
    <t>RQ-2023-09-25-13</t>
  </si>
  <si>
    <t>NW-DIST-2023-10-06-01</t>
  </si>
  <si>
    <t>G5NW0007, G5NW0008, G5NW0035</t>
  </si>
  <si>
    <t>RQ-2023-10-02-62</t>
  </si>
  <si>
    <t>NW-DIST-2023-10-05-01</t>
  </si>
  <si>
    <t>G3NW0052, G3NW0054, G3NW0135, G3NW0224</t>
  </si>
  <si>
    <t>Lauren McNally, C. Stopher Slade</t>
  </si>
  <si>
    <t>RQ-2023-10-02-61</t>
  </si>
  <si>
    <t>NW-DIST-2023-10-04-01</t>
  </si>
  <si>
    <t>G3NW0007, G3NW0124, G3NW0219</t>
  </si>
  <si>
    <t>RQ-2023-10-02-60</t>
  </si>
  <si>
    <t>C Stopher Slade,Lauren McNally</t>
  </si>
  <si>
    <t>RQ-2023-09-25-09</t>
  </si>
  <si>
    <t>NW-DIST-2023-09-29-01</t>
  </si>
  <si>
    <t>G4NW0032, G4NW0035, G4NW0243, G4NW0508, G4NW0509</t>
  </si>
  <si>
    <t>Frank Butera, Nathan Mulkey</t>
  </si>
  <si>
    <t>NW-DIST-2023-09-28-02</t>
  </si>
  <si>
    <t>G4NW0021, G4NW0022</t>
  </si>
  <si>
    <t>RQ-2023-09-25-12</t>
  </si>
  <si>
    <t>NW-DIST-2023-09-28-01</t>
  </si>
  <si>
    <t>G3NW0447, G4NW0050, G4NW0517</t>
  </si>
  <si>
    <t>C. Stopher Slade, Lauren McNally</t>
  </si>
  <si>
    <t>RQ-2023-09-18-23</t>
  </si>
  <si>
    <t>NW-DIST-2023-09-27-01</t>
  </si>
  <si>
    <t>FB_09262023, G3NW0001, G3NW0002, G3NW0003, G3NW0142, G3NW0208, G3NW0223, G3NW0230</t>
  </si>
  <si>
    <t>C Stopher Slade,Nathan Mulkey</t>
  </si>
  <si>
    <t>RQ-2023-09-25-10</t>
  </si>
  <si>
    <t>NW-DIST-2023-09-26-01</t>
  </si>
  <si>
    <t>FB_09252023, G4NW0015, G4NW0019, G4NW0020, G4NW0211</t>
  </si>
  <si>
    <t>RQ-2023-09-25-11</t>
  </si>
  <si>
    <t>G4NW0036, G4NW0179, G4NW0244, G4NW0412, G4NW0429, G4NW0505, G5NW0005, G5NW0006, G5NW0156</t>
  </si>
  <si>
    <t>RQ-2023-09-18-26</t>
  </si>
  <si>
    <t>NW-DIST-2023-09-22-02</t>
  </si>
  <si>
    <t>G4NW0008, G4NW0011, G4NW0481, G4NW0532</t>
  </si>
  <si>
    <t>RQ-2023-08-14-21</t>
  </si>
  <si>
    <t>NW-DIST-2023-09-22-01</t>
  </si>
  <si>
    <t>FB_09212023, G4NW0277, G5NW0159</t>
  </si>
  <si>
    <t>RQ-2023-09-18-24</t>
  </si>
  <si>
    <t>NW-DIST-2023-09-20-02</t>
  </si>
  <si>
    <t>G3NW0101, G3NW0102, G3NW0186</t>
  </si>
  <si>
    <t>Lauren McNally, Myranda Butler</t>
  </si>
  <si>
    <t>RQ-2023-09-18-25</t>
  </si>
  <si>
    <t>NW-DIST-2023-09-20-01</t>
  </si>
  <si>
    <t>G3NW0038, G3NW0237, G3NW0238, G3NW0239, G3NW0240, G3NW0241</t>
  </si>
  <si>
    <t>C. Stopher Slade, Nathan Mulkey</t>
  </si>
  <si>
    <t>RQ-2023-09-18-22</t>
  </si>
  <si>
    <t>NW-DIST-2023-09-19-01</t>
  </si>
  <si>
    <t>G4NW0403, G4NW0404</t>
  </si>
  <si>
    <t>RQ-2023-09-11-42</t>
  </si>
  <si>
    <t>NW-DIST-2023-09-14-01</t>
  </si>
  <si>
    <t>FB_09132023, G4NW0007, G4NW0016, G4NW0030</t>
  </si>
  <si>
    <t>RQ-2023-09-11-43</t>
  </si>
  <si>
    <t>NW-DIST-2023-09-14-02</t>
  </si>
  <si>
    <t>G4NW0021, G4NW0022, G5NW0007, G5NW0008, G5NW0035</t>
  </si>
  <si>
    <t>Myranda Butler, Brook Olin</t>
  </si>
  <si>
    <t>RQ-2023-09-11-41</t>
  </si>
  <si>
    <t>NW-DIST-2023-09-13-01</t>
  </si>
  <si>
    <t>G3NW0152, G3NW0218, G3NW0233, G3NW0234, G3NW0235</t>
  </si>
  <si>
    <t>RQ-2023-09-04-54</t>
  </si>
  <si>
    <t>NW-DIST-2023-09-08-01</t>
  </si>
  <si>
    <t>G4NW0025, G4NW0029, G4NW0443</t>
  </si>
  <si>
    <t>Nathan M, Myranda B</t>
  </si>
  <si>
    <t>RQ-2023-09-04-55</t>
  </si>
  <si>
    <t>NW-DIST-2023-09-11-01</t>
  </si>
  <si>
    <t>G4NW0080, G4NW0387, G4NW0394</t>
  </si>
  <si>
    <t>Stopher Slade, Brook Olin</t>
  </si>
  <si>
    <t>RQ-2023-08-28-12</t>
  </si>
  <si>
    <t>G3NW0009, G3NW0010, G3NW0012, G3NW0250, G3NW0251</t>
  </si>
  <si>
    <t>C. Stopher Slade, Brook O</t>
  </si>
  <si>
    <t>RQ-2023-09-04-53</t>
  </si>
  <si>
    <t>NW-DIST-2023-09-06-01</t>
  </si>
  <si>
    <t>G3NW0105, G3NW0116, G3NW0137, G3NW0200</t>
  </si>
  <si>
    <t>Frank B,  Nathan M</t>
  </si>
  <si>
    <t>RQ-2023-08-28-09</t>
  </si>
  <si>
    <t>NW-DIST-2023-08-29-01</t>
  </si>
  <si>
    <t>G4NW0042</t>
  </si>
  <si>
    <t>RQ-2023-08-07-65</t>
  </si>
  <si>
    <t>33020147, FB_08232023</t>
  </si>
  <si>
    <t>RQ-2023-08-07-73</t>
  </si>
  <si>
    <t>NW-DIST-2023-08-23-03</t>
  </si>
  <si>
    <t>DOCK-HR, RV-DOCK</t>
  </si>
  <si>
    <t>M.Summer, L.Couch</t>
  </si>
  <si>
    <t>RQ-2023-08-21-22</t>
  </si>
  <si>
    <t>NW-DIST-2023-08-23-01</t>
  </si>
  <si>
    <t>G5NW0068</t>
  </si>
  <si>
    <t>RQ-2023-08-21-23</t>
  </si>
  <si>
    <t>NW-DIST-2023-08-23-02</t>
  </si>
  <si>
    <t>G4NW0051</t>
  </si>
  <si>
    <t>RQ-2023-07-24-20</t>
  </si>
  <si>
    <t>NW-DIST-2023-08-23-04</t>
  </si>
  <si>
    <t>G4NW0053</t>
  </si>
  <si>
    <t>RQ-2023-08-21-21</t>
  </si>
  <si>
    <t>NW-DIST-2023-08-22-01</t>
  </si>
  <si>
    <t>G3NW0182, G3NW0215, G3NW0216, G3NW0217, G3NW0448, G3NW0449</t>
  </si>
  <si>
    <t>Frank Butera, Brook Olin</t>
  </si>
  <si>
    <t>RQ-2023-08-14-24</t>
  </si>
  <si>
    <t>NW-DIST-2023-08-17-01</t>
  </si>
  <si>
    <t>G4NW0040</t>
  </si>
  <si>
    <t>Frank B, Nathan M</t>
  </si>
  <si>
    <t>RQ-2023-08-14-25</t>
  </si>
  <si>
    <t>NW-DIST-2023-08-17-02</t>
  </si>
  <si>
    <t>G3NW0009, G3NW0012, G3NW0154</t>
  </si>
  <si>
    <t>Myranda B, Brook O</t>
  </si>
  <si>
    <t>RQ-2023-08-14-22</t>
  </si>
  <si>
    <t>NW-DIST-2023-08-16-01</t>
  </si>
  <si>
    <t>G3NW0124, G3NW0219</t>
  </si>
  <si>
    <t>RQ-2023-08-14-02</t>
  </si>
  <si>
    <t>3 (FB), 3302H32G51, 3302J1G56, 3302J1G57, 3302J1G59, 3302J1HL1, 3302J2G53, 3302J2G54, 3302J2G55, 3302J2G58, 3302J7G510, 3302J7G511, 3302J7G512, 3302J8G52, 3302J8G57</t>
  </si>
  <si>
    <t>Zach Schang</t>
  </si>
  <si>
    <t>RQ-2023-08-07-63</t>
  </si>
  <si>
    <t>NW-DIST-2023-08-10-01</t>
  </si>
  <si>
    <t>G3NW0052, G3NW0054, G3NW0135, G3NW0224, G3NW0450</t>
  </si>
  <si>
    <t>RQ-2023-08-07-64</t>
  </si>
  <si>
    <t>NW-DIST-2023-08-09-01</t>
  </si>
  <si>
    <t>G4NW0163, G4NW0420, G4NW0421, G5NW0002, G5NW0150</t>
  </si>
  <si>
    <t>Nathan Mulkey, Brook Olin</t>
  </si>
  <si>
    <t>RQ-2023-08-07-62</t>
  </si>
  <si>
    <t>NW-DIST-2023-08-08-01</t>
  </si>
  <si>
    <t>FB_08072023, G3NW0001, G3NW0002, G3NW0003, G3NW0142, G3NW0208, G3NW0223, G3NW0230</t>
  </si>
  <si>
    <t>RQ-2023-07-31-27</t>
  </si>
  <si>
    <t>NW-DIST-2023-08-03-02</t>
  </si>
  <si>
    <t>Nathan Mulkey</t>
  </si>
  <si>
    <t>RQ-2023-07-31-25</t>
  </si>
  <si>
    <t>NW-DIST-2023-08-03-01</t>
  </si>
  <si>
    <t>G4NW0012, G4NW0336, G4NW0357, G4NW0395</t>
  </si>
  <si>
    <t>Lauren McNally, Brook Olin</t>
  </si>
  <si>
    <t>RQ-2023-07-31-24</t>
  </si>
  <si>
    <t>NW-DIST-2023-08-02-01</t>
  </si>
  <si>
    <t>G4NW0385</t>
  </si>
  <si>
    <t>Frank Butera, Myranda Butl er</t>
  </si>
  <si>
    <t>RQ-2023-07-31-16</t>
  </si>
  <si>
    <t>NW-DIST-2023-08-02-02</t>
  </si>
  <si>
    <t>Nathan Mulkey, Hannah Henning</t>
  </si>
  <si>
    <t>RQ-2023-07-31-26</t>
  </si>
  <si>
    <t>NW-DIST-2023-08-01-01</t>
  </si>
  <si>
    <t>FB_07312023, G4NW0013, G4NW0315, G4NW0381, G4NW0382, G4NW0527</t>
  </si>
  <si>
    <t>Frank Butera, Myranda Butler</t>
  </si>
  <si>
    <t>FYI5</t>
  </si>
  <si>
    <t>RQ-2023-07-10-53</t>
  </si>
  <si>
    <t>NW-DIST-2023-07-31-01</t>
  </si>
  <si>
    <t>EFF - 3 Composite</t>
  </si>
  <si>
    <t>Mike Brumfield</t>
  </si>
  <si>
    <t>NW-DIST-2023-07-27-02</t>
  </si>
  <si>
    <t>RQ-2023-07-24-21</t>
  </si>
  <si>
    <t>NW-DIST-2023-07-27-01</t>
  </si>
  <si>
    <t>Brook Olin, Hannah Henning</t>
  </si>
  <si>
    <t>RQ-2023-07-24-19</t>
  </si>
  <si>
    <t>NW-DIST-2023-07-26-02</t>
  </si>
  <si>
    <t>FB_07252023, G4NW0001, G4NW0007, G4NW0016, G4NW0030</t>
  </si>
  <si>
    <t>Myranda B, Hannah H</t>
  </si>
  <si>
    <t>NW-DIST-2023-07-25-01</t>
  </si>
  <si>
    <t>EFF-3 Composite, EFF-3GRAB, Equimpment Blanks, Field Blanks, G5IPCONTROL, G5IPTEST</t>
  </si>
  <si>
    <t>Mike Brumfield, Canbron Arthur</t>
  </si>
  <si>
    <t>W-EFFLUENT, W-EQPMT-BK, W-FIELD-BK, W-SURF-FRH</t>
  </si>
  <si>
    <t>RQ-2023-07-24-18</t>
  </si>
  <si>
    <t>NW-DIST-2023-07-26-01</t>
  </si>
  <si>
    <t>G4NW0015, G4NW0019, G4NW0020, G4NW0211, G4NW0531</t>
  </si>
  <si>
    <t>RQ-2023-07-24-17</t>
  </si>
  <si>
    <t>NW-DIST-2023-07-25-02</t>
  </si>
  <si>
    <t>G3NW0036, G3NW0101, G3NW0102, G3NW0180, G3NW0186</t>
  </si>
  <si>
    <t>Lauren McNally, Hannah Henning</t>
  </si>
  <si>
    <t>RQ-2023-05-22-24</t>
  </si>
  <si>
    <t>NW-DIST-2023-07-20-01</t>
  </si>
  <si>
    <t>G4NW0033</t>
  </si>
  <si>
    <t>RQ-2023-07-17-48</t>
  </si>
  <si>
    <t>NW-DIST-2023-07-20-03</t>
  </si>
  <si>
    <t>C. Stopher Slade, Hannah Henning</t>
  </si>
  <si>
    <t>G4NW0036, G4NW0244, G4NW0412, G4NW0429, G4NW0505, G5NW0005, G5NW0006, G5NW0156</t>
  </si>
  <si>
    <t>RQ-2023-07-17-46</t>
  </si>
  <si>
    <t>NW-DIST-2023-07-19-01</t>
  </si>
  <si>
    <t>Nathan M, C. stopher S</t>
  </si>
  <si>
    <t>RQ-2023-07-17-45</t>
  </si>
  <si>
    <t>NW-DIST-2023-07-19-02</t>
  </si>
  <si>
    <t>Lauren M, Myranda B</t>
  </si>
  <si>
    <t>RQ-2023-07-17-44</t>
  </si>
  <si>
    <t>NW-DIST-2023-07-18-01</t>
  </si>
  <si>
    <t>G3NW0038, G3NW0237, G3NW0238, G3NW0240, G3NW0241</t>
  </si>
  <si>
    <t>Hannah H, Brook O</t>
  </si>
  <si>
    <t>RQ-2023-07-17-43</t>
  </si>
  <si>
    <t>NW-DIST-2023-07-18-02</t>
  </si>
  <si>
    <t>C. Stopher Slade, Myranda B</t>
  </si>
  <si>
    <t>RQ-2023-07-10-56</t>
  </si>
  <si>
    <t>NW-DIST-2023-07-13-01</t>
  </si>
  <si>
    <t>G5NW0007, G5NW0008</t>
  </si>
  <si>
    <t>RQ-2023-07-10-55</t>
  </si>
  <si>
    <t>NW-DIST-2023-07-11-01</t>
  </si>
  <si>
    <t>RQ-2023-07-03-15</t>
  </si>
  <si>
    <t>NW-DIST-2023-07-10-01</t>
  </si>
  <si>
    <t>RQ-2023-07-03-16</t>
  </si>
  <si>
    <t>NW-DIST-2023-07-06-01</t>
  </si>
  <si>
    <t>G4NW0010, G4NW0012, G4NW0336, G4NW0357, G4NW0395</t>
  </si>
  <si>
    <t>G3NW0009, G3NW0010, G3NW0012</t>
  </si>
  <si>
    <t>RQ-2023-06-26-15</t>
  </si>
  <si>
    <t>NW-DIST-2023-06-29-01</t>
  </si>
  <si>
    <t>FB_06282023, G5NW0015</t>
  </si>
  <si>
    <t>C. Stopher Slade, Other</t>
  </si>
  <si>
    <t>RQ-2023-06-19-38</t>
  </si>
  <si>
    <t>G3NW0246, G3NW0247, G3NW0248, G3NW0249</t>
  </si>
  <si>
    <t>Mike King</t>
  </si>
  <si>
    <t>RQ-2023-06-26-14</t>
  </si>
  <si>
    <t>NW-DIST-2023-06-28-01</t>
  </si>
  <si>
    <t>Nathan Mulkey,Other</t>
  </si>
  <si>
    <t>RQ-2023-06-26-13</t>
  </si>
  <si>
    <t>NW-DIST-2023-06-28-02</t>
  </si>
  <si>
    <t>G4NW0028</t>
  </si>
  <si>
    <t>Frank Butera, Hannah Henning</t>
  </si>
  <si>
    <t>RQ-2023-06-19-25</t>
  </si>
  <si>
    <t>NW-DIST-2023-06-27-01</t>
  </si>
  <si>
    <t>FB_06262023, G4NW0277, G5NW0159</t>
  </si>
  <si>
    <t>Frank B, Ken T</t>
  </si>
  <si>
    <t>RQ-2023-06-26-12</t>
  </si>
  <si>
    <t>NW-DIST-2023-06-28-03</t>
  </si>
  <si>
    <t>G3NW0116, G3NW0137, G3NW0200</t>
  </si>
  <si>
    <t>RQ-2023-06-19-27</t>
  </si>
  <si>
    <t>NW-DIST-2023-06-21-02</t>
  </si>
  <si>
    <t>G4NW0012, G4NW0161, G4NW0336, G4NW0357, G4NW0395</t>
  </si>
  <si>
    <t>RQ-2023-06-19-26</t>
  </si>
  <si>
    <t>NW-DIST-2023-06-21-01</t>
  </si>
  <si>
    <t>33010066, G5NW0068</t>
  </si>
  <si>
    <t>Frank Burera, Nathan Mulkey</t>
  </si>
  <si>
    <t>RQ-2023-06-12-66</t>
  </si>
  <si>
    <t>NW-DIST-2023-06-15-03</t>
  </si>
  <si>
    <t>G3NW0009, G3NW0010, G3NW0012, G3NW0154</t>
  </si>
  <si>
    <t>RQ-2023-06-12-63</t>
  </si>
  <si>
    <t>NW-DIST-2023-06-15-02</t>
  </si>
  <si>
    <t>G3NW0216, G3NW0217</t>
  </si>
  <si>
    <t>RQ-2023-06-12-65</t>
  </si>
  <si>
    <t>NW-DIST-2023-06-15-01</t>
  </si>
  <si>
    <t>FB_06142023, G4NW0163, G4NW0420, G4NW0421, G5NW0002, G5NW0150</t>
  </si>
  <si>
    <t>RQ-2023-06-12-64</t>
  </si>
  <si>
    <t>NW-DIST-2023-06-14-02</t>
  </si>
  <si>
    <t>FB_06132023, G4NW0013, G4NW0208, G4NW0315, G4NW0381, G4NW0382, G4NW0527</t>
  </si>
  <si>
    <t>Hannah Henning, Nathan Mulkey</t>
  </si>
  <si>
    <t>RQ-2023-06-12-62</t>
  </si>
  <si>
    <t>NW-DIST-2023-06-14-01</t>
  </si>
  <si>
    <t>G3NW0222</t>
  </si>
  <si>
    <t>RQ-2023-06-05-60</t>
  </si>
  <si>
    <t>NW-DIST-2023-06-08-01</t>
  </si>
  <si>
    <t>RQ-2023-06-05-62</t>
  </si>
  <si>
    <t>NW-DIST-2023-06-08-02</t>
  </si>
  <si>
    <t>G3NW0220</t>
  </si>
  <si>
    <t>Frank Butera, Lauren McNally</t>
  </si>
  <si>
    <t>RQ-2023-06-05-58</t>
  </si>
  <si>
    <t>NW-DIST-2023-06-07-01</t>
  </si>
  <si>
    <t>Frank Butera, Myrandera Butler</t>
  </si>
  <si>
    <t>RQ-2023-06-05-61</t>
  </si>
  <si>
    <t>NW-DIST-2023-06-07-02</t>
  </si>
  <si>
    <t>G3NW0001, G3NW0002, G3NW0003, G3NW0142, G3NW0208, G3NW0223, G3NW0230</t>
  </si>
  <si>
    <t>Lauren McNalley, Hannah Henning</t>
  </si>
  <si>
    <t>RQ-2023-05-29-13</t>
  </si>
  <si>
    <t>NW-DIST-2023-06-01-03</t>
  </si>
  <si>
    <t>G4NW0041</t>
  </si>
  <si>
    <t>BIOLOGICAL, W-SURF-FRH</t>
  </si>
  <si>
    <t>RQ-2023-05-29-12</t>
  </si>
  <si>
    <t>NW-DIST-2023-06-01-02</t>
  </si>
  <si>
    <t>RQ-2023-05-29-14</t>
  </si>
  <si>
    <t>NW-DIST-2023-06-01-01</t>
  </si>
  <si>
    <t>FB_05312023, G4NW0163, G4NW0420, G4NW0421, G5NW0012</t>
  </si>
  <si>
    <t>RQ-2023-05-29-10</t>
  </si>
  <si>
    <t>NW-DIST-2023-05-31-01</t>
  </si>
  <si>
    <t>G4NW0014</t>
  </si>
  <si>
    <t>Frank B, Brook O</t>
  </si>
  <si>
    <t>RQ-2023-05-22-25</t>
  </si>
  <si>
    <t>NW-DIST-2023-05-25-02</t>
  </si>
  <si>
    <t>RQ-2023-05-22-26</t>
  </si>
  <si>
    <t>NW-DIST-2023-05-25-01</t>
  </si>
  <si>
    <t>RQ-2023-05-22-21</t>
  </si>
  <si>
    <t>NW-DIST-2023-05-25-04</t>
  </si>
  <si>
    <t>G3NW0101, G3NW0102, G3NW0180, G3NW0186</t>
  </si>
  <si>
    <t>C. Stopher Slade, Myranda Butler</t>
  </si>
  <si>
    <t>RQ-2023-05-22-23</t>
  </si>
  <si>
    <t>NW-DIST-2023-05-25-03</t>
  </si>
  <si>
    <t>Hannah Henning, Frank Bute ra</t>
  </si>
  <si>
    <t>RQ-2023-05-22-22</t>
  </si>
  <si>
    <t>NW-DIST-2023-05-25-05</t>
  </si>
  <si>
    <t>RQ-2023-05-22-18</t>
  </si>
  <si>
    <t>RQ-2023-05-22-19</t>
  </si>
  <si>
    <t>RQ-2023-05-08-47</t>
  </si>
  <si>
    <t>NW-DIST-2023-05-19-02</t>
  </si>
  <si>
    <t>G3NW0154</t>
  </si>
  <si>
    <t>Frank Butera, Nathan Mulke y</t>
  </si>
  <si>
    <t>RQ-2023-05-15-70</t>
  </si>
  <si>
    <t>NW-DIST-2023-06-01-05</t>
  </si>
  <si>
    <t>G5NW0071, G5NW0072</t>
  </si>
  <si>
    <t>Stopher Slade</t>
  </si>
  <si>
    <t>RQ-2023-05-15-42</t>
  </si>
  <si>
    <t>NW-DIST-2023-05-18-03</t>
  </si>
  <si>
    <t>Hannah H, Lauren M</t>
  </si>
  <si>
    <t>RQ-2023-05-15-40</t>
  </si>
  <si>
    <t>NW-DIST-2023-05-18-02</t>
  </si>
  <si>
    <t>RQ-2023-05-15-30</t>
  </si>
  <si>
    <t>NW-DIST-2023-05-18-01</t>
  </si>
  <si>
    <t>33010066, G5NW0050, G5NW0068</t>
  </si>
  <si>
    <t>C. Stopher Slade, brook O</t>
  </si>
  <si>
    <t>RQ-2023-05-15-38</t>
  </si>
  <si>
    <t>NW-DIST-2023-05-17-05</t>
  </si>
  <si>
    <t>G4NW0361</t>
  </si>
  <si>
    <t>RQ-2023-05-15-39</t>
  </si>
  <si>
    <t>NW-DIST-2023-05-17-04</t>
  </si>
  <si>
    <t>RQ-2023-05-15-01</t>
  </si>
  <si>
    <t>3302H32GS3, 3302J1GS6, 3302J1GS7, 3302J1GS9, 3302J1HL1, 3302J2GS3, 3302J2GS5, 3302J2GS8, 3302J7GS10, 3302J7GS11, 3302J7GS12, 3302J8GS2, 3302J8GS7</t>
  </si>
  <si>
    <t>RQ-2023-05-15-37</t>
  </si>
  <si>
    <t>NW-DIST-2023-05-17-01</t>
  </si>
  <si>
    <t>Hannah Henning, Brook Olin</t>
  </si>
  <si>
    <t>RQ-2023-05-15-36</t>
  </si>
  <si>
    <t>NW-DIST-2023-05-17-02</t>
  </si>
  <si>
    <t>Nathan Mulkey, Myranda Bu tler</t>
  </si>
  <si>
    <t>RQ-2023-05-08-48</t>
  </si>
  <si>
    <t>NW-DIST-2023-05-15-01</t>
  </si>
  <si>
    <t>G4NW0277</t>
  </si>
  <si>
    <t>RQ-2023-05-08-49</t>
  </si>
  <si>
    <t>NW-DIST-2023-05-11-01</t>
  </si>
  <si>
    <t>G4NW0481, G4NW0532</t>
  </si>
  <si>
    <t>RQ-2023-05-08-50</t>
  </si>
  <si>
    <t>NW-DIST-2023-05-30-02</t>
  </si>
  <si>
    <t>Brook Ollin</t>
  </si>
  <si>
    <t>W-BRACKISH</t>
  </si>
  <si>
    <t>Hannah Henning</t>
  </si>
  <si>
    <t>RQ-2023-05-08-46</t>
  </si>
  <si>
    <t>NW-DIST-2023-05-10-01</t>
  </si>
  <si>
    <t>FB_05082023, G4NW0001, G4NW0007, G4NW0016, G4NW0030</t>
  </si>
  <si>
    <t>RQ-2023-05-01-49</t>
  </si>
  <si>
    <t>NW-DIST-2023-05-04-02</t>
  </si>
  <si>
    <t>RQ-2023-05-01-48</t>
  </si>
  <si>
    <t>NW-DIST-2023-05-05-01</t>
  </si>
  <si>
    <t>G4NW0013, G4NW0315, G4NW0381, G4NW0382, G4NW0527</t>
  </si>
  <si>
    <t>NW-DIST-2023-05-04-01</t>
  </si>
  <si>
    <t>RQ-2023-04-24-24</t>
  </si>
  <si>
    <t>NW-DIST-2023-04-27-02</t>
  </si>
  <si>
    <t>G4NW0038</t>
  </si>
  <si>
    <t>RQ-2023-04-24-23</t>
  </si>
  <si>
    <t>NW-DIST-2023-04-27-01</t>
  </si>
  <si>
    <t>G3NW0009, G3NW0012</t>
  </si>
  <si>
    <t>RQ-2023-04-24-22</t>
  </si>
  <si>
    <t>NW-DIST-2023-04-26-04</t>
  </si>
  <si>
    <t>RQ-2023-04-24-21</t>
  </si>
  <si>
    <t>NW-DIST-2023-04-26-03</t>
  </si>
  <si>
    <t>RQ-2023-04-24-19</t>
  </si>
  <si>
    <t>NW-DIST-2023-04-26-05</t>
  </si>
  <si>
    <t>BIOLOGICAL</t>
  </si>
  <si>
    <t>RQ-2023-04-24-17</t>
  </si>
  <si>
    <t>NW-DIST-2023-04-26-01</t>
  </si>
  <si>
    <t>G4NW0039</t>
  </si>
  <si>
    <t>RQ-2023-04-24-18</t>
  </si>
  <si>
    <t>NW-DIST-2023-04-26-02</t>
  </si>
  <si>
    <t>Lauren McNally</t>
  </si>
  <si>
    <t>RQ-2023-04-17-27</t>
  </si>
  <si>
    <t>NW-DIST-2023-04-20-03</t>
  </si>
  <si>
    <t>G4NW0037</t>
  </si>
  <si>
    <t>NW-DIST-2023-04-20-01</t>
  </si>
  <si>
    <t>RQ-2023-04-17-28</t>
  </si>
  <si>
    <t>NW-DIST-2023-04-20-02</t>
  </si>
  <si>
    <t>RQ-2023-04-17-29</t>
  </si>
  <si>
    <t>NW-DIST-2023-04-19-04</t>
  </si>
  <si>
    <t>DI Water Check</t>
  </si>
  <si>
    <t>L. McNally</t>
  </si>
  <si>
    <t>RQ-2023-04-17-26</t>
  </si>
  <si>
    <t>NW-DIST-2023-04-19-05</t>
  </si>
  <si>
    <t>G4NW0013, G4NW0208, G4NW0315, G4NW0381, G4NW0382, G4NW0527</t>
  </si>
  <si>
    <t>RQ-2023-04-17-25</t>
  </si>
  <si>
    <t>NW-DIST-2023-04-19-02</t>
  </si>
  <si>
    <t>G4NW0034</t>
  </si>
  <si>
    <t>Frank /butera, Nathan Mulkey</t>
  </si>
  <si>
    <t>RQ-2023-04-10-41</t>
  </si>
  <si>
    <t>NW-DIST-2023-04-19-03</t>
  </si>
  <si>
    <t>RQ-2023-04-10-40</t>
  </si>
  <si>
    <t>NW-DIST-2023-04-13-01</t>
  </si>
  <si>
    <t>G3NW0009, G3NW0010, G3NW0154</t>
  </si>
  <si>
    <t>C. Stopher S, Brook O</t>
  </si>
  <si>
    <t>RQ-2023-04-10-39</t>
  </si>
  <si>
    <t>NW-DIST-2023-04-13-02</t>
  </si>
  <si>
    <t>G5NW0011</t>
  </si>
  <si>
    <t>G4NW0163, G4NW0420, G4NW0421, G5NW0002</t>
  </si>
  <si>
    <t>RQ-2023-04-10-38</t>
  </si>
  <si>
    <t>NW-DIST-2023-04-12-01</t>
  </si>
  <si>
    <t>G3NW0011</t>
  </si>
  <si>
    <t>NW-DIST-2023-04-12-02</t>
  </si>
  <si>
    <t>Brook O, Hannah H</t>
  </si>
  <si>
    <t>RQ-2023-04-10-56</t>
  </si>
  <si>
    <t>NW-DIST-2023-04-11-03</t>
  </si>
  <si>
    <t>C Stopher Slade, Brook Olin</t>
  </si>
  <si>
    <t>RQ-2023-04-10-60</t>
  </si>
  <si>
    <t>NW-DIST-2023-04-11-02</t>
  </si>
  <si>
    <t>RQ-2023-04-03-47</t>
  </si>
  <si>
    <t>NW-DIST-2023-04-07-01</t>
  </si>
  <si>
    <t>G4NW0536</t>
  </si>
  <si>
    <t>RQ-2023-04-03-45</t>
  </si>
  <si>
    <t>NW-DIST-2023-04-05-01</t>
  </si>
  <si>
    <t>RQ-2023-03-27-08</t>
  </si>
  <si>
    <t>NW-DIST-2023-03-30-01</t>
  </si>
  <si>
    <t>Nathan Mulkey,Brook Olin</t>
  </si>
  <si>
    <t>RQ-2023-03-27-11</t>
  </si>
  <si>
    <t>NW-DIST-2023-03-29-01</t>
  </si>
  <si>
    <t>Brook O, Nathan M</t>
  </si>
  <si>
    <t>RQ-2023-03-27-12</t>
  </si>
  <si>
    <t>NW-DIST-2023-03-28-01</t>
  </si>
  <si>
    <t>RQ-2023-03-20-19</t>
  </si>
  <si>
    <t>NW-DIST-2023-03-23-01</t>
  </si>
  <si>
    <t>FB_03222023, G3NW0141</t>
  </si>
  <si>
    <t>RQ-2023-03-20-20</t>
  </si>
  <si>
    <t>NW-DIST-2023-03-27-01</t>
  </si>
  <si>
    <t>RQ-2023-03-20-18</t>
  </si>
  <si>
    <t>NW-DIST-2023-03-22-01</t>
  </si>
  <si>
    <t>Lauren McNally,Hannah Henning</t>
  </si>
  <si>
    <t>RQ-2023-03-20-17</t>
  </si>
  <si>
    <t>NW-DIST-2023-03-22-02</t>
  </si>
  <si>
    <t>Frank Butera,Nathan Mulkey</t>
  </si>
  <si>
    <t>RQ-2023-03-20-16</t>
  </si>
  <si>
    <t>NW-DIST-2023-03-21-04</t>
  </si>
  <si>
    <t>C. Stopher Slade,Hannah Henning</t>
  </si>
  <si>
    <t>Frank Butera,Brook Olin</t>
  </si>
  <si>
    <t>RQ-2023-03-13-29</t>
  </si>
  <si>
    <t>NW-DIST-2023-03-17-01</t>
  </si>
  <si>
    <t>RQ-2023-03-13-27</t>
  </si>
  <si>
    <t>G4NW0010, G4NW0012, G4NW0161, G4NW0336, G4NW0357, G4NW0395</t>
  </si>
  <si>
    <t>RQ-2023-03-13-26</t>
  </si>
  <si>
    <t>NW-DIST-2023-03-15-02</t>
  </si>
  <si>
    <t>G4NW0277, G5NW0159</t>
  </si>
  <si>
    <t>RQ-2023-03-13-25</t>
  </si>
  <si>
    <t>NW-DIST-2023-03-15-01</t>
  </si>
  <si>
    <t>RQ-2023-03-06-49</t>
  </si>
  <si>
    <t>NW-DIST-2023-03-21-03</t>
  </si>
  <si>
    <t>RQ-2023-03-06-48</t>
  </si>
  <si>
    <t>NW-DIST-2023-03-09-01</t>
  </si>
  <si>
    <t>G3NW0447, G4NW0517, G4NW0537</t>
  </si>
  <si>
    <t>RQ-2023-03-06-51</t>
  </si>
  <si>
    <t>NW-DIST-2023-03-08-01</t>
  </si>
  <si>
    <t>RQ-2023-03-06-47</t>
  </si>
  <si>
    <t>NW-DIST-2023-03-08-02</t>
  </si>
  <si>
    <t>RQ-2023-03-06-50</t>
  </si>
  <si>
    <t>NW-DIST-2023-03-07-01</t>
  </si>
  <si>
    <t>RQ-2023-02-27-55</t>
  </si>
  <si>
    <t>NW-DIST-2023-03-02-02</t>
  </si>
  <si>
    <t>Frank B, Hannah H</t>
  </si>
  <si>
    <t>RQ-2023-02-27-56</t>
  </si>
  <si>
    <t>NW-DIST-2023-03-02-01</t>
  </si>
  <si>
    <t>Nathan M, C. Stopher Slade</t>
  </si>
  <si>
    <t>RQ-2023-02-27-14</t>
  </si>
  <si>
    <t>NW-DIST-2023-03-01-01</t>
  </si>
  <si>
    <t>Lauren M, Hannah H</t>
  </si>
  <si>
    <t>RQ-2023-02-27-65</t>
  </si>
  <si>
    <t>NW-DIST-2023-03-23-02</t>
  </si>
  <si>
    <t>Nathan M, Hannah H</t>
  </si>
  <si>
    <t>RQ-2023-02-20-22</t>
  </si>
  <si>
    <t>NW-DIST-2023-02-28-02</t>
  </si>
  <si>
    <t>FB_02272023, G4NW0001, G4NW0007, G4NW0016, G4NW0030</t>
  </si>
  <si>
    <t>Myranda B, Lauren M</t>
  </si>
  <si>
    <t>RQ-2023-02-20-24</t>
  </si>
  <si>
    <t>NW-DIST-2023-02-23-01</t>
  </si>
  <si>
    <t>RQ-2023-02-20-23</t>
  </si>
  <si>
    <t>NW-DIST-2023-02-23-02</t>
  </si>
  <si>
    <t>RQ-2023-02-20-21</t>
  </si>
  <si>
    <t>NW-DIST-2023-02-21-01</t>
  </si>
  <si>
    <t>G3BW0217, G3NW0182, G3NW0215, G3NW0216, G3NW0448, G3NW0449</t>
  </si>
  <si>
    <t>RQ-2023-02-13-27</t>
  </si>
  <si>
    <t>NW-DIST-2023-02-16-01</t>
  </si>
  <si>
    <t>Myranda Butler, Nathan Mulkey</t>
  </si>
  <si>
    <t>RQ-2023-02-13-26</t>
  </si>
  <si>
    <t>NW-DIST-2023-02-15-01</t>
  </si>
  <si>
    <t>RQ-2023-02-13-02</t>
  </si>
  <si>
    <t>3302H32GS1, 3302J1GS6, 3302J1GS7, 3302J1GS9, 3302J1HL1, 3302J2GS3, 3302J2GS4, 3302J2GS5, 3302J2GS8, 3302J7GS10, 3302J7GS11, 3302J7GS12, 3302J8GS2, 3302J8GS7, FB-021323</t>
  </si>
  <si>
    <t>G3NW0240, G3NW0241</t>
  </si>
  <si>
    <t>Lauren McNally, Brook Onlin</t>
  </si>
  <si>
    <t>NW-DIST-2023-02-14-03</t>
  </si>
  <si>
    <t>RQ-2023-02-13-24</t>
  </si>
  <si>
    <t>NW-DIST-2023-02-14-02</t>
  </si>
  <si>
    <t>RQ-2023-02-06-38</t>
  </si>
  <si>
    <t>NW-DIST-2023-02-10-01</t>
  </si>
  <si>
    <t>RQ-2023-02-06-39</t>
  </si>
  <si>
    <t>Brook Olin</t>
  </si>
  <si>
    <t>Frank Butera, Stopher Slade</t>
  </si>
  <si>
    <t>RQ-2023-02-06-37</t>
  </si>
  <si>
    <t>NW-DIST-2023-02-08-01</t>
  </si>
  <si>
    <t>Hannah Henning,Nathan Mulkey</t>
  </si>
  <si>
    <t>RQ-2023-01-30-16</t>
  </si>
  <si>
    <t>NW-DIST-2023-02-03-01</t>
  </si>
  <si>
    <t>G4NW0008, G4NW0481, G4NW0532</t>
  </si>
  <si>
    <t>RQ-2023-01-30-15</t>
  </si>
  <si>
    <t>NW-DIST-2023-02-01-01</t>
  </si>
  <si>
    <t>RQ-2023-01-23-10</t>
  </si>
  <si>
    <t>NW-DIST-2023-01-27-01</t>
  </si>
  <si>
    <t>FB_01262023, G4NW0025, G4NW0029, G4NW0443</t>
  </si>
  <si>
    <t>RQ-2023-01-23-12</t>
  </si>
  <si>
    <t>NW-DIST-2023-01-26-01</t>
  </si>
  <si>
    <t>FB_01242023, G4NW0277, G5NW0159</t>
  </si>
  <si>
    <t>RQ-2023-01-23-11</t>
  </si>
  <si>
    <t>NW-DIST-2023-01-24-01</t>
  </si>
  <si>
    <t>L. McNally, B. Olin</t>
  </si>
  <si>
    <t>RQ-2023-01-16-11</t>
  </si>
  <si>
    <t>NW-DIST-2023-01-20-01</t>
  </si>
  <si>
    <t>RQ-2023-01-16-10</t>
  </si>
  <si>
    <t>NW-DIST-2023-01-19-01</t>
  </si>
  <si>
    <t>FB_01182023, G4NW0001, G4NW0016, G4NW0030</t>
  </si>
  <si>
    <t>Brook O, Stopher S</t>
  </si>
  <si>
    <t>RQ-2023-01-16-09</t>
  </si>
  <si>
    <t>NW-DIST-2023-01-18-01</t>
  </si>
  <si>
    <t>Stopher Slade, Nathan Mulkey</t>
  </si>
  <si>
    <t>RQ-2023-01-09-25</t>
  </si>
  <si>
    <t>NW-DIST-2023-01-11-01</t>
  </si>
  <si>
    <t>RQ-2023-09-18-64</t>
  </si>
  <si>
    <t>SE-DIST-2023-10-12-01</t>
  </si>
  <si>
    <t>FB_10112023, SEHAB0101</t>
  </si>
  <si>
    <t>Andrew L, Tirzah C</t>
  </si>
  <si>
    <t>RQ-2023-10-02-69</t>
  </si>
  <si>
    <t>SE-DIST-2023-10-12-02</t>
  </si>
  <si>
    <t>G2SE0075</t>
  </si>
  <si>
    <t>Andrew L, Natalie H</t>
  </si>
  <si>
    <t>RQ-2023-06-05-30</t>
  </si>
  <si>
    <t>SE-DIST-2023-10-11-01</t>
  </si>
  <si>
    <t>G4SE0174</t>
  </si>
  <si>
    <t>Andrew Luering, Jordan Skaggs</t>
  </si>
  <si>
    <t>RQ-2023-06-26-27</t>
  </si>
  <si>
    <t>SE-DIST-2023-10-10-01</t>
  </si>
  <si>
    <t>G4SE0172</t>
  </si>
  <si>
    <t>RQ-2023-09-11-27</t>
  </si>
  <si>
    <t>SE-DIST-2023-10-06-02</t>
  </si>
  <si>
    <t>G4SE0080, G4SE0153</t>
  </si>
  <si>
    <t>Jordan Skaggs, Natalie Howard</t>
  </si>
  <si>
    <t>RQ-2023-10-02-58</t>
  </si>
  <si>
    <t>SE-DIST-2023-10-06-01</t>
  </si>
  <si>
    <t>G5SE0029, G5SE0091</t>
  </si>
  <si>
    <t>Tirzah C, Andrew L</t>
  </si>
  <si>
    <t>SE-DIST-2023-10-03-01</t>
  </si>
  <si>
    <t>SEHAB0046, SEHAB0101</t>
  </si>
  <si>
    <t>Andrew Luering, Tirzah Chichester</t>
  </si>
  <si>
    <t>SE-DIST-2023-09-29-01</t>
  </si>
  <si>
    <t>FB_09282023, SEHAB0105</t>
  </si>
  <si>
    <t>Jordan Skaggs, Andrew Luering</t>
  </si>
  <si>
    <t>RQ-2023-09-11-30</t>
  </si>
  <si>
    <t>SE-DIST-2023-09-29-02</t>
  </si>
  <si>
    <t>G4SE0158, G4SE0160, G4SE0166</t>
  </si>
  <si>
    <t>Natalie Howard, Tirzah Chichester</t>
  </si>
  <si>
    <t>SE-DIST-2023-09-28-01</t>
  </si>
  <si>
    <t>G4SE0162, G4SE0167</t>
  </si>
  <si>
    <t>Tirzah Chichester, Natalie Howard</t>
  </si>
  <si>
    <t>RQ-2023-09-04-34</t>
  </si>
  <si>
    <t>SE-DIST-2023-09-28-02</t>
  </si>
  <si>
    <t>G4SE0164, G4SE0165</t>
  </si>
  <si>
    <t>RQ-2023-08-21-48</t>
  </si>
  <si>
    <t>SE-DIST-2023-09-27-01</t>
  </si>
  <si>
    <t>G4SE0168</t>
  </si>
  <si>
    <t>Adnrew L, Jordan S</t>
  </si>
  <si>
    <t>SE-DIST-2023-09-26-01</t>
  </si>
  <si>
    <t>SEHAB0062, SEHAB0063, SEHAB0101</t>
  </si>
  <si>
    <t>Andrew Luering, Jordan skaggs</t>
  </si>
  <si>
    <t>SE-DIST-2023-09-26-03</t>
  </si>
  <si>
    <t>G4SE0142, G4SE0144</t>
  </si>
  <si>
    <t>RQ-2023-09-04-31</t>
  </si>
  <si>
    <t>SE-DIST-2023-09-26-02</t>
  </si>
  <si>
    <t>FB_09252023, G3SE0019, G4SE0147, G4SE0148</t>
  </si>
  <si>
    <t>RQ-2023-09-11-25</t>
  </si>
  <si>
    <t>SE-DIST-2023-09-22-01</t>
  </si>
  <si>
    <t>G4SE0177</t>
  </si>
  <si>
    <t>RQ-2023-08-28-71</t>
  </si>
  <si>
    <t>SE-DIST-2023-09-21-01</t>
  </si>
  <si>
    <t>SEHAB0089</t>
  </si>
  <si>
    <t>Jordan S</t>
  </si>
  <si>
    <t>RQ-2023-09-11-29</t>
  </si>
  <si>
    <t>SE-DIST-2023-09-21-02</t>
  </si>
  <si>
    <t>G2SE0072, G3SE0048, G3SE0062, G5SE0129</t>
  </si>
  <si>
    <t>Natalie H, Jordan S</t>
  </si>
  <si>
    <t>SE-DIST-2023-09-19-01</t>
  </si>
  <si>
    <t>Natalie Howard, Jordan Skaggs</t>
  </si>
  <si>
    <t>SE-DIST-2023-09-19-02</t>
  </si>
  <si>
    <t>G4SE0107, G4SE0156, G4SE0184</t>
  </si>
  <si>
    <t>RQ-2023-09-11-26</t>
  </si>
  <si>
    <t>SE-DIST-2023-09-19-03</t>
  </si>
  <si>
    <t>G2SE0012, G2SE0017, G2SE0029, G2SE0043, G2SE0069, G2SE0076, G2SE0077, G2SE0078</t>
  </si>
  <si>
    <t>RQ-2023-08-21-46</t>
  </si>
  <si>
    <t>SE-DIST-2023-09-15-01</t>
  </si>
  <si>
    <t>FB_09142023, G3SE0047</t>
  </si>
  <si>
    <t>SE-DIST-2023-09-15-02</t>
  </si>
  <si>
    <t>G3SE0047</t>
  </si>
  <si>
    <t>RQ-2023-08-28-19</t>
  </si>
  <si>
    <t>SE-DIST-2023-09-15-03</t>
  </si>
  <si>
    <t>G5SE0043, G5SE0044, G5SE0069, G5SE0086, G5SE0087, G5SE0113, G5SE0115</t>
  </si>
  <si>
    <t>RQ-2023-09-11-23</t>
  </si>
  <si>
    <t>SE-DIST-2023-09-14-01</t>
  </si>
  <si>
    <t>G3SE0043, G3SE0053, G3SE0072, G3SE0073, G3SE0074, G3SE0075, G3SE0076, G3SE0077</t>
  </si>
  <si>
    <t>Natalie Howard, Andrew Luering</t>
  </si>
  <si>
    <t>SE-DIST-2023-09-13-01</t>
  </si>
  <si>
    <t>SEHAB0017, SEHAB0062, SEHAB0063</t>
  </si>
  <si>
    <t>Trizah C, Jordan S</t>
  </si>
  <si>
    <t>RQ-2023-09-04-32</t>
  </si>
  <si>
    <t>SE-DIST-2023-09-13-03</t>
  </si>
  <si>
    <t>G5SE0088, G5SE0089</t>
  </si>
  <si>
    <t>RQ-2023-09-04-33</t>
  </si>
  <si>
    <t>SE-DIST-2023-09-13-02</t>
  </si>
  <si>
    <t>G5SE0048, G5SE0079, G5SE0106</t>
  </si>
  <si>
    <t>Andrew Luering,Natalie Howard</t>
  </si>
  <si>
    <t>RQ-2023-05-08-62</t>
  </si>
  <si>
    <t>SE-DIST-2023-09-12-02</t>
  </si>
  <si>
    <t>SB_09112023</t>
  </si>
  <si>
    <t>T.Chichester, N.Howard</t>
  </si>
  <si>
    <t>RQ-2023-09-04-30</t>
  </si>
  <si>
    <t>SE-DIST-2023-09-12-01</t>
  </si>
  <si>
    <t>G2SE0070, G2SE0071</t>
  </si>
  <si>
    <t>SE-DIST-2023-09-08-01</t>
  </si>
  <si>
    <t>G4SE0179</t>
  </si>
  <si>
    <t>Andrew Luering</t>
  </si>
  <si>
    <t>SE-DIST-2023-09-07-01</t>
  </si>
  <si>
    <t>SEHAB0101, SEHAB0103, SEHAB0104</t>
  </si>
  <si>
    <t>RQ-2023-08-28-20</t>
  </si>
  <si>
    <t>SE-DIST-2023-09-06-01</t>
  </si>
  <si>
    <t>G1SE0015, G3SE0012, G3SE0024, G3SE0046</t>
  </si>
  <si>
    <t>SE-DIST-2023-08-29-02</t>
  </si>
  <si>
    <t>SEHAB0100</t>
  </si>
  <si>
    <t>RQ-2023-07-10-63</t>
  </si>
  <si>
    <t>SE-DIST-2023-08-29-01</t>
  </si>
  <si>
    <t>SEHAB0101</t>
  </si>
  <si>
    <t>RQ-2023-08-21-47</t>
  </si>
  <si>
    <t>SE-DIST-2023-08-29-03</t>
  </si>
  <si>
    <t>G4SE0175</t>
  </si>
  <si>
    <t>RQ-2023-08-28-50</t>
  </si>
  <si>
    <t>RQ-2023-07-31-17</t>
  </si>
  <si>
    <t>SE-DIST-2023-08-25-01</t>
  </si>
  <si>
    <t>RQ-2023-07-24-33</t>
  </si>
  <si>
    <t>SE-DIST-2023-08-24-02</t>
  </si>
  <si>
    <t>G4SE0187</t>
  </si>
  <si>
    <t>RQ-2023-08-14-40</t>
  </si>
  <si>
    <t>SE-DIST-2023-08-24-01</t>
  </si>
  <si>
    <t>G4SE0158</t>
  </si>
  <si>
    <t>RQ-2023-07-31-18</t>
  </si>
  <si>
    <t>SE-DIST-2023-08-23-01</t>
  </si>
  <si>
    <t>G4SE0080, G4SE0142, G4SE0144, G4SE0153</t>
  </si>
  <si>
    <t>Tirzah Chichester, Andrew Luering</t>
  </si>
  <si>
    <t>SE-DIST-2023-08-22-01</t>
  </si>
  <si>
    <t>Natalie H, Tirzah C, Andrew L</t>
  </si>
  <si>
    <t>RQ-2023-08-21-45</t>
  </si>
  <si>
    <t>SE-DIST-2023-08-22-02</t>
  </si>
  <si>
    <t>FB_08212023, G2SE0072, G3SE0048, G3SE0062, G5SE0129, NONE</t>
  </si>
  <si>
    <t>Tirzah C</t>
  </si>
  <si>
    <t>SE-DIST-2023-08-18-01</t>
  </si>
  <si>
    <t>G4SE0160, G4SE0162, G4SE0166, G4SE0167, G4SE0168</t>
  </si>
  <si>
    <t>RQ-2023-08-14-41</t>
  </si>
  <si>
    <t>SE-DIST-2023-08-16-01</t>
  </si>
  <si>
    <t>Tirzah C, Jordan S</t>
  </si>
  <si>
    <t>RQ-2023-08-07-54</t>
  </si>
  <si>
    <t>SE-DIST-2023-08-11-01</t>
  </si>
  <si>
    <t>G4SE0159, G4SE0161, G4SE0164, G4SE0165</t>
  </si>
  <si>
    <t>SE-DIST-2023-08-10-01</t>
  </si>
  <si>
    <t>SEHAB0097, SEHAB0098</t>
  </si>
  <si>
    <t>Andrew Luering, Natalie Howard</t>
  </si>
  <si>
    <t>SE-DIST-2023-08-10-02</t>
  </si>
  <si>
    <t>G2SE0073, G2SE0074, G2SE0075</t>
  </si>
  <si>
    <t>RQ-2023-07-10-27</t>
  </si>
  <si>
    <t>SE-DIST-2023-08-09-01</t>
  </si>
  <si>
    <t>G4SE0173</t>
  </si>
  <si>
    <t>RQ-2023-08-07-53</t>
  </si>
  <si>
    <t>SE-DIST-2023-08-08-02</t>
  </si>
  <si>
    <t>RQ-2023-07-24-34</t>
  </si>
  <si>
    <t>SE-DIST-2023-08-08-01</t>
  </si>
  <si>
    <t>G3SE0071, G5SE0050</t>
  </si>
  <si>
    <t>Jordan Skaggs, Tirzah Chichester</t>
  </si>
  <si>
    <t>SE-DIST-2023-08-03-01</t>
  </si>
  <si>
    <t>SEHAB0017</t>
  </si>
  <si>
    <t>SE-DIST-2023-07-28-01</t>
  </si>
  <si>
    <t>G4SE0149, G4SE0150, G4SE0152, G4SE0154, G4SE0155</t>
  </si>
  <si>
    <t>SE-DIST-2023-07-27-01</t>
  </si>
  <si>
    <t>Andrew Luering, Charlie Hoey</t>
  </si>
  <si>
    <t>RQ-2023-07-10-26</t>
  </si>
  <si>
    <t>SE-DIST-2023-07-27-02</t>
  </si>
  <si>
    <t>FB_07262023, G5SE0106</t>
  </si>
  <si>
    <t>SE-DIST-2023-07-21-02</t>
  </si>
  <si>
    <t>SEHAB0096</t>
  </si>
  <si>
    <t>Charlie Hoey, Tirzah Chichester</t>
  </si>
  <si>
    <t>RQ-2023-07-17-58</t>
  </si>
  <si>
    <t>SE-DIST-2023-07-21-03</t>
  </si>
  <si>
    <t>G4SE0163</t>
  </si>
  <si>
    <t>RQ-2023-07-17-57</t>
  </si>
  <si>
    <t>SE-DIST-2023-07-21-01</t>
  </si>
  <si>
    <t>FB_07202023, G3SE0019, G4SE0107, G4SE0147, G4SE0148, G4SE0156, G4SE0184</t>
  </si>
  <si>
    <t>RQ-2023-07-17-23</t>
  </si>
  <si>
    <t>SE-DIST-2023-07-20-01</t>
  </si>
  <si>
    <t>RQ-2023-07-17-56</t>
  </si>
  <si>
    <t>SE-DIST-2023-07-19-01</t>
  </si>
  <si>
    <t>G2SE0079</t>
  </si>
  <si>
    <t>SE-DIST-2023-07-18-01</t>
  </si>
  <si>
    <t>RQ-2023-07-17-22</t>
  </si>
  <si>
    <t>SE-DIST-2023-07-18-02</t>
  </si>
  <si>
    <t>RQ-2023-07-10-28</t>
  </si>
  <si>
    <t>SE-DIST-2023-07-14-02</t>
  </si>
  <si>
    <t>G1SE0025, G1SE0026</t>
  </si>
  <si>
    <t>Andrew Luering, Tirzah Chic hester</t>
  </si>
  <si>
    <t>SE-DIST-2023-07-14-01</t>
  </si>
  <si>
    <t>G1SE0015, G1SE0025, G1SE0026, G3SE0012, G3SE0024, G3SE0046</t>
  </si>
  <si>
    <t>SE-DIST-2023-07-12-01</t>
  </si>
  <si>
    <t>RQ-2023-07-10-24</t>
  </si>
  <si>
    <t>SE-DIST-2023-07-11-01</t>
  </si>
  <si>
    <t>FB_07102023, G5SE0029, G5SE0091</t>
  </si>
  <si>
    <t>RQ-2023-07-03-40</t>
  </si>
  <si>
    <t>SE-DIST-2023-07-06-01</t>
  </si>
  <si>
    <t>Andrew L, Jordan S</t>
  </si>
  <si>
    <t>RQ-2023-06-12-67</t>
  </si>
  <si>
    <t>SE-DIST-2023-06-29-01</t>
  </si>
  <si>
    <t>Charlie Hoey, Andrew Luerin g</t>
  </si>
  <si>
    <t>RQ-2023-05-01-44</t>
  </si>
  <si>
    <t>SE-DIST-2023-06-28-01</t>
  </si>
  <si>
    <t>G4SE0171</t>
  </si>
  <si>
    <t>RQ-2023-06-19-30</t>
  </si>
  <si>
    <t>SE-DIST-2023-06-23-01</t>
  </si>
  <si>
    <t>G4SE0156</t>
  </si>
  <si>
    <t>Andrew L, Charlie H</t>
  </si>
  <si>
    <t>RQ-2023-05-08-17</t>
  </si>
  <si>
    <t>SE-DIST-2023-06-20-01</t>
  </si>
  <si>
    <t>G4SE0158, G4SE0160, G4SE0162, G4SE0166, G4SE0167, G4SE0168</t>
  </si>
  <si>
    <t>SE-DIST-2023-06-15-01</t>
  </si>
  <si>
    <t>Andrew Luering, Tirzah Chicester</t>
  </si>
  <si>
    <t>RQ-2023-06-12-69</t>
  </si>
  <si>
    <t>SE-DIST-2023-06-15-02</t>
  </si>
  <si>
    <t>FB_06142023, G2SE0012, G2SE0017, G2SE0029, G2SE0043, G2SE0069, G2SE0076, G2SE0077, G2SE0078</t>
  </si>
  <si>
    <t>RQ-2023-06-05-56</t>
  </si>
  <si>
    <t>SE-DIST-2023-06-13-01</t>
  </si>
  <si>
    <t>G4SE0161, G4SE0163, G4SE0164, G4SE0165</t>
  </si>
  <si>
    <t>RQ-2023-05-08-18</t>
  </si>
  <si>
    <t>SE-DIST-2023-06-06-01</t>
  </si>
  <si>
    <t>RQ-2023-05-08-64</t>
  </si>
  <si>
    <t>SE-DIST-2023-06-01-01</t>
  </si>
  <si>
    <t>G5SE0106</t>
  </si>
  <si>
    <t>Andrew L Tirzah C</t>
  </si>
  <si>
    <t>RQ-2023-05-08-65</t>
  </si>
  <si>
    <t>SE-DIST-2023-05-23-01</t>
  </si>
  <si>
    <t>FB_05222023, G5SE0029, G5SE0091</t>
  </si>
  <si>
    <t>RQ-2023-05-15-54</t>
  </si>
  <si>
    <t>SE-DIST-2023-05-19-01</t>
  </si>
  <si>
    <t>SE-DIST-2023-05-18-01</t>
  </si>
  <si>
    <t>RQ-2023-05-01-51</t>
  </si>
  <si>
    <t>SE-DIST-2023-05-16-01</t>
  </si>
  <si>
    <t>G3SE0019, G4SE0107, G4SE0148, G4SE0156, G4SE0184</t>
  </si>
  <si>
    <t>RQ-2023-05-01-53</t>
  </si>
  <si>
    <t>SE-DIST-2023-05-12-02</t>
  </si>
  <si>
    <t>G4SE0149, G4SE0150, G4SE0151, G4SE0152, G4SE0154, G4SE0155</t>
  </si>
  <si>
    <t>Charlei H, Tirzah C</t>
  </si>
  <si>
    <t>RQ-2023-05-01-31</t>
  </si>
  <si>
    <t>SE-DIST-2023-05-12-01</t>
  </si>
  <si>
    <t>G3SE0043, G3SE0072, G3SE0073, G3SE0074, G3SE0075, G3SE0076, G3SE0077</t>
  </si>
  <si>
    <t>Jordan S, Andrew L</t>
  </si>
  <si>
    <t>RQ-2023-05-08-63</t>
  </si>
  <si>
    <t>SE-DIST-2023-05-11-02</t>
  </si>
  <si>
    <t>G3SE0068, G3SE0071, G5SE0050</t>
  </si>
  <si>
    <t>Charlie Hoey, Jordan Skaggs</t>
  </si>
  <si>
    <t>RQ-2023-04-24-30</t>
  </si>
  <si>
    <t>SE-DIST-2023-05-11-01</t>
  </si>
  <si>
    <t>FB_05102023, G2SE0072, G3SE0048, G3SE0062, G5SE0129</t>
  </si>
  <si>
    <t>Andrew Luering, Tirzah, Chichester</t>
  </si>
  <si>
    <t>RQ-2023-05-01-50</t>
  </si>
  <si>
    <t>SE-DIST-2023-05-10-01</t>
  </si>
  <si>
    <t>SE-DIST-2023-05-09-01</t>
  </si>
  <si>
    <t>G4SE0147</t>
  </si>
  <si>
    <t>SE-DIST-2023-05-05-01</t>
  </si>
  <si>
    <t>G4SE0176</t>
  </si>
  <si>
    <t>RQ-2023-04-24-28</t>
  </si>
  <si>
    <t>SE-DIST-2023-05-04-01</t>
  </si>
  <si>
    <t>FB_05032023, G5SE0043, G5SE0044, G5SE0069, G5SE0086, G5SE0087, G5SE0113, G5SE0115</t>
  </si>
  <si>
    <t>RQ-2023-04-24-29</t>
  </si>
  <si>
    <t>SE-DIST-2023-05-02-01</t>
  </si>
  <si>
    <t>SE-DIST-2023-05-02-02</t>
  </si>
  <si>
    <t>FB_05012023, G1SE0015, G1SE0025, G1SE0026, G3SE0012, G3SE0024, G3SE0046</t>
  </si>
  <si>
    <t>RQ-2023-04-10-29</t>
  </si>
  <si>
    <t>SE-DIST-2023-04-25-02</t>
  </si>
  <si>
    <t>G4SE0155</t>
  </si>
  <si>
    <t>Charlie Hoey, Andrew Luering</t>
  </si>
  <si>
    <t>RQ-2023-04-24-16</t>
  </si>
  <si>
    <t>SE-DIST-2023-04-25-01</t>
  </si>
  <si>
    <t>G4SE0149, G4SE0167</t>
  </si>
  <si>
    <t>RQ-2023-04-17-16</t>
  </si>
  <si>
    <t>SE-DIST-2023-04-21-01</t>
  </si>
  <si>
    <t>G4SE0107, G4SE0184</t>
  </si>
  <si>
    <t>Charlie H, Tirzah C</t>
  </si>
  <si>
    <t>RQ-2023-04-17-17</t>
  </si>
  <si>
    <t>SE-DIST-2023-04-21-03</t>
  </si>
  <si>
    <t>G4SE0159</t>
  </si>
  <si>
    <t>SE-DIST-2023-04-21-02</t>
  </si>
  <si>
    <t>G4SE0159, G4SE0165</t>
  </si>
  <si>
    <t>RQ-2023-03-06-35</t>
  </si>
  <si>
    <t>SE-DIST-2023-04-21-04</t>
  </si>
  <si>
    <t>RQ-2023-04-03-34</t>
  </si>
  <si>
    <t>SE-DIST-2023-04-20-01</t>
  </si>
  <si>
    <t>RQ-2023-04-10-30</t>
  </si>
  <si>
    <t>SE-DIST-2023-04-18-01</t>
  </si>
  <si>
    <t>G4SE0158, G4SE0160, G4SE0162, G4SE0166</t>
  </si>
  <si>
    <t>Andrew luering, Tirzah Chichester</t>
  </si>
  <si>
    <t>SE-DIST-2023-04-14-01</t>
  </si>
  <si>
    <t>G4SE0161, G4SE0164</t>
  </si>
  <si>
    <t>SE-DIST-2023-04-14-02</t>
  </si>
  <si>
    <t>G4SE0167, G4SE0168</t>
  </si>
  <si>
    <t>RQ-2023-02-27-38</t>
  </si>
  <si>
    <t>SE-DIST-2023-04-12-01</t>
  </si>
  <si>
    <t>G2SE0029</t>
  </si>
  <si>
    <t>SE-DIST-2023-04-11-01</t>
  </si>
  <si>
    <t>G4SE0149, G4SE0150, G4SE0151, G4SE0152, G4SE0154</t>
  </si>
  <si>
    <t>Jordan Skaggs, Charlie Hoey</t>
  </si>
  <si>
    <t>RQ-2023-04-03-35</t>
  </si>
  <si>
    <t>SE-DIST-2023-04-07-02</t>
  </si>
  <si>
    <t>SE-DIST-2023-04-07-01</t>
  </si>
  <si>
    <t>FB_04062023, G3SE0047</t>
  </si>
  <si>
    <t>SE-DIST-2023-04-06-01</t>
  </si>
  <si>
    <t>RQ-2023-03-06-34</t>
  </si>
  <si>
    <t>SE-DIST-2023-03-28-01</t>
  </si>
  <si>
    <t>RQ-2023-03-13-45</t>
  </si>
  <si>
    <t>SE-DIST-2023-03-24-01</t>
  </si>
  <si>
    <t>G4SE0080, G4SE0142</t>
  </si>
  <si>
    <t>RQ-2023-02-27-39</t>
  </si>
  <si>
    <t>SE-DIST-2023-03-23-01</t>
  </si>
  <si>
    <t>Charlie H, Andrew L</t>
  </si>
  <si>
    <t>RQ-2023-03-06-36</t>
  </si>
  <si>
    <t>SE-DIST-2023-03-16-01</t>
  </si>
  <si>
    <t>RQ-2023-02-27-42</t>
  </si>
  <si>
    <t>SE-DIST-2023-03-10-01</t>
  </si>
  <si>
    <t>FB_03092023, G5SE0029, G5SE0091</t>
  </si>
  <si>
    <t>RQ-2023-02-27-41</t>
  </si>
  <si>
    <t>SE-DIST-2023-03-09-01</t>
  </si>
  <si>
    <t>SE-DIST-2023-03-08-01</t>
  </si>
  <si>
    <t>RQ-2023-02-27-40</t>
  </si>
  <si>
    <t>SE-DIST-2023-03-08-02</t>
  </si>
  <si>
    <t>G3SE0019, G4SE0147, G4SE0148, G4SE0156</t>
  </si>
  <si>
    <t>SE-DIST-2023-03-07-01</t>
  </si>
  <si>
    <t>G2SE0012, G2SE0017, G2SE0043, G2SE0069, G2SE0076, G2SE0077, G2SE0078</t>
  </si>
  <si>
    <t>RQ-2023-02-27-37</t>
  </si>
  <si>
    <t>SE-DIST-2023-03-03-01</t>
  </si>
  <si>
    <t>RQ-2023-02-27-36</t>
  </si>
  <si>
    <t>SE-DIST-2023-03-02-01</t>
  </si>
  <si>
    <t>G4SE0149, G4SE0150, G4SE0151, G4SE0152</t>
  </si>
  <si>
    <t>RQ-2023-02-06-34</t>
  </si>
  <si>
    <t>SE-DIST-2023-02-24-01</t>
  </si>
  <si>
    <t>FB_02232023, G4SE0158, G4SE0159, G4SE0160</t>
  </si>
  <si>
    <t>G4SE0166, G4SE0167, G4SE0168</t>
  </si>
  <si>
    <t>SE-DIST-2023-02-24-02</t>
  </si>
  <si>
    <t>SE-DIST-2023-02-23-01</t>
  </si>
  <si>
    <t>G4SE0161, G4SE0162, G4SE0163, G4SE0164, G4SE0165</t>
  </si>
  <si>
    <t>RQ-2023-02-06-30</t>
  </si>
  <si>
    <t>SE-DIST-2023-02-17-01</t>
  </si>
  <si>
    <t>G4SE0080, G4SE0142, G4SE0153, G4SE0154, G4SE0155</t>
  </si>
  <si>
    <t>Jordan Skaggs</t>
  </si>
  <si>
    <t>RQ-2023-01-30-31</t>
  </si>
  <si>
    <t>SE-DIST-2023-02-17-02</t>
  </si>
  <si>
    <t>SB_02162023</t>
  </si>
  <si>
    <t>RQ-2023-01-30-18</t>
  </si>
  <si>
    <t>SE-DIST-2023-02-16-01</t>
  </si>
  <si>
    <t>RQ-2023-01-23-04</t>
  </si>
  <si>
    <t>SE-DIST-2023-02-16-02</t>
  </si>
  <si>
    <t>FB_02152023, G5SE0106</t>
  </si>
  <si>
    <t>Jordan  S, Andrew L</t>
  </si>
  <si>
    <t>RQ-2023-02-06-31</t>
  </si>
  <si>
    <t>SE-DIST-2023-02-15-01</t>
  </si>
  <si>
    <t>G3SE0068, G3SE0070, G5SE0050</t>
  </si>
  <si>
    <t>RQ-2023-02-13-50</t>
  </si>
  <si>
    <t>SE-DIST-2023-02-14-02</t>
  </si>
  <si>
    <t>G2SE0077</t>
  </si>
  <si>
    <t>Jordan s, Andrew L</t>
  </si>
  <si>
    <t>RQ-2023-01-30-54</t>
  </si>
  <si>
    <t>SE-DIST-2023-02-14-01</t>
  </si>
  <si>
    <t>RQ-2023-02-06-32</t>
  </si>
  <si>
    <t>SE-DIST-2023-02-09-01</t>
  </si>
  <si>
    <t>FB_02082023, G3SE0019, G4SE0147, G4SE0148, G4SE0156</t>
  </si>
  <si>
    <t>RQ-2023-02-06-29</t>
  </si>
  <si>
    <t>SE-DIST-2023-02-08-01</t>
  </si>
  <si>
    <t>SE-DIST-2023-02-01-01</t>
  </si>
  <si>
    <t>RQ-2023-01-30-17</t>
  </si>
  <si>
    <t>SE-DIST-2023-01-31-01</t>
  </si>
  <si>
    <t>RQ-2023-01-23-14</t>
  </si>
  <si>
    <t>SE-DIST-2023-01-26-01</t>
  </si>
  <si>
    <t>Andrew Luering, Sabrina Fischer</t>
  </si>
  <si>
    <t>SE-DIST-2023-01-25-01</t>
  </si>
  <si>
    <t>Andrew Luering, Other</t>
  </si>
  <si>
    <t>RQ-2023-01-23-03</t>
  </si>
  <si>
    <t>SE-DIST-2023-01-24-03</t>
  </si>
  <si>
    <t>RQ-2023-01-23-15</t>
  </si>
  <si>
    <t>SE-DIST-2023-01-24-02</t>
  </si>
  <si>
    <t>Sabrina F, Tirzah C</t>
  </si>
  <si>
    <t>SE-DIST-2023-01-24-01</t>
  </si>
  <si>
    <t>FB_01232023, G3SE0047</t>
  </si>
  <si>
    <t>RQ-2023-01-09-14</t>
  </si>
  <si>
    <t>SE-DIST-2023-01-10-02</t>
  </si>
  <si>
    <t>SE-DIST-2023-01-10-01</t>
  </si>
  <si>
    <t>RQ-2023-01-02-13</t>
  </si>
  <si>
    <t>RQ-2023-10-09-63</t>
  </si>
  <si>
    <t>SO-DIST-2023-10-12-03</t>
  </si>
  <si>
    <t>G2SD0032, G3SD0097, G3SD0100</t>
  </si>
  <si>
    <t>Nicole Reistad, Monica Jaeger</t>
  </si>
  <si>
    <t>RQ-2023-10-09-65</t>
  </si>
  <si>
    <t>SO-DIST-2023-10-12-02</t>
  </si>
  <si>
    <t>G3SD0150, G3SD0176, G3SD0177, G3SD0178, G3SD0224, G3SD0226</t>
  </si>
  <si>
    <t>RQ-2023-07-31-19</t>
  </si>
  <si>
    <t>SO-DIST-2023-10-11-02</t>
  </si>
  <si>
    <t>HAB-SD-101023-1030, HAB-SD-101023-1050, HAB-SD-101023-1150</t>
  </si>
  <si>
    <t>John Barrington</t>
  </si>
  <si>
    <t>RQ-2023-08-07-56</t>
  </si>
  <si>
    <t>SO-DIST-2023-10-11-01</t>
  </si>
  <si>
    <t>HAB-SD-101023-1010</t>
  </si>
  <si>
    <t>SO-DIST-2023-10-12-01</t>
  </si>
  <si>
    <t>HAB-SD-0150, HAB-SD-0159, HAB-SD-0160</t>
  </si>
  <si>
    <t>RQ-2023-10-09-64</t>
  </si>
  <si>
    <t>SO-DIST-2023-10-11-03</t>
  </si>
  <si>
    <t>G2SD0029, G2SD0046</t>
  </si>
  <si>
    <t>Nicole R, Monica J</t>
  </si>
  <si>
    <t>RQ-2023-09-18-61</t>
  </si>
  <si>
    <t>SO-DIST-2023-10-10-01</t>
  </si>
  <si>
    <t>HAB-SD-100923-1035, HAB-SD-100923-1055, HAB-SD-100923-1130, HAB-SD-100923-1205, HAB-SD-100923-1300</t>
  </si>
  <si>
    <t>RQ-2023-08-07-55</t>
  </si>
  <si>
    <t>SO-DIST-2023-10-10-02</t>
  </si>
  <si>
    <t>HAB-SD-100923-1010</t>
  </si>
  <si>
    <t>RQ-2023-10-02-64</t>
  </si>
  <si>
    <t>SO-DIST-2023-10-06-01</t>
  </si>
  <si>
    <t>G2SD0015, G2SD0055, G3SD0078, G3SD0136</t>
  </si>
  <si>
    <t>Nicole Reistad, Samantha G elinas</t>
  </si>
  <si>
    <t>RQ-2023-10-02-72</t>
  </si>
  <si>
    <t>SO-DIST-2023-10-05-01</t>
  </si>
  <si>
    <t>RAMP-SD-100423-001, RAMP-SD-100423-002, RAMP-SD-100423-003</t>
  </si>
  <si>
    <t>A Taylor, K Hayes</t>
  </si>
  <si>
    <t>RQ-2023-10-02-63</t>
  </si>
  <si>
    <t>SO-DIST-2023-10-04-01</t>
  </si>
  <si>
    <t>FB_10032023, G3SD0088, G3SD0221, G4SD0194, IMKFSHCK</t>
  </si>
  <si>
    <t>Nicole R, Samantha G</t>
  </si>
  <si>
    <t>RQ-2023-09-11-48</t>
  </si>
  <si>
    <t>SO-DIST-2023-10-03-01</t>
  </si>
  <si>
    <t>CLEW04, CLEW07 (AS2), CLEW09, CLEW10, CLEW11, HANCOCK, ORANGE, POPASH, WHISKEY</t>
  </si>
  <si>
    <t>John Barrington,Nicole Reistad,Eric Loah</t>
  </si>
  <si>
    <t>RQ-2023-09-25-25</t>
  </si>
  <si>
    <t>SO-DIST-2023-09-29-01</t>
  </si>
  <si>
    <t>G2SD0052</t>
  </si>
  <si>
    <t>RQ-2023-09-25-22</t>
  </si>
  <si>
    <t>SO-DIST-2023-09-27-01</t>
  </si>
  <si>
    <t>FB_09262023, G3SD0068, G3SD0070, G3SD0071, G3SD0161, G3SD0168</t>
  </si>
  <si>
    <t>RQ-2023-09-25-21</t>
  </si>
  <si>
    <t>SO-DIST-2023-09-26-01</t>
  </si>
  <si>
    <t>G3SD0064, G3SD0089, G3SD0092, G3SD0183</t>
  </si>
  <si>
    <t>RQ-2023-09-25-23</t>
  </si>
  <si>
    <t>SO-DIST-2023-09-22-01</t>
  </si>
  <si>
    <t>G3SD0011, G3SD0096, G3SD0159, G3SD0237</t>
  </si>
  <si>
    <t>Nicole Reistad,John Barrington</t>
  </si>
  <si>
    <t>RQ-2023-09-18-50</t>
  </si>
  <si>
    <t>SO-DIST-2023-09-22-02</t>
  </si>
  <si>
    <t>G2SD0053, G2SD0054, G3SD0192, G3SD0194</t>
  </si>
  <si>
    <t>Monica Jaeger,Samantha Gelinas</t>
  </si>
  <si>
    <t>RQ-2023-09-18-49</t>
  </si>
  <si>
    <t>SO-DIST-2023-09-21-02</t>
  </si>
  <si>
    <t>G1SD0129, G2SD0047</t>
  </si>
  <si>
    <t>Samantha Gelinas, John Barrington</t>
  </si>
  <si>
    <t>RQ-2023-09-18-48</t>
  </si>
  <si>
    <t>SO-DIST-2023-09-20-01</t>
  </si>
  <si>
    <t>G3SD0218, G3SD0219</t>
  </si>
  <si>
    <t>Samantha  G, John B</t>
  </si>
  <si>
    <t>RQ-2023-07-31-15</t>
  </si>
  <si>
    <t>SO-DIST-2023-09-19-01</t>
  </si>
  <si>
    <t>FB_09182023, HAB-SD-091823-0835, HAB-SD-091823-0930, HAB-SD-091823-1000</t>
  </si>
  <si>
    <t>SO-DIST-2023-09-19-02</t>
  </si>
  <si>
    <t>FB_09182023, HAB-SD-091823-0905, HAB-SD-091823-1030</t>
  </si>
  <si>
    <t>SO-DIST-2023-09-15-01</t>
  </si>
  <si>
    <t>HAB-SD-091423-0830</t>
  </si>
  <si>
    <t>John Barrington, Samantha Gelinas</t>
  </si>
  <si>
    <t>FB_09142023, G3SD0085, G3SD0088, G3SD0128, G3SD0129, G3SD0146</t>
  </si>
  <si>
    <t>Samantha Galinas,John Barrington</t>
  </si>
  <si>
    <t>RQ-2023-09-11-64</t>
  </si>
  <si>
    <t>SO-DIST-2023-09-15-02</t>
  </si>
  <si>
    <t>G1SD0134</t>
  </si>
  <si>
    <t>Nicole Reistad,Monica Jaeger</t>
  </si>
  <si>
    <t>SO-DIST-2023-09-14-01</t>
  </si>
  <si>
    <t>HAB-SD-091323-1015</t>
  </si>
  <si>
    <t>Samantha gelinas,John Barrington</t>
  </si>
  <si>
    <t>RQ-2023-09-11-66</t>
  </si>
  <si>
    <t>SO-DIST-2023-09-21-01</t>
  </si>
  <si>
    <t>Samantha Gelinas</t>
  </si>
  <si>
    <t>RQ-2023-09-11-65</t>
  </si>
  <si>
    <t>SO-DIST-2023-09-14-02</t>
  </si>
  <si>
    <t>G1SD0115</t>
  </si>
  <si>
    <t>Nicole Reistad,Monica jaeger</t>
  </si>
  <si>
    <t>RQ-2023-09-11-63</t>
  </si>
  <si>
    <t>SO-DIST-2023-09-12-03</t>
  </si>
  <si>
    <t>RQ-2023-09-11-62</t>
  </si>
  <si>
    <t>SO-DIST-2023-09-12-05</t>
  </si>
  <si>
    <t>FB_09112023, G3SD0242</t>
  </si>
  <si>
    <t>RQ-2023-06-12-72</t>
  </si>
  <si>
    <t>SO-DIST-2023-09-08-01</t>
  </si>
  <si>
    <t>HAB-HC-090723--0819</t>
  </si>
  <si>
    <t>Samuel Erikson</t>
  </si>
  <si>
    <t>SO-DIST-2023-09-06-01</t>
  </si>
  <si>
    <t>HAB-SD-090523-0855, HAB-SD-090523-0925, HAB-SD-090523-0950, HAB-SD-090523-1150</t>
  </si>
  <si>
    <t>John Barrington, Nicole Reistad</t>
  </si>
  <si>
    <t>RQ-2023-07-17-60</t>
  </si>
  <si>
    <t>SO-DIST-2023-09-06-02</t>
  </si>
  <si>
    <t>HAB-SD-090523-0800, HAB-SD-090523-0835</t>
  </si>
  <si>
    <t>SO-DIST-2023-09-07-01</t>
  </si>
  <si>
    <t>HAB-SD-090523-1010, HAB-SD-090523-1035, HAB-SD-090523-1110</t>
  </si>
  <si>
    <t>SO-DIST-2023-09-07-02</t>
  </si>
  <si>
    <t>HAB-SD-090523-1150</t>
  </si>
  <si>
    <t>John Barrington, nicole Reistad</t>
  </si>
  <si>
    <t>RQ-2023-09-04-44</t>
  </si>
  <si>
    <t>SO-DIST-2023-09-06-04</t>
  </si>
  <si>
    <t>FB_09052023, G3SD0211, G3SD0212, G3SD0213, G3SD0214</t>
  </si>
  <si>
    <t>Samantha Gelinas, Monica Jaeger</t>
  </si>
  <si>
    <t>RQ-2023-08-07-28</t>
  </si>
  <si>
    <t>SO-DIST-2023-09-06-03</t>
  </si>
  <si>
    <t>G3SD0076</t>
  </si>
  <si>
    <t>SO-DIST-2023-08-29-01</t>
  </si>
  <si>
    <t>HAB-SD-082823-1205</t>
  </si>
  <si>
    <t>Gary Snorek, John Barrington</t>
  </si>
  <si>
    <t>RQ-2023-08-28-08</t>
  </si>
  <si>
    <t>SO-DIST-2023-08-29-02</t>
  </si>
  <si>
    <t>RQ-2023-08-21-19</t>
  </si>
  <si>
    <t>SO-DIST-2023-08-23-02</t>
  </si>
  <si>
    <t>G3SD0154</t>
  </si>
  <si>
    <t>RQ-2023-08-21-20</t>
  </si>
  <si>
    <t>SO-DIST-2023-08-24-01</t>
  </si>
  <si>
    <t>G2SD0053, G2SD0054, G3SD0103, G3SD0192, G3SD0194</t>
  </si>
  <si>
    <t>RQ-2023-07-24-41</t>
  </si>
  <si>
    <t>SO-DIST-2023-08-23-01</t>
  </si>
  <si>
    <t>HAB-SD-082223-0900, HAB-SD-082223-0930, HAB-SD-082223-0945</t>
  </si>
  <si>
    <t>SO-DIST-2023-08-23-03</t>
  </si>
  <si>
    <t>HAB-SD-082223-0815, HAB-SD-082223-0840</t>
  </si>
  <si>
    <t>G3SD0148, G3SD0154, G3SD0239, G3SD0241</t>
  </si>
  <si>
    <t>RQ-2023-08-21-18</t>
  </si>
  <si>
    <t>SO-DIST-2023-08-22-01</t>
  </si>
  <si>
    <t>G3SD0068, G3SD0070, G3SD0071, G3SD0161, G3SD0168</t>
  </si>
  <si>
    <t>SO-DIST-2023-08-18-01</t>
  </si>
  <si>
    <t>HAB-HC-081723-0856</t>
  </si>
  <si>
    <t>Sam Eriksen</t>
  </si>
  <si>
    <t>RQ-2023-07-31-23</t>
  </si>
  <si>
    <t>SO-DIST-2023-08-18-02</t>
  </si>
  <si>
    <t>G4SD0105, G4SD0111, G4SD0193, G4SD0214, G4SD0215, G4SD0216</t>
  </si>
  <si>
    <t>RQ-2023-08-14-49</t>
  </si>
  <si>
    <t>SO-DIST-2023-08-18-03</t>
  </si>
  <si>
    <t>G3SD0216, G3SD0240</t>
  </si>
  <si>
    <t>John Barrington, Other</t>
  </si>
  <si>
    <t>RQ-2023-07-24-07</t>
  </si>
  <si>
    <t>SO-DIST-2023-09-01-01</t>
  </si>
  <si>
    <t>SO-DIST-2023-08-17-01</t>
  </si>
  <si>
    <t>Monica Jaeger, Other</t>
  </si>
  <si>
    <t>SO-DIST-2023-08-16-01</t>
  </si>
  <si>
    <t>HAB-SD-081523-1245</t>
  </si>
  <si>
    <t>SO-DIST-2023-08-16-02</t>
  </si>
  <si>
    <t>HAB-SD-0147, HAB-SD-0157, HAB-SD-0160, HAB-SD-0801523-1115, HAB-SD-0801523-1145</t>
  </si>
  <si>
    <t>RQ-2023-08-14-19</t>
  </si>
  <si>
    <t>SO-DIST-2023-08-16-03</t>
  </si>
  <si>
    <t>RQ-2023-08-07-14</t>
  </si>
  <si>
    <t>SO-DIST-2023-08-15-03</t>
  </si>
  <si>
    <t>G3SD0085, G3SD0088, G3SD0128, G3SD0129, G3SD0146</t>
  </si>
  <si>
    <t>Gary Snorek, Other</t>
  </si>
  <si>
    <t>RQ-2023-08-07-61</t>
  </si>
  <si>
    <t>SO-DIST-2023-08-15-02</t>
  </si>
  <si>
    <t>G3SD0176, G3SD0177, G3SD0224, G3SD0226</t>
  </si>
  <si>
    <t>RQ-2023-07-10-59</t>
  </si>
  <si>
    <t>SO-DIST-2023-08-15-01</t>
  </si>
  <si>
    <t>G3SD0150, G3SD0178</t>
  </si>
  <si>
    <t>RQ-2023-08-07-59</t>
  </si>
  <si>
    <t>SO-DIST-2023-08-11-02</t>
  </si>
  <si>
    <t>G4SD0169, G4SD0170</t>
  </si>
  <si>
    <t>SO-DIST-2023-08-11-01</t>
  </si>
  <si>
    <t>RQ-2023-08-07-58</t>
  </si>
  <si>
    <t>SO-DIST-2023-08-10-01</t>
  </si>
  <si>
    <t>G3SD0107, G3SD0133, G3SD0201</t>
  </si>
  <si>
    <t>Nicole reisted</t>
  </si>
  <si>
    <t>RQ-2023-07-10-61</t>
  </si>
  <si>
    <t>SO-DIST-2023-08-10-03</t>
  </si>
  <si>
    <t>HAB-SD-080823-1010, HAB-SD-080823-1100, HAB-SD-080823-1240</t>
  </si>
  <si>
    <t>RQ-2023-07-03-59</t>
  </si>
  <si>
    <t>SO-DIST-2023-08-09-02</t>
  </si>
  <si>
    <t>HAB-SD-080823-1040</t>
  </si>
  <si>
    <t>John B, Samantha G</t>
  </si>
  <si>
    <t>SO-DIST-2023-08-09-01</t>
  </si>
  <si>
    <t>HAB-SD-080823-1115, HAB-SD-080823-1145, HAB-SD-080823-1210</t>
  </si>
  <si>
    <t>RQ-2023-07-17-61</t>
  </si>
  <si>
    <t>SO-DIST-2023-08-10-04</t>
  </si>
  <si>
    <t>HAB-SD-080823-0930</t>
  </si>
  <si>
    <t>SO-DIST-2023-08-10-02</t>
  </si>
  <si>
    <t>HAB-SD-080823-0845</t>
  </si>
  <si>
    <t>Nicole R,</t>
  </si>
  <si>
    <t>SO-DIST-2023-08-04-02</t>
  </si>
  <si>
    <t>HAB-HC-080323-0758</t>
  </si>
  <si>
    <t>Samuel Eriksen</t>
  </si>
  <si>
    <t>SO-DIST-2023-08-04-01</t>
  </si>
  <si>
    <t>HAB-SD-080323-0945, HAB-SD-080323-1030, HAB-SD-080323-1105</t>
  </si>
  <si>
    <t>Nicole R, John B</t>
  </si>
  <si>
    <t>SO-DIST-2023-08-03-01</t>
  </si>
  <si>
    <t>HAB-SD-080223-1215, HAB-SD-080223-1300, HAB-SD-080223-1400</t>
  </si>
  <si>
    <t>John Barrington,Samantha Gelinas</t>
  </si>
  <si>
    <t>SO-DIST-2023-08-03-02</t>
  </si>
  <si>
    <t>HAB-SD-080223-1330</t>
  </si>
  <si>
    <t>John Barrington,samantha Gelinas</t>
  </si>
  <si>
    <t>SO-DIST-2023-09-28-01</t>
  </si>
  <si>
    <t>RQ-2023-07-03-49</t>
  </si>
  <si>
    <t>SO-DIST-2023-08-02-01</t>
  </si>
  <si>
    <t>G3SD0211, G3SD0212, G3SD0213, G3SD0214</t>
  </si>
  <si>
    <t>Nicole R</t>
  </si>
  <si>
    <t>SO-DIST-2023-08-01-01</t>
  </si>
  <si>
    <t>HAB-SD-073123-1155</t>
  </si>
  <si>
    <t>Samantha G, John B</t>
  </si>
  <si>
    <t>SO-DIST-2023-07-28-01</t>
  </si>
  <si>
    <t>FB_07272023, HAB-SD-072623-1050</t>
  </si>
  <si>
    <t>Gary Snorek, Thomas Baker</t>
  </si>
  <si>
    <t>RQ-2023-07-24-46</t>
  </si>
  <si>
    <t>SO-DIST-2023-07-28-02</t>
  </si>
  <si>
    <t>G4SD0186</t>
  </si>
  <si>
    <t>RQ-2023-07-24-45</t>
  </si>
  <si>
    <t>SO-DIST-2023-07-27-01</t>
  </si>
  <si>
    <t>G3SD0131, G3SD0132, G3SD0152, G3SD0157</t>
  </si>
  <si>
    <t>Nicole Reistad, Monica Jaeg er</t>
  </si>
  <si>
    <t>RQ-2023-07-24-44</t>
  </si>
  <si>
    <t>SO-DIST-2023-07-26-01</t>
  </si>
  <si>
    <t>RQ-2023-07-24-15</t>
  </si>
  <si>
    <t>SO-DIST-2023-07-25-01</t>
  </si>
  <si>
    <t>G1SD0091, G1SD0111, G1SD0112, G1SD0126, G1SD0130</t>
  </si>
  <si>
    <t>SO-DIST-2023-07-21-01</t>
  </si>
  <si>
    <t>HAB-SD-072023-0920, HAB-SD-072023-1020, HAB-SD-072023-1048</t>
  </si>
  <si>
    <t>RQ-2023-07-10-58</t>
  </si>
  <si>
    <t>SO-DIST-2023-07-21-02</t>
  </si>
  <si>
    <t>G4SD0107, G4SD0179, G4SD0213, G4SD0224</t>
  </si>
  <si>
    <t>RQ-2023-07-17-36</t>
  </si>
  <si>
    <t>SO-DIST-2023-07-20-01</t>
  </si>
  <si>
    <t>G3SD0067, G3SD0120, G3SD0181, G3SD0204</t>
  </si>
  <si>
    <t>RQ-2023-07-17-28</t>
  </si>
  <si>
    <t>SO-DIST-2023-07-18-01</t>
  </si>
  <si>
    <t>FB_07172023, G3SD0088, G3SD0221, G4SD0194, IMKFSHCK</t>
  </si>
  <si>
    <t>Monica Jaeger, John Barrington</t>
  </si>
  <si>
    <t>SO-DIST-2023-07-14-02</t>
  </si>
  <si>
    <t>HAB-SD-071323-0852</t>
  </si>
  <si>
    <t>RQ-2023-07-03-48</t>
  </si>
  <si>
    <t>SO-DIST-2023-07-14-01</t>
  </si>
  <si>
    <t>FB_07132023, G3SD0011, G3SD0096, G3SD0159, G3SD0184</t>
  </si>
  <si>
    <t>Monica J, John B</t>
  </si>
  <si>
    <t>SO-DIST-2023-07-13-02</t>
  </si>
  <si>
    <t>Thomas B, Gary S</t>
  </si>
  <si>
    <t>RQ-2023-07-10-43</t>
  </si>
  <si>
    <t>SO-DIST-2023-07-13-01</t>
  </si>
  <si>
    <t>John B, Monica J</t>
  </si>
  <si>
    <t>RQ-2023-07-10-66</t>
  </si>
  <si>
    <t>SO-DIST-2023-07-11-01</t>
  </si>
  <si>
    <t>HAB-SD-071023-0825, HAB-SD-071023-0905, HAB-SD-071023-0955, HAB-SD-071023-1030, HAB-SD-071023-1055, HAB-SD-071023-1140, HAB-SD-071023-1210</t>
  </si>
  <si>
    <t>Thomas Baker, Monica Jaeger</t>
  </si>
  <si>
    <t>SO-DIST-2023-07-07-02</t>
  </si>
  <si>
    <t>FB_07062023, HAB-HC-070623-0804</t>
  </si>
  <si>
    <t>RQ-2023-06-26-54</t>
  </si>
  <si>
    <t>SO-DIST-2023-07-07-01</t>
  </si>
  <si>
    <t>HAB-SD-070623-0950, HAB-SD-070623-1025, HAB-SD-070623-1130</t>
  </si>
  <si>
    <t>RQ-2023-07-03-51</t>
  </si>
  <si>
    <t>SO-DIST-2023-07-12-01</t>
  </si>
  <si>
    <t>RQ-2023-06-26-09</t>
  </si>
  <si>
    <t>SO-DIST-2023-06-30-02</t>
  </si>
  <si>
    <t>G1SD0129</t>
  </si>
  <si>
    <t>RQ-2023-06-26-57</t>
  </si>
  <si>
    <t>SO-DIST-2023-06-30-01</t>
  </si>
  <si>
    <t>G1SD0091, IMKFSHCK</t>
  </si>
  <si>
    <t>RQ-2023-06-26-56</t>
  </si>
  <si>
    <t>RQ-2023-06-26-10</t>
  </si>
  <si>
    <t>SO-DIST-2023-06-29-01</t>
  </si>
  <si>
    <t>FB_06282023, G2SD0015, G2SD0055, G3SD0078, G3SD0136</t>
  </si>
  <si>
    <t>RQ-2023-06-19-16</t>
  </si>
  <si>
    <t>SO-DIST-2023-06-28-01</t>
  </si>
  <si>
    <t>RQ-2023-06-12-25</t>
  </si>
  <si>
    <t>SO-DIST-2023-06-28-02</t>
  </si>
  <si>
    <t>John B, thomas B</t>
  </si>
  <si>
    <t>SO-DIST-2023-06-27-01</t>
  </si>
  <si>
    <t>HAB-SD-062623-1430, HAB-SD-062623-1515, HAB-SD062623-1345</t>
  </si>
  <si>
    <t>RQ-2023-06-19-28</t>
  </si>
  <si>
    <t>SO-DIST-2023-06-23-01</t>
  </si>
  <si>
    <t>HAB-SD-062223-0930, HAB-SD-062223-1010, HAB-SD-062223-1040</t>
  </si>
  <si>
    <t>Nicole Reistad, John Barrington</t>
  </si>
  <si>
    <t>RQ-2023-06-19-17</t>
  </si>
  <si>
    <t>SO-DIST-2023-06-23-02</t>
  </si>
  <si>
    <t>SO-DIST-2023-06-22-01</t>
  </si>
  <si>
    <t>G2SD0047</t>
  </si>
  <si>
    <t>RQ-2023-06-19-15</t>
  </si>
  <si>
    <t>SO-DIST-2023-06-21-01</t>
  </si>
  <si>
    <t>RQ-2023-05-29-37</t>
  </si>
  <si>
    <t>SO-DIST-2023-06-20-01</t>
  </si>
  <si>
    <t>FB_06192023, G4SD0169, G4SD0170</t>
  </si>
  <si>
    <t>RQ-2023-06-12-23</t>
  </si>
  <si>
    <t>SO-DIST-2023-06-15-01</t>
  </si>
  <si>
    <t>RQ-2023-06-05-48</t>
  </si>
  <si>
    <t>SO-DIST-2023-06-09-01</t>
  </si>
  <si>
    <t>RQ-2023-06-05-06</t>
  </si>
  <si>
    <t>SO-DIST-2023-06-07-01</t>
  </si>
  <si>
    <t>FB_06052023, G3SD0085, G3SD0088, G3SD0128, G3SD0129, G3SD0146</t>
  </si>
  <si>
    <t>John B, Thomas B</t>
  </si>
  <si>
    <t>RQ-2023-05-22-13</t>
  </si>
  <si>
    <t>SO-DIST-2023-06-06-01</t>
  </si>
  <si>
    <t>RQ-2023-05-22-15</t>
  </si>
  <si>
    <t>SO-DIST-2023-06-01-01</t>
  </si>
  <si>
    <t>RQ-2023-05-22-14</t>
  </si>
  <si>
    <t>SO-DIST-2023-05-31-01</t>
  </si>
  <si>
    <t>RQ-2023-05-15-29</t>
  </si>
  <si>
    <t>SO-DIST-2023-05-26-01</t>
  </si>
  <si>
    <t>FB_05252023, G3SD0107, G3SD0133</t>
  </si>
  <si>
    <t>RQ-2023-05-15-62</t>
  </si>
  <si>
    <t>SO-DIST-2023-05-25-01</t>
  </si>
  <si>
    <t>RQ-2023-05-15-32</t>
  </si>
  <si>
    <t>SO-DIST-2023-05-24-01</t>
  </si>
  <si>
    <t>FB_05232023, G3SD0088, G3SD0221, G4SD0194</t>
  </si>
  <si>
    <t>Niole R, Monica J</t>
  </si>
  <si>
    <t>RQ-2023-05-15-28</t>
  </si>
  <si>
    <t>SO-DIST-2023-05-23-01</t>
  </si>
  <si>
    <t>G1SD0111, G1SD0112, G1SD0126, G1SD0130</t>
  </si>
  <si>
    <t>RQ-2023-05-15-31</t>
  </si>
  <si>
    <t>SO-DIST-2023-05-19-01</t>
  </si>
  <si>
    <t>RQ-2023-05-15-69</t>
  </si>
  <si>
    <t>SO-DIST-2023-05-18-01</t>
  </si>
  <si>
    <t>RQ-2023-05-08-45</t>
  </si>
  <si>
    <t>SO-DIST-2023-05-18-02</t>
  </si>
  <si>
    <t>G2SD0052, G3SD0076</t>
  </si>
  <si>
    <t>RQ-2023-05-08-43</t>
  </si>
  <si>
    <t>SO-DIST-2023-05-16-01</t>
  </si>
  <si>
    <t>G2SD0015, G3SD0136</t>
  </si>
  <si>
    <t>RQ-2023-05-15-52</t>
  </si>
  <si>
    <t>SO-DIST-2023-05-16-02</t>
  </si>
  <si>
    <t>RQ-2023-05-08-03</t>
  </si>
  <si>
    <t>SO-DIST-2023-05-12-01</t>
  </si>
  <si>
    <t>G3SD0088, G3SD0128, G3SD0129, G3SD0146</t>
  </si>
  <si>
    <t>Thomas Baker, Gary Snorek</t>
  </si>
  <si>
    <t>RQ-2023-05-01-47</t>
  </si>
  <si>
    <t>SO-DIST-2023-05-11-01</t>
  </si>
  <si>
    <t>RQ-2023-05-01-46</t>
  </si>
  <si>
    <t>SO-DIST-2023-05-10-02</t>
  </si>
  <si>
    <t>RQ-2023-05-08-68</t>
  </si>
  <si>
    <t>SO-DIST-2023-05-10-01</t>
  </si>
  <si>
    <t>HAB-SD-050823-1400</t>
  </si>
  <si>
    <t>Thomas Baker</t>
  </si>
  <si>
    <t>RQ-2023-05-01-45</t>
  </si>
  <si>
    <t>SO-DIST-2023-05-09-01</t>
  </si>
  <si>
    <t>RQ-2023-04-24-70</t>
  </si>
  <si>
    <t>SO-DIST-2023-05-05-01</t>
  </si>
  <si>
    <t>SO-DIST-2023-05-03-01</t>
  </si>
  <si>
    <t>FB_05022023, G3SD0011, G3SD0096, G3SD0159, G3SD0184</t>
  </si>
  <si>
    <t>RQ-2023-04-24-71</t>
  </si>
  <si>
    <t>SO-DIST-2023-06-01-02</t>
  </si>
  <si>
    <t>RQ-2023-04-10-31</t>
  </si>
  <si>
    <t>SO-DIST-2023-04-27-01</t>
  </si>
  <si>
    <t>RQ-2023-04-10-03</t>
  </si>
  <si>
    <t>SO-DIST-2023-04-26-01</t>
  </si>
  <si>
    <t>FB_04252023, G3SD0088, G3SD0128, G3SD0129, G3SD0146</t>
  </si>
  <si>
    <t>RQ-2023-04-17-20</t>
  </si>
  <si>
    <t>SO-DIST-2023-04-26-02</t>
  </si>
  <si>
    <t>FB_04252023, G3SD0131, G3SD0152, G3SD0157</t>
  </si>
  <si>
    <t>Monica Jaeger, William Mullen</t>
  </si>
  <si>
    <t>RQ-2023-04-17-19</t>
  </si>
  <si>
    <t>SO-DIST-2023-04-25-01</t>
  </si>
  <si>
    <t>G3SD0107, G3SD0133</t>
  </si>
  <si>
    <t>Nicole Reistad, William Mullen</t>
  </si>
  <si>
    <t>RQ-2023-03-06-31</t>
  </si>
  <si>
    <t>SO-DIST-2023-04-20-01</t>
  </si>
  <si>
    <t>RQ-2023-04-10-33</t>
  </si>
  <si>
    <t>SO-DIST-2023-04-19-01</t>
  </si>
  <si>
    <t>RQ-2023-04-10-32</t>
  </si>
  <si>
    <t>SO-DIST-2023-04-18-01</t>
  </si>
  <si>
    <t>RQ-2023-04-03-41</t>
  </si>
  <si>
    <t>FB_04132023, G1SD0091, G1SD0111, G1SD0112, G1SD0126, G1SD0130</t>
  </si>
  <si>
    <t>RQ-2023-04-10-61</t>
  </si>
  <si>
    <t>SO-DIST-2023-04-13-01</t>
  </si>
  <si>
    <t>RAMP-SD-041223-001, RAMP-SD-041223-002, RAMP-SD-041223-003</t>
  </si>
  <si>
    <t>Nicole Reistad</t>
  </si>
  <si>
    <t>RQ-2023-04-03-40</t>
  </si>
  <si>
    <t>SO-DIST-2023-04-12-03</t>
  </si>
  <si>
    <t>RQ-2023-03-27-31</t>
  </si>
  <si>
    <t>SO-DIST-2023-04-07-01</t>
  </si>
  <si>
    <t>G4SD0107, G4SD0179, G4SD0186, G4SD0213, G4SD0224</t>
  </si>
  <si>
    <t>RQ-2023-03-20-14</t>
  </si>
  <si>
    <t>SO-DIST-2023-04-05-01</t>
  </si>
  <si>
    <t>G3SD0088, G3SD0221, G4SD0194</t>
  </si>
  <si>
    <t>William M, Monica J</t>
  </si>
  <si>
    <t>RQ-2023-03-06-45</t>
  </si>
  <si>
    <t>SO-DIST-2023-04-04-01</t>
  </si>
  <si>
    <t>Nicole R, Gary S</t>
  </si>
  <si>
    <t>RQ-2023-03-20-13</t>
  </si>
  <si>
    <t>SO-DIST-2023-03-28-01</t>
  </si>
  <si>
    <t>G4SD0105, G4SD0111, G4SD0214, G4SD0215</t>
  </si>
  <si>
    <t>Nicole R, William M</t>
  </si>
  <si>
    <t>RQ-2023-03-13-22</t>
  </si>
  <si>
    <t>SO-DIST-2023-03-24-01</t>
  </si>
  <si>
    <t>RQ-2023-03-13-21</t>
  </si>
  <si>
    <t>SO-DIST-2023-03-23-01</t>
  </si>
  <si>
    <t>RQ-2023-03-13-20</t>
  </si>
  <si>
    <t>SO-DIST-2023-03-22-01</t>
  </si>
  <si>
    <t>RQ-2023-03-20-46</t>
  </si>
  <si>
    <t>SO-DIST-2023-03-22-02</t>
  </si>
  <si>
    <t>RQ-2023-03-20-35</t>
  </si>
  <si>
    <t>SO-DIST-2023-03-21-01</t>
  </si>
  <si>
    <t>G3SD0157</t>
  </si>
  <si>
    <t>RQ-2023-03-13-19</t>
  </si>
  <si>
    <t>SO-DIST-2023-03-21-02</t>
  </si>
  <si>
    <t>RQ-2023-03-20-36</t>
  </si>
  <si>
    <t>SO-DIST-2023-03-21-03</t>
  </si>
  <si>
    <t>RQ-2023-03-06-46</t>
  </si>
  <si>
    <t>SO-DIST-2023-03-17-01</t>
  </si>
  <si>
    <t>FB_03162023, G4SD0169, G4SD0170</t>
  </si>
  <si>
    <t>RQ-2023-03-06-33</t>
  </si>
  <si>
    <t>SO-DIST-2023-03-16-01</t>
  </si>
  <si>
    <t>RQ-2023-03-06-32</t>
  </si>
  <si>
    <t>SO-DIST-2023-03-15-02</t>
  </si>
  <si>
    <t>RQ-2023-03-20-41</t>
  </si>
  <si>
    <t>SO-DIST-2023-03-15-03</t>
  </si>
  <si>
    <t>RQ-2023-03-06-44</t>
  </si>
  <si>
    <t>SO-DIST-2023-03-14-01</t>
  </si>
  <si>
    <t>Monica J, William M</t>
  </si>
  <si>
    <t>RQ-2023-03-06-13</t>
  </si>
  <si>
    <t>SO-DIST-2023-03-10-01</t>
  </si>
  <si>
    <t>RQ-2023-02-27-31</t>
  </si>
  <si>
    <t>FB_03022023, G3SD0011, G3SD0096, G3SD0159, G3SD0184, G3SD0237</t>
  </si>
  <si>
    <t>RQ-2023-02-27-54</t>
  </si>
  <si>
    <t>SO-DIST-2023-03-02-01</t>
  </si>
  <si>
    <t>John Barrington, William Mullen</t>
  </si>
  <si>
    <t>RQ-2023-02-27-11</t>
  </si>
  <si>
    <t>SO-DIST-2023-03-02-02</t>
  </si>
  <si>
    <t>RQ-2023-02-13-22</t>
  </si>
  <si>
    <t>SO-DIST-2023-02-23-01</t>
  </si>
  <si>
    <t>RQ-2023-02-13-21</t>
  </si>
  <si>
    <t>SO-DIST-2023-02-21-02</t>
  </si>
  <si>
    <t>FB_02202023, G3SD0176, G3SD0177, G3SD0224</t>
  </si>
  <si>
    <t>SO-DIST-2023-02-22-01</t>
  </si>
  <si>
    <t>G3SD0226</t>
  </si>
  <si>
    <t>RQ-2023-02-20-77</t>
  </si>
  <si>
    <t>SO-DIST-2023-02-21-01</t>
  </si>
  <si>
    <t>RQ-2023-02-06-20</t>
  </si>
  <si>
    <t>SO-DIST-2023-02-17-01</t>
  </si>
  <si>
    <t>FB_02162023, G3SD0085, G3SD0088, G3SD0128, G3SD0129, G3SD0146</t>
  </si>
  <si>
    <t>RQ-2023-02-06-44</t>
  </si>
  <si>
    <t>SO-DIST-2023-02-15-01</t>
  </si>
  <si>
    <t>FB_02142023, G1SD0129, G2SD0047</t>
  </si>
  <si>
    <t>RQ-2023-02-06-45</t>
  </si>
  <si>
    <t>SO-DIST-2023-02-15-02</t>
  </si>
  <si>
    <t>RQ-2023-02-06-56</t>
  </si>
  <si>
    <t>SO-DIST-2023-02-14-01</t>
  </si>
  <si>
    <t>RQ-2023-01-30-53</t>
  </si>
  <si>
    <t>SO-DIST-2023-02-10-01</t>
  </si>
  <si>
    <t>G3SD0148, G3SD0154, G3SD0216, G3SD0238, G3SD0239, G3SD0240</t>
  </si>
  <si>
    <t>RQ-2023-01-30-52</t>
  </si>
  <si>
    <t>G4SD0107, G4SD0213</t>
  </si>
  <si>
    <t>Monica Jeager, William Mullen</t>
  </si>
  <si>
    <t>RQ-2023-01-23-17</t>
  </si>
  <si>
    <t>SO-DIST-2023-02-09-02</t>
  </si>
  <si>
    <t>G4SD0193</t>
  </si>
  <si>
    <t>FB_02022023, G2SD0015, G2SD0055, G3SD0078, G3SD0136</t>
  </si>
  <si>
    <t>Monica Jaeger, Nicole Reistad</t>
  </si>
  <si>
    <t>RQ-2023-01-30-20</t>
  </si>
  <si>
    <t>SO-DIST-2023-01-31-01</t>
  </si>
  <si>
    <t>SO-DIST-2023-01-31-02</t>
  </si>
  <si>
    <t>RQ-2023-01-23-51</t>
  </si>
  <si>
    <t>SO-DIST-2023-01-26-01</t>
  </si>
  <si>
    <t>RAMP-SD-012523-001, RAMP-SD-012523-002, RAMP-SD-012523-003</t>
  </si>
  <si>
    <t>RQ-2023-01-23-18</t>
  </si>
  <si>
    <t>SO-DIST-2023-01-26-02</t>
  </si>
  <si>
    <t>G3SD0088, G3SD0221, G4SD0194, IMKFSHCK</t>
  </si>
  <si>
    <t>SO-DIST-2023-01-25-01</t>
  </si>
  <si>
    <t>G4SD0105, G4SD0111, G4SD0214, G4SD0215, G4SD0216</t>
  </si>
  <si>
    <t>William Mullen, Monica Jaeger</t>
  </si>
  <si>
    <t>RQ-2023-01-23-16</t>
  </si>
  <si>
    <t>RQ-2023-01-16-20</t>
  </si>
  <si>
    <t>FB_01192023, G3SD0011, G3SD0096, G3SD0159, G3SD0184, G3SD0237</t>
  </si>
  <si>
    <t>RQ-2023-01-16-19</t>
  </si>
  <si>
    <t>SO-DIST-2023-01-19-01</t>
  </si>
  <si>
    <t>RQ-2023-01-16-18</t>
  </si>
  <si>
    <t>SO-DIST-2023-01-18-01</t>
  </si>
  <si>
    <t>monica J, William M</t>
  </si>
  <si>
    <t>RQ-2023-01-09-31</t>
  </si>
  <si>
    <t>SO-DIST-2023-01-13-02</t>
  </si>
  <si>
    <t>Nicole Reistad, Thomas Baker</t>
  </si>
  <si>
    <t>RQ-2023-01-09-42</t>
  </si>
  <si>
    <t>SO-DIST-2023-01-13-01</t>
  </si>
  <si>
    <t>RQ-2023-01-09-41</t>
  </si>
  <si>
    <t>SO-DIST-2023-01-12-01</t>
  </si>
  <si>
    <t>RQ-2023-01-09-44</t>
  </si>
  <si>
    <t>SO-DIST-2023-01-11-01</t>
  </si>
  <si>
    <t>RQ-2023-01-09-43</t>
  </si>
  <si>
    <t>SO-DIST-2023-01-10-01</t>
  </si>
  <si>
    <t>RQ-2023-01-02-55</t>
  </si>
  <si>
    <t>SO-DIST-2023-01-09-01</t>
  </si>
  <si>
    <t>G2SD0052, G3SD076</t>
  </si>
  <si>
    <t>William Mullen</t>
  </si>
  <si>
    <t>RQ-2023-10-09-69</t>
  </si>
  <si>
    <t>SW-DIST-2023-10-12-02</t>
  </si>
  <si>
    <t>Kevin Grace, Megan Maloney</t>
  </si>
  <si>
    <t>G1SW0006, G1SW0104, G1SW0124, G5SW0161</t>
  </si>
  <si>
    <t>Devin Mathias, Hannah Henning</t>
  </si>
  <si>
    <t>RQ-2023-09-11-57</t>
  </si>
  <si>
    <t>SW-DIST-2023-10-11-01</t>
  </si>
  <si>
    <t>G4SW0118, G5SW0065, G5SW0189</t>
  </si>
  <si>
    <t>Ben P, Hannah H</t>
  </si>
  <si>
    <t>RQ-2023-09-25-38</t>
  </si>
  <si>
    <t>SW-DIST-2023-10-10-01</t>
  </si>
  <si>
    <t>D-001 GRAB, Field Blank</t>
  </si>
  <si>
    <t>E.Hunter, H.Teaque,E.Conaty</t>
  </si>
  <si>
    <t>RQ-2023-10-02-71</t>
  </si>
  <si>
    <t>SW-DIST-2023-10-04-01</t>
  </si>
  <si>
    <t>G3SW0060, G3SW0061, G3SW0108</t>
  </si>
  <si>
    <t>Ben Paswater, Devin Mathias</t>
  </si>
  <si>
    <t>RQ-2023-10-02-70</t>
  </si>
  <si>
    <t>SW-DIST-2023-10-03-01</t>
  </si>
  <si>
    <t>G1SW0092, G1SW0119, G1SW0129, G1SW0138, G1SW0139, G1SW0140, G2SW0138, G2SW0162</t>
  </si>
  <si>
    <t>Ben P, Ken T</t>
  </si>
  <si>
    <t>RQ-2023-09-25-20</t>
  </si>
  <si>
    <t>G1SW0060, G1SW0136, G1SW0137, G1SW0146, G2SW0143, G2SW0157, G2SW0158</t>
  </si>
  <si>
    <t>Devin Mathias, Hannah Hen ning</t>
  </si>
  <si>
    <t>RQ-2023-09-25-15</t>
  </si>
  <si>
    <t>1808, G2SW0039, G3SW0053, G3SW0087, G3SW0121</t>
  </si>
  <si>
    <t>RQ-2023-09-11-59</t>
  </si>
  <si>
    <t>SW-DIST-2023-09-26-01</t>
  </si>
  <si>
    <t>FB_09252023, G1SW0126, G5SW0040, G5SW0080, G5SW0129, G5SW0163, G5SW0171</t>
  </si>
  <si>
    <t>Ben Paswater, Ken Turman</t>
  </si>
  <si>
    <t>RQ-2023-06-26-06</t>
  </si>
  <si>
    <t>SW-DIST-2023-09-21-05</t>
  </si>
  <si>
    <t>G2SW0087</t>
  </si>
  <si>
    <t>Ken Turman, Hannah Henning</t>
  </si>
  <si>
    <t>RQ-2023-09-18-34</t>
  </si>
  <si>
    <t>SW-DIST-2023-09-21-03</t>
  </si>
  <si>
    <t>SW-DIST-2023-09-21-01</t>
  </si>
  <si>
    <t>RQ-2023-09-18-66</t>
  </si>
  <si>
    <t>SW-DIST-2023-09-21-02</t>
  </si>
  <si>
    <t>G3SW0060, G3SW0087, G3SW0121</t>
  </si>
  <si>
    <t>B.Paswater, Devin Mathias</t>
  </si>
  <si>
    <t>RQ-2023-08-28-41</t>
  </si>
  <si>
    <t>SW-DIST-2023-09-21-04</t>
  </si>
  <si>
    <t>FB_09202023, G3SW0043, G3SW0100</t>
  </si>
  <si>
    <t>SW-DIST-2023-09-20-02</t>
  </si>
  <si>
    <t>FB_09192023, G2SW0115, G2SW0159, G2SW0169</t>
  </si>
  <si>
    <t>SW-DIST-2023-09-20-01</t>
  </si>
  <si>
    <t>15680 SW. 232 ST., AAH9295;Resample</t>
  </si>
  <si>
    <t>MIKE SAVKA</t>
  </si>
  <si>
    <t>W-GROUND</t>
  </si>
  <si>
    <t>RQ-2023-09-18-35</t>
  </si>
  <si>
    <t>SW-DIST-2023-09-19-02</t>
  </si>
  <si>
    <t>G1SW0054, G1SW0095, G1SW0107, G5SW0134, G5SW0191, NONE</t>
  </si>
  <si>
    <t>Kevin G, Ken T</t>
  </si>
  <si>
    <t>RQ-2023-06-12-60</t>
  </si>
  <si>
    <t>SW-DIST-2023-09-19-01</t>
  </si>
  <si>
    <t>G1SW0060, G1SW0136, G1SW0137, G2SW0143, G2SW0157, G2SW0158</t>
  </si>
  <si>
    <t>Ben Paswater,Hannah Henning</t>
  </si>
  <si>
    <t>SW-DIST-2023-09-15-03</t>
  </si>
  <si>
    <t>Ken T, Hannah H</t>
  </si>
  <si>
    <t>G3SW0050, G3SW0074, G3SW0106, G4SW0117</t>
  </si>
  <si>
    <t>RQ-2023-09-11-58</t>
  </si>
  <si>
    <t>SW-DIST-2023-09-14-01</t>
  </si>
  <si>
    <t>G2SW0093, G2SW0135, G2SW0144, G2SW0160, G2SW0161</t>
  </si>
  <si>
    <t>Ben P,Ken T</t>
  </si>
  <si>
    <t>RQ-2023-09-11-71</t>
  </si>
  <si>
    <t>Kevin G, Hannah H</t>
  </si>
  <si>
    <t>RQ-2023-09-11-69</t>
  </si>
  <si>
    <t>SW-DIST-2023-09-13-01</t>
  </si>
  <si>
    <t>G2SW0153</t>
  </si>
  <si>
    <t>Sarah Mayer,Ben Paswater</t>
  </si>
  <si>
    <t>RQ-2023-07-31-28</t>
  </si>
  <si>
    <t>SW-DIST-2023-09-12-01</t>
  </si>
  <si>
    <t>Ben P, Devin M</t>
  </si>
  <si>
    <t>RQ-2023-09-04-59</t>
  </si>
  <si>
    <t>G2SW0055, G2SW0111, G2SW0163, G3SW0109</t>
  </si>
  <si>
    <t>Benjamin Paswater</t>
  </si>
  <si>
    <t>RQ-2023-06-19-11</t>
  </si>
  <si>
    <t>SW-DIST-2023-09-07-03</t>
  </si>
  <si>
    <t>G1SW0119</t>
  </si>
  <si>
    <t>megan M, Kevin G</t>
  </si>
  <si>
    <t>G3SW0012, G3SW0084, G3SW0118, G3SW0121, G4SW0104</t>
  </si>
  <si>
    <t>RQ-2023-07-24-30</t>
  </si>
  <si>
    <t>SW-DIST-2023-09-06-03</t>
  </si>
  <si>
    <t>G1SW0136</t>
  </si>
  <si>
    <t>Megan Maloney, Ben Paswater</t>
  </si>
  <si>
    <t>RQ-2023-08-28-40</t>
  </si>
  <si>
    <t>SW-DIST-2023-09-06-02</t>
  </si>
  <si>
    <t>G4SW0103</t>
  </si>
  <si>
    <t>Devin Mathias, Ken Turman</t>
  </si>
  <si>
    <t>SW-DIST-2023-09-06-01</t>
  </si>
  <si>
    <t>G4SW0025, G4SW0084, G4SW0103</t>
  </si>
  <si>
    <t>RQ-2023-08-14-47</t>
  </si>
  <si>
    <t>TBD-DSP12, TBD-ON SITE, TBD-S1, TBD-S2, TBD-S3</t>
  </si>
  <si>
    <t>Devin Mathias</t>
  </si>
  <si>
    <t>RQ-2023-08-21-58</t>
  </si>
  <si>
    <t>SW-DIST-2023-08-24-01</t>
  </si>
  <si>
    <t>Megan Maloney, Ken Turma n</t>
  </si>
  <si>
    <t>RQ-2023-08-14-48</t>
  </si>
  <si>
    <t>SW-DIST-2023-08-17-01</t>
  </si>
  <si>
    <t>G3SW0106</t>
  </si>
  <si>
    <t>Kevin Grace, Hannah Henning</t>
  </si>
  <si>
    <t>RQ-2023-08-14-27</t>
  </si>
  <si>
    <t>SW-DIST-2023-09-15-01</t>
  </si>
  <si>
    <t>G2SW0111, G2SW0163, G3SW0109</t>
  </si>
  <si>
    <t>RQ-2023-08-21-08</t>
  </si>
  <si>
    <t>SW-DIST-2023-08-16-01</t>
  </si>
  <si>
    <t>Megan Maloney, Kevin Grace</t>
  </si>
  <si>
    <t>RQ-2023-08-14-26</t>
  </si>
  <si>
    <t>SW-DIST-2023-08-15-02</t>
  </si>
  <si>
    <t>G2SW0039, G3SW0053, G3SW0087</t>
  </si>
  <si>
    <t>Megan M, Devin M</t>
  </si>
  <si>
    <t>RQ-2023-08-07-66</t>
  </si>
  <si>
    <t>SW-DIST-2023-08-10-01</t>
  </si>
  <si>
    <t>FB_08092023, G1SW0126, G5SW0040, G5SW0080, G5SW0129, G5SW0163, G5SW0171</t>
  </si>
  <si>
    <t>RQ-2023-08-07-43</t>
  </si>
  <si>
    <t>SW-DIST-2023-08-09-01</t>
  </si>
  <si>
    <t>G1SW0140, G2SW0023, G2SW0101, G2SW0103, G2SW0119</t>
  </si>
  <si>
    <t>W-GROUND, W-SURF-FRH, W-SURF-SLT</t>
  </si>
  <si>
    <t>RQ-2023-08-14-46</t>
  </si>
  <si>
    <t>G3SW0121, G3SW0122, G3SW0123, G3SW0124</t>
  </si>
  <si>
    <t>Ken Turman</t>
  </si>
  <si>
    <t>RQ-2023-08-07-42</t>
  </si>
  <si>
    <t>SW-DIST-2023-08-09-02</t>
  </si>
  <si>
    <t>G1SW0140</t>
  </si>
  <si>
    <t>RQ-2023-07-17-53</t>
  </si>
  <si>
    <t>SW-DIST-2023-08-08-01</t>
  </si>
  <si>
    <t>G5SW0161</t>
  </si>
  <si>
    <t>Kevin Grace, Devin Mathias</t>
  </si>
  <si>
    <t>SW-DIST-2023-08-08-02</t>
  </si>
  <si>
    <t>G1SW0092, G1SW0119, G1SW0129, G1SW0138, G1SW0139, G2SW0138, G2SW0162</t>
  </si>
  <si>
    <t>RQ-2023-07-31-14</t>
  </si>
  <si>
    <t>SW-DIST-2023-08-03-01</t>
  </si>
  <si>
    <t>FB_08022023, G2SW0093, G2SW0135, G2SW0144, G2SW0160, G2SW0161</t>
  </si>
  <si>
    <t>RQ-2023-07-24-31</t>
  </si>
  <si>
    <t>G1SW0054, G5SW0163</t>
  </si>
  <si>
    <t>RQ-2023-07-31-02</t>
  </si>
  <si>
    <t>SW-DIST-2023-08-02-01</t>
  </si>
  <si>
    <t>RQ-2023-07-31-13</t>
  </si>
  <si>
    <t>SW-DIST-2023-08-01-01</t>
  </si>
  <si>
    <t>G2SW0085, G2SW0087, G2SW0115, G2SW0159, G2SW0169</t>
  </si>
  <si>
    <t>SW-DIST-2023-07-28-01</t>
  </si>
  <si>
    <t>G1SW0006, G1SW0104, G1SW0124</t>
  </si>
  <si>
    <t>SW-DIST-2023-07-27-01</t>
  </si>
  <si>
    <t>G1SW0095, G1SW0107, G5SW0134, G5SW0169, G5SW0170, G5SW0191</t>
  </si>
  <si>
    <t>Megan Maloney, Devin Mathias</t>
  </si>
  <si>
    <t>RQ-2023-07-24-06</t>
  </si>
  <si>
    <t>SW-DIST-2023-07-26-02</t>
  </si>
  <si>
    <t>RQ-2023-07-17-52</t>
  </si>
  <si>
    <t>SW-DIST-2023-07-26-01</t>
  </si>
  <si>
    <t>FB_07252023, G3SW0012, G3SW0084, G3SW0118, G4SW0104</t>
  </si>
  <si>
    <t>Megan Maloney, Ben Paswa ter</t>
  </si>
  <si>
    <t>SW-DIST-2023-07-26-03</t>
  </si>
  <si>
    <t>G1SW0060, G1SW0137, G1SW0146, G2SW0143, G2SW0157, G2SW0158</t>
  </si>
  <si>
    <t>RQ-2023-07-03-06</t>
  </si>
  <si>
    <t>SW-DIST-2023-07-13-01</t>
  </si>
  <si>
    <t>G4SW0021, G4SW0114, G4SW0124</t>
  </si>
  <si>
    <t>RQ-2023-07-10-05</t>
  </si>
  <si>
    <t>SW-DIST-2023-07-12-01</t>
  </si>
  <si>
    <t>FB_07112023, G3SW0074, G3SW0106, G4SW0117</t>
  </si>
  <si>
    <t>Ken T, Ben  P</t>
  </si>
  <si>
    <t>RQ-2023-07-10-04</t>
  </si>
  <si>
    <t>SW-DIST-2023-07-11-01</t>
  </si>
  <si>
    <t>G2SW0053, G3SW0076, G3SW0102</t>
  </si>
  <si>
    <t>SW-DIST-2023-07-11-02</t>
  </si>
  <si>
    <t>RQ-2023-07-03-05</t>
  </si>
  <si>
    <t>SW-DIST-2023-07-07-01</t>
  </si>
  <si>
    <t>G3SW0043</t>
  </si>
  <si>
    <t>RQ-2023-06-26-43</t>
  </si>
  <si>
    <t>SW-DIST-2023-07-07-02</t>
  </si>
  <si>
    <t>Sarah Meyer</t>
  </si>
  <si>
    <t>RQ-2023-06-26-08</t>
  </si>
  <si>
    <t>SW-DIST-2023-08-04-01</t>
  </si>
  <si>
    <t>G2SW0111, G2SW0163, G3SW0055, G3SW0109</t>
  </si>
  <si>
    <t>B. Paswater, K. Turman</t>
  </si>
  <si>
    <t>RQ-2023-06-05-33</t>
  </si>
  <si>
    <t>SW-DIST-2023-06-28-01</t>
  </si>
  <si>
    <t>SW-DIST-2023-06-27-01</t>
  </si>
  <si>
    <t>G1SW0054, G1SW0095, G5SW0134, G5SW0169, G5SW0170, G5SW0191</t>
  </si>
  <si>
    <t>RQ-2023-06-19-39</t>
  </si>
  <si>
    <t>SW-DIST-2023-06-23-01</t>
  </si>
  <si>
    <t>Adamo Pond East, Adamo Pond West</t>
  </si>
  <si>
    <t>Sarah Meyer, Ken Turman</t>
  </si>
  <si>
    <t>RQ-2023-06-19-14</t>
  </si>
  <si>
    <t>FB_06212023, G2SW0093, G2SW0135, G2SW0144, G2SW0160, G2SW0161</t>
  </si>
  <si>
    <t>SW-DIST-2023-06-21-01</t>
  </si>
  <si>
    <t>G1SW0092, G1SW0129, G1SW0138, G1SW0139, G1SW0140, G2SW0138, G2SW0162</t>
  </si>
  <si>
    <t>Ben Paswater, Devin Mathia s</t>
  </si>
  <si>
    <t>RQ-2023-06-26-07</t>
  </si>
  <si>
    <t>SW-DIST-2023-06-20-01</t>
  </si>
  <si>
    <t>RQ-2023-06-12-78</t>
  </si>
  <si>
    <t>SW-DIST-2023-07-06-01</t>
  </si>
  <si>
    <t>RQ-2023-06-12-22</t>
  </si>
  <si>
    <t>SW-DIST-2023-06-14-01</t>
  </si>
  <si>
    <t>G2SW0039, G3SW0053</t>
  </si>
  <si>
    <t>RQ-2023-06-12-21</t>
  </si>
  <si>
    <t>SW-DIST-2023-06-13-01</t>
  </si>
  <si>
    <t>G2SW0023, G2SW0101, G2SW0103, G2SW0119, G2SW0153</t>
  </si>
  <si>
    <t>RQ-2023-06-05-34</t>
  </si>
  <si>
    <t>SW-DIST-2023-06-08-01</t>
  </si>
  <si>
    <t>G1SW0126, G5SW0040, G5SW0080, G5SW0129, G5SW0163, G5SW0171</t>
  </si>
  <si>
    <t>Davis M, Ken T</t>
  </si>
  <si>
    <t>RQ-2023-06-05-18</t>
  </si>
  <si>
    <t>SW-DIST-2023-06-07-01</t>
  </si>
  <si>
    <t>G2SW0145, G2SW0166</t>
  </si>
  <si>
    <t>SW-DIST-2023-06-06-01</t>
  </si>
  <si>
    <t>G5SW0189</t>
  </si>
  <si>
    <t>SW-DIST-2023-06-02-01</t>
  </si>
  <si>
    <t>G5SW0065</t>
  </si>
  <si>
    <t>RQ-2023-06-05-66</t>
  </si>
  <si>
    <t>SW-DIST-2023-06-02-02</t>
  </si>
  <si>
    <t>RQ-2023-05-29-26</t>
  </si>
  <si>
    <t>SW-DIST-2023-06-01-02</t>
  </si>
  <si>
    <t>RQ-2023-05-29-06</t>
  </si>
  <si>
    <t>SW-DIST-2023-06-01-01</t>
  </si>
  <si>
    <t>G2SW0084</t>
  </si>
  <si>
    <t>RQ-2023-05-29-36</t>
  </si>
  <si>
    <t>SW-DIST-2023-05-31-01</t>
  </si>
  <si>
    <t>FB_05302023, G4SW0025, G4SW0084, G4SW0103</t>
  </si>
  <si>
    <t>RQ-2023-05-01-19</t>
  </si>
  <si>
    <t>SW-DIST-2023-05-26-01</t>
  </si>
  <si>
    <t>FB_05252023, G1SW0141</t>
  </si>
  <si>
    <t>Sarah Meyer, Kevin Grace</t>
  </si>
  <si>
    <t>RQ-2023-05-22-06</t>
  </si>
  <si>
    <t>SW-DIST-2023-05-25-01</t>
  </si>
  <si>
    <t>G1SW0080</t>
  </si>
  <si>
    <t>RQ-2023-05-22-60</t>
  </si>
  <si>
    <t>SW-DIST-2023-05-24-01</t>
  </si>
  <si>
    <t>Ben P, ken T</t>
  </si>
  <si>
    <t>RQ-2023-04-24-12</t>
  </si>
  <si>
    <t>SW-DIST-2023-05-23-01</t>
  </si>
  <si>
    <t>G4SW0091</t>
  </si>
  <si>
    <t>Sarah Meyer, Ben Paswater</t>
  </si>
  <si>
    <t>RQ-2023-05-15-66</t>
  </si>
  <si>
    <t>SW-DIST-2023-05-18-01</t>
  </si>
  <si>
    <t>G3SW0012, G3SW0084, G3SW0118, G4SW0104</t>
  </si>
  <si>
    <t>RQ-2023-04-17-14</t>
  </si>
  <si>
    <t>SW-DIST-2023-05-17-01</t>
  </si>
  <si>
    <t>G3SW0120</t>
  </si>
  <si>
    <t>RQ-2023-05-15-05</t>
  </si>
  <si>
    <t>SW-DIST-2023-05-16-03</t>
  </si>
  <si>
    <t>SW-DIST-2023-05-16-01</t>
  </si>
  <si>
    <t>FB_05152023, G3SW0050, G3SW0074, G3SW0106</t>
  </si>
  <si>
    <t>SW-DIST-2023-05-16-02</t>
  </si>
  <si>
    <t>FB_05152023, G3SW0050, G3SW0074, G3SW0106, G4SW0117</t>
  </si>
  <si>
    <t>RQ-2023-05-08-04</t>
  </si>
  <si>
    <t>SW-DIST-2023-05-12-01</t>
  </si>
  <si>
    <t>FB_05112023, G3SW0043, G3SW0100</t>
  </si>
  <si>
    <t>RQ-2023-05-08-06</t>
  </si>
  <si>
    <t>SW-DIST-2023-05-11-02</t>
  </si>
  <si>
    <t>SW-DIST-2023-05-11-01</t>
  </si>
  <si>
    <t>RQ-2023-05-08-05</t>
  </si>
  <si>
    <t>SW-DIST-2023-05-10-01</t>
  </si>
  <si>
    <t>RQ-2023-05-15-12</t>
  </si>
  <si>
    <t>SW-DIST-2023-05-05-01</t>
  </si>
  <si>
    <t>G2SW0167</t>
  </si>
  <si>
    <t>SW-DIST-2023-06-01-03</t>
  </si>
  <si>
    <t>RQ-2023-04-24-13</t>
  </si>
  <si>
    <t>SW-DIST-2023-05-04-01</t>
  </si>
  <si>
    <t>G1SW0083</t>
  </si>
  <si>
    <t>Ben Paswater, Sarah Meyer</t>
  </si>
  <si>
    <t>SW-DIST-2023-05-02-01</t>
  </si>
  <si>
    <t>G2SW0168</t>
  </si>
  <si>
    <t>RQ-2023-05-01-18</t>
  </si>
  <si>
    <t>SW-DIST-2023-04-27-01</t>
  </si>
  <si>
    <t>G1SW0070</t>
  </si>
  <si>
    <t>RQ-2023-04-10-34</t>
  </si>
  <si>
    <t>SW-DIST-2023-04-25-01</t>
  </si>
  <si>
    <t>G1SW0092, G1SW0139, G2SW0162</t>
  </si>
  <si>
    <t>SW-DIST-2023-04-25-02</t>
  </si>
  <si>
    <t>G1SW0129, G1SW0138, G2SW0138</t>
  </si>
  <si>
    <t>RQ-2023-04-17-15</t>
  </si>
  <si>
    <t>SW-DIST-2023-04-21-01</t>
  </si>
  <si>
    <t>Ben Paswater,Sarah Meyer</t>
  </si>
  <si>
    <t>RQ-2023-03-27-10</t>
  </si>
  <si>
    <t>SW-DIST-2023-04-20-01</t>
  </si>
  <si>
    <t>G2SW0093, G2SW0144, G2SW0160, G2SW0161</t>
  </si>
  <si>
    <t>RQ-2023-04-17-46</t>
  </si>
  <si>
    <t>SW-DIST-2023-05-09-01</t>
  </si>
  <si>
    <t>SW-DIST-2023-04-14-01</t>
  </si>
  <si>
    <t>Devin Mathias,</t>
  </si>
  <si>
    <t>RQ-2023-04-03-44</t>
  </si>
  <si>
    <t>SW-DIST-2023-04-12-01</t>
  </si>
  <si>
    <t>G1SW0054, G1SW0095, G1SW0107, G5SW0134, G5SW0191</t>
  </si>
  <si>
    <t>RQ-2023-04-10-23</t>
  </si>
  <si>
    <t>SW-DIST-2023-04-11-01</t>
  </si>
  <si>
    <t>RQ-2023-04-03-37</t>
  </si>
  <si>
    <t>SW-DIST-2023-04-06-01</t>
  </si>
  <si>
    <t>G2SW0023, G2SW0101, G2SW0103, G2SW0119</t>
  </si>
  <si>
    <t>RQ-2023-04-03-09</t>
  </si>
  <si>
    <t>SW-DIST-2023-04-05-01</t>
  </si>
  <si>
    <t>G4SW0118, G5SW0189</t>
  </si>
  <si>
    <t>RQ-2023-03-27-24</t>
  </si>
  <si>
    <t>SW-DIST-2023-03-28-01</t>
  </si>
  <si>
    <t>G3SW0089</t>
  </si>
  <si>
    <t>RQ-2023-03-27-50</t>
  </si>
  <si>
    <t>SW-DIST-2023-03-28-02</t>
  </si>
  <si>
    <t>SW-DIST-2023-03-28-03</t>
  </si>
  <si>
    <t>RQ-2023-03-13-60</t>
  </si>
  <si>
    <t>SW-DIST-2023-03-23-01</t>
  </si>
  <si>
    <t>Sarah Meyer,Ken Turman</t>
  </si>
  <si>
    <t>SW-DIST-2023-03-23-02</t>
  </si>
  <si>
    <t>RQ-2023-03-20-22</t>
  </si>
  <si>
    <t>SW-DIST-2023-03-22-01</t>
  </si>
  <si>
    <t>G1SW0126, G5SW0040, G5SW0080, G5SW0129, G5SW0163</t>
  </si>
  <si>
    <t>RQ-2023-03-13-30</t>
  </si>
  <si>
    <t>RQ-2023-04-03-36</t>
  </si>
  <si>
    <t>SW-DIST-2023-03-17-01</t>
  </si>
  <si>
    <t>Megan Muloney</t>
  </si>
  <si>
    <t>SW-DIST-2023-03-17-02</t>
  </si>
  <si>
    <t>G4SW0021, G4SW0025, G4SW0084</t>
  </si>
  <si>
    <t>Ken T, Kevin G</t>
  </si>
  <si>
    <t>RQ-2023-03-27-09</t>
  </si>
  <si>
    <t>SW-DIST-2023-03-16-02</t>
  </si>
  <si>
    <t>Ken T, Devin M</t>
  </si>
  <si>
    <t>RQ-2023-03-13-04</t>
  </si>
  <si>
    <t>SW-DIST-2023-03-15-01</t>
  </si>
  <si>
    <t>X</t>
  </si>
  <si>
    <t>Ben Paswater, Kevin Grace</t>
  </si>
  <si>
    <t>RQ-2023-03-20-21</t>
  </si>
  <si>
    <t>SW-DIST-2023-03-16-01</t>
  </si>
  <si>
    <t>Megan M, Kevin G</t>
  </si>
  <si>
    <t>SW-DIST-2023-03-15-02</t>
  </si>
  <si>
    <t>RQ-2023-03-20-26</t>
  </si>
  <si>
    <t>SW-DIST-2023-03-14-02</t>
  </si>
  <si>
    <t>G1SW0060, G1SW0136, G1SW0137, G2SW0143, G2SW0157, G2SW0158, xxxxx</t>
  </si>
  <si>
    <t>RQ-2023-03-06-17</t>
  </si>
  <si>
    <t>SW-DIST-2023-03-14-01</t>
  </si>
  <si>
    <t>G4SW0103, G4SW0114, G4SW0124</t>
  </si>
  <si>
    <t>Ben P, Ken Turman</t>
  </si>
  <si>
    <t>SW-DIST-2023-03-09-01</t>
  </si>
  <si>
    <t>G3SW0076, G3SW0102</t>
  </si>
  <si>
    <t>Ken Turman, Ben Paswater</t>
  </si>
  <si>
    <t>SW-DIST-2023-03-09-03</t>
  </si>
  <si>
    <t>RQ-2022-12-12-22</t>
  </si>
  <si>
    <t>SW-DIST-2023-03-08-02</t>
  </si>
  <si>
    <t>SW DI Blank</t>
  </si>
  <si>
    <t>S Meyer, B Paswater</t>
  </si>
  <si>
    <t>RQ-2023-03-13-03</t>
  </si>
  <si>
    <t>SW-DIST-2023-03-08-01</t>
  </si>
  <si>
    <t>FB_03072023, G3SW0043, G3SW0100</t>
  </si>
  <si>
    <t>RQ-2023-02-27-25</t>
  </si>
  <si>
    <t>SW-DIST-2023-03-07-01</t>
  </si>
  <si>
    <t>RQ-2023-03-06-54</t>
  </si>
  <si>
    <t>Kevin G, Devin M</t>
  </si>
  <si>
    <t>RQ-2023-02-20-36</t>
  </si>
  <si>
    <t>SW-DIST-2023-02-23-01</t>
  </si>
  <si>
    <t>G2SW0023, G2SW0101, G2SW0103, G2SW0119, G2SW0154</t>
  </si>
  <si>
    <t>RQ-2023-02-20-35</t>
  </si>
  <si>
    <t>SW-DIST-2023-02-22-01</t>
  </si>
  <si>
    <t>FB_02212023, G1SW0138, G2SW0111, G2SW0163, G3SW0109</t>
  </si>
  <si>
    <t>Sarah Meyer, Kevin G</t>
  </si>
  <si>
    <t>SW-DIST-2023-02-21-01</t>
  </si>
  <si>
    <t>XX</t>
  </si>
  <si>
    <t>Nen Paswater, Ken Turman</t>
  </si>
  <si>
    <t>G1SW0092, G1SW0119, G1SW0129, G1SW0139, G1SW0140, G2SW0138, G2SW0162</t>
  </si>
  <si>
    <t>RQ-2023-02-13-33</t>
  </si>
  <si>
    <t>S.M / DM</t>
  </si>
  <si>
    <t>RQ-2023-02-13-29</t>
  </si>
  <si>
    <t>SW-DIST-2023-02-15-01</t>
  </si>
  <si>
    <t>G2SW0085, G2SW0087, G2SW0115, G2SW0159</t>
  </si>
  <si>
    <t>Ben P, Sarah M</t>
  </si>
  <si>
    <t>RQ-2023-02-20-01</t>
  </si>
  <si>
    <t>SW-DIST-2023-02-14-02</t>
  </si>
  <si>
    <t>TBD-DSP12, TBD-Onsite, TBD-S1, TBD-S2, TBD-S3</t>
  </si>
  <si>
    <t>Devin mathias</t>
  </si>
  <si>
    <t>RQ-2023-02-13-31</t>
  </si>
  <si>
    <t>SW-DIST-2023-02-14-01</t>
  </si>
  <si>
    <t>SW-DIST-2023-02-23-02</t>
  </si>
  <si>
    <t>Nathan Hadsell</t>
  </si>
  <si>
    <t>RQ-2023-01-30-55</t>
  </si>
  <si>
    <t>SW-DIST-2023-02-09-01</t>
  </si>
  <si>
    <t>FB_02082023, G3SW0012, G3SW0084, G3SW0118, G4SW0104</t>
  </si>
  <si>
    <t>RQ-2023-02-06-50</t>
  </si>
  <si>
    <t>SW-DIST-2023-02-08-01</t>
  </si>
  <si>
    <t>G1SW0136, G1SW0137, G2SW0143, G2SW0157, G2SW0158</t>
  </si>
  <si>
    <t>RQ-2023-02-06-49</t>
  </si>
  <si>
    <t>SW-DIST-2023-02-07-01</t>
  </si>
  <si>
    <t>RQ-2023-02-06-19</t>
  </si>
  <si>
    <t>RQ-2023-01-30-56</t>
  </si>
  <si>
    <t>SW-DIST-2023-02-02-03</t>
  </si>
  <si>
    <t>G5SW0129, G5SW0163</t>
  </si>
  <si>
    <t>RQ-2023-01-30-33</t>
  </si>
  <si>
    <t>SW-DIST-2023-02-02-01</t>
  </si>
  <si>
    <t>G1SW0054, G1SW0095, G5SW0134, G5SW0191</t>
  </si>
  <si>
    <t>RQ-2023-01-16-12</t>
  </si>
  <si>
    <t>SW-DIST-2023-02-02-02</t>
  </si>
  <si>
    <t>SW-DIST-2023-01-31-01</t>
  </si>
  <si>
    <t>G1SW0126, G5SW0040, G5SW0080, G5SW0171</t>
  </si>
  <si>
    <t>Ben Paswater , Ken Turman</t>
  </si>
  <si>
    <t>RQ-2023-01-23-48</t>
  </si>
  <si>
    <t>SW-DIST-2023-01-27-01</t>
  </si>
  <si>
    <t>SW-DIST-2023-01-27-02</t>
  </si>
  <si>
    <t>RQ-2023-01-23-47</t>
  </si>
  <si>
    <t>SW-DIST-2023-01-26-03</t>
  </si>
  <si>
    <t>SW-DIST-2023-01-26-02</t>
  </si>
  <si>
    <t>SW-DIST-2023-01-26-04</t>
  </si>
  <si>
    <t>SW-DIST-2023-01-26-01</t>
  </si>
  <si>
    <t>G2SW0053, G3SW0076</t>
  </si>
  <si>
    <t>Ben Passwater</t>
  </si>
  <si>
    <t>RQ-2023-01-09-21</t>
  </si>
  <si>
    <t>SW-DIST-2023-01-24-01</t>
  </si>
  <si>
    <t>EFD-01, Field Blank, Trip Blank, XXX</t>
  </si>
  <si>
    <t>E.Hunter, M.Jones</t>
  </si>
  <si>
    <t>W-EFFLUENT, W-FIELD-BK, W-TRIP-BLK</t>
  </si>
  <si>
    <t>RQ-2023-01-09-26</t>
  </si>
  <si>
    <t>SW-DIST-2023-01-24-03</t>
  </si>
  <si>
    <t>SW-DIST-2023-01-24-02</t>
  </si>
  <si>
    <t>SW-DIST-2023-02-08-02</t>
  </si>
  <si>
    <t>RQ-2023-01-16-59</t>
  </si>
  <si>
    <t>SW-DIST-2023-01-18-01</t>
  </si>
  <si>
    <t>G3SW0043, G3SW0100</t>
  </si>
  <si>
    <t>RQ-2023-01-02-47</t>
  </si>
  <si>
    <t>SW-DIST-2023-01-12-01</t>
  </si>
  <si>
    <t>RQ-2023-01-09-27</t>
  </si>
  <si>
    <t>SW-DIST-2023-01-10-01</t>
  </si>
  <si>
    <t>TLH-ROC-2023-10-04-01</t>
  </si>
  <si>
    <t>G1TLHR0160</t>
  </si>
  <si>
    <t>Jade Burtchett, Mike Eckles</t>
  </si>
  <si>
    <t>RQ-2023-07-31-31</t>
  </si>
  <si>
    <t>TLH-ROC-2023-10-04-03</t>
  </si>
  <si>
    <t>G1TLHR0175</t>
  </si>
  <si>
    <t>RQ-2023-10-09-56</t>
  </si>
  <si>
    <t>TLH-ROC-2023-10-04-02</t>
  </si>
  <si>
    <t>G1TLHR0052, G1TLHR0157, G1TLHR0163, G1TLHR0164, G1TLHR0165</t>
  </si>
  <si>
    <t>RQ-2023-09-11-70</t>
  </si>
  <si>
    <t>Jeffery Feinberg</t>
  </si>
  <si>
    <t>TLH-ROC-2023-10-02-03</t>
  </si>
  <si>
    <t>G2TLHR0012, G2TLHR0053</t>
  </si>
  <si>
    <t>Jade Burtchette, Mike Eckles</t>
  </si>
  <si>
    <t>RQ-2023-01-16-48</t>
  </si>
  <si>
    <t>TLH-ROC-2023-10-02-02</t>
  </si>
  <si>
    <t>RQ-2023-04-24-69</t>
  </si>
  <si>
    <t>TLH-ROC-2023-09-28-01</t>
  </si>
  <si>
    <t>G1TLHR0181</t>
  </si>
  <si>
    <t>RQ-2023-01-09-50</t>
  </si>
  <si>
    <t>TLH-ROC-2023-09-27-01</t>
  </si>
  <si>
    <t>G2TLHR0041</t>
  </si>
  <si>
    <t>Paul Blair, Jeffery Feinberg</t>
  </si>
  <si>
    <t>RQ-2023-07-31-35</t>
  </si>
  <si>
    <t>TLH-ROC-2023-09-27-04</t>
  </si>
  <si>
    <t>RQ-2023-04-24-68</t>
  </si>
  <si>
    <t>TLH-ROC-2023-09-27-03</t>
  </si>
  <si>
    <t>G2TLHR0092</t>
  </si>
  <si>
    <t>Paul blair, Jeffery Feinberg</t>
  </si>
  <si>
    <t>RQ-2023-04-24-67</t>
  </si>
  <si>
    <t>TLH-ROC-2023-09-27-05</t>
  </si>
  <si>
    <t>RQ-2023-09-18-03</t>
  </si>
  <si>
    <t>TLH-ROC-2023-09-27-02</t>
  </si>
  <si>
    <t>49773, 49774, 49779</t>
  </si>
  <si>
    <t>Mike Eckles, Jade Burtchett</t>
  </si>
  <si>
    <t>TLH-ROC-2023-09-26-02</t>
  </si>
  <si>
    <t>49776, 49777, 49780, 49781, EB_09262023</t>
  </si>
  <si>
    <t>Jade Burtchett, Chris Green</t>
  </si>
  <si>
    <t>W-EQPMT-BK, W-GROUND</t>
  </si>
  <si>
    <t>TLH-ROC-2023-09-26-01</t>
  </si>
  <si>
    <t>49767, 49769, 49771, 49772</t>
  </si>
  <si>
    <t>TLH-ROC-2023-09-25-01</t>
  </si>
  <si>
    <t>10786, 9713, 9714, 9743, FB_09252023</t>
  </si>
  <si>
    <t>RQ-2023-06-26-53</t>
  </si>
  <si>
    <t>TLH-ROC-2023-09-21-01</t>
  </si>
  <si>
    <t>TLHRHAB0003</t>
  </si>
  <si>
    <t>M Eckles</t>
  </si>
  <si>
    <t>RQ-2023-06-26-34</t>
  </si>
  <si>
    <t>TLH-ROC-2023-09-21-02</t>
  </si>
  <si>
    <t>G1TLHR0154</t>
  </si>
  <si>
    <t>SPG_QTR_WQ</t>
  </si>
  <si>
    <t>RQ-2023-09-18-02</t>
  </si>
  <si>
    <t>TLH-ROC-2023-09-21-03</t>
  </si>
  <si>
    <t>20340, 20381, 20383, 20385, 20387, 20388, FB_09212023</t>
  </si>
  <si>
    <t>W-FIELD-BK, W-GROUND</t>
  </si>
  <si>
    <t>TLH-ROC-2023-09-19-01</t>
  </si>
  <si>
    <t>G2TLHR0052</t>
  </si>
  <si>
    <t>TLH-ROC-2023-09-14-01</t>
  </si>
  <si>
    <t>RQ-2023-05-15-64</t>
  </si>
  <si>
    <t>TLH-ROC-2023-09-14-02</t>
  </si>
  <si>
    <t>TLH-ROC-2023-09-07-02</t>
  </si>
  <si>
    <t>C. Green</t>
  </si>
  <si>
    <t>RQ-2023-09-04-64</t>
  </si>
  <si>
    <t>TLH-ROC-2023-09-07-03</t>
  </si>
  <si>
    <t>G1TLHR0181, G1TLHR0183, G1TLHR0184, G1TLHR0185, G1TLHR0186, G1TLHR0187, G1TLHR0189, G1TLHR0191, G1TLHR0192, G1TLHR0193, G1TLHR0195</t>
  </si>
  <si>
    <t>TLH-ROC-2023-09-07-01</t>
  </si>
  <si>
    <t>G1TLHR0188</t>
  </si>
  <si>
    <t>G2TLHR0012, G2TLHR0024, G3TLHR0015, G3TLHR0017</t>
  </si>
  <si>
    <t>Chris Green, Jade Burtchett</t>
  </si>
  <si>
    <t>RQ-2023-06-26-32</t>
  </si>
  <si>
    <t>TLH-ROC-2023-09-05-01</t>
  </si>
  <si>
    <t>G1TLHR0182</t>
  </si>
  <si>
    <t>Jade burtchett, Chris Green</t>
  </si>
  <si>
    <t>TLH-ROC-2023-09-05-02</t>
  </si>
  <si>
    <t>FB_09052023, G1TLHR0041, G1TLHR0149, G1TLHR0181</t>
  </si>
  <si>
    <t>TLH-ROC-2023-09-05-03</t>
  </si>
  <si>
    <t>G3TLHR0028, G3TLHR0031, G3TLHR0035, G3TLHR0036</t>
  </si>
  <si>
    <t>RQ-2023-06-12-71</t>
  </si>
  <si>
    <t>TLH-ROC-2023-08-29-01</t>
  </si>
  <si>
    <t>G1TLHR0145</t>
  </si>
  <si>
    <t>Paul Blair, Jeffrey Feinberg</t>
  </si>
  <si>
    <t>TLH-ROC-2023-08-29-02</t>
  </si>
  <si>
    <t>TLH-ROC-2023-08-28-01</t>
  </si>
  <si>
    <t>FB_08282023, G3TLHR0002, G3TLHR0005</t>
  </si>
  <si>
    <t>RQ-2023-06-26-33</t>
  </si>
  <si>
    <t>TLH-ROC-2023-08-29-03</t>
  </si>
  <si>
    <t>G1TLHR0167</t>
  </si>
  <si>
    <t>RQ-2023-08-21-07</t>
  </si>
  <si>
    <t>TLH-ROC-2023-08-24-02</t>
  </si>
  <si>
    <t>11407, 11418, 11459, 44092</t>
  </si>
  <si>
    <t>G1TLHR0155, G2TLHR0012, G2TLHR0024, G2TLHR0052, G2TLHR0053</t>
  </si>
  <si>
    <t>TLH-ROC-2023-08-24-01</t>
  </si>
  <si>
    <t>39945, 42663, 42669, 42688, FB_08222023</t>
  </si>
  <si>
    <t>RQ-2023-07-31-32</t>
  </si>
  <si>
    <t>TLH-ROC-2023-08-23-01</t>
  </si>
  <si>
    <t>FB_08222023, G1TLHR0052, G1TLHR0157, G1TLHR0160, G1TLHR0162, G1TLHR0164, G1TLHR0165, G1TLHR0171, G1TLHR0175, G1TLHR0176, G1TLHR0181, G1TLHR0190</t>
  </si>
  <si>
    <t>TLH-ROC-2023-08-23-02</t>
  </si>
  <si>
    <t>G1TLHR0058, G1TLHR0082</t>
  </si>
  <si>
    <t>TLH-ROC-2023-08-23-03</t>
  </si>
  <si>
    <t>42623, 42645, 42677, 42680, EB_08222023</t>
  </si>
  <si>
    <t>TLH-ROC-2023-08-21-02</t>
  </si>
  <si>
    <t>G3TLHR0028, G3TLHR0031, G3TLHR0035, G3TLHR0036, G3TLHR0055</t>
  </si>
  <si>
    <t>Chris G, Jade B</t>
  </si>
  <si>
    <t>TLH-ROC-2023-08-21-01</t>
  </si>
  <si>
    <t>43759, 43760, 51089</t>
  </si>
  <si>
    <t>TLH-ROC-2023-08-17-01</t>
  </si>
  <si>
    <t>Paul B, Jeffrey F</t>
  </si>
  <si>
    <t>RQ-2023-06-19-31</t>
  </si>
  <si>
    <t>TLH-ROC-2023-08-08-01</t>
  </si>
  <si>
    <t>G1TLHR0167, G1TLHR0173, G1TLHR0201</t>
  </si>
  <si>
    <t>Jade B, Mike E</t>
  </si>
  <si>
    <t>TLH-ROC-2023-08-02-02</t>
  </si>
  <si>
    <t>TLHRHAB0001</t>
  </si>
  <si>
    <t>Blair/Burtchett</t>
  </si>
  <si>
    <t>TLH-ROC-2023-08-02-01</t>
  </si>
  <si>
    <t>G1TLHR0033, G1TLHR0048, G1TLHR0141</t>
  </si>
  <si>
    <t>Paul B, Jade B</t>
  </si>
  <si>
    <t>RQ-2023-07-31-33</t>
  </si>
  <si>
    <t>FB_08012023, G1TLHR0179, G1TLHR0180, G1TLHR0181, G1TLHR0182, G2TLHR0008, G2TLHR0015, G2TLHR0018, G2TLHR0031, G2TLHR0041, G2TLHR0058</t>
  </si>
  <si>
    <t>TLH-ROC-2023-07-31-01</t>
  </si>
  <si>
    <t>RQ-2023-06-19-33</t>
  </si>
  <si>
    <t>TLH-ROC-2023-07-27-02</t>
  </si>
  <si>
    <t>G1TLHR0160, G1TLHR0164, G1TLHR0165</t>
  </si>
  <si>
    <t>RQ-2023-07-10-11</t>
  </si>
  <si>
    <t>TLH-ROC-2023-07-27-01</t>
  </si>
  <si>
    <t>GWTLHR0001, GWTLHR0002, GWTLHR0004</t>
  </si>
  <si>
    <t>RQ-2023-05-22-58</t>
  </si>
  <si>
    <t>TLH-ROC-2023-07-26-05</t>
  </si>
  <si>
    <t>TLH-ROC-2023-07-26-03</t>
  </si>
  <si>
    <t>G3TLHR0044, G3TLHR0046, G3TLHR0048</t>
  </si>
  <si>
    <t>Paul B, Jeffery F</t>
  </si>
  <si>
    <t>TLH-ROC-2023-07-26-04</t>
  </si>
  <si>
    <t>G3TLHR0007</t>
  </si>
  <si>
    <t>RQ-2023-07-10-10</t>
  </si>
  <si>
    <t>TLH-ROC-2023-07-26-02</t>
  </si>
  <si>
    <t>9717, 9719, FB_07262023</t>
  </si>
  <si>
    <t>TLH-ROC-2023-07-25-01</t>
  </si>
  <si>
    <t>G3TLHR0020</t>
  </si>
  <si>
    <t>TLH-ROC-2023-07-26-01</t>
  </si>
  <si>
    <t>EB_07252023, GWTLHR0003, GWTLHR0005, GWTLHR0006</t>
  </si>
  <si>
    <t>TLH-ROC-2023-07-24-02</t>
  </si>
  <si>
    <t>11371, 11386, 11486, 9739</t>
  </si>
  <si>
    <t>TLH-ROC-2023-07-20-01</t>
  </si>
  <si>
    <t>RQ-2023-05-29-59</t>
  </si>
  <si>
    <t>TLH-ROC-2023-07-18-01</t>
  </si>
  <si>
    <t>Jamery F</t>
  </si>
  <si>
    <t>G1TLHR0179, G1TLHR0180, G1TLHR0181, G2TLHR0008, G2TLHR0015, G2TLHR0018, G2TLHR0031, G2TLHR0041, G2TLHR0057, G2TLHR0092</t>
  </si>
  <si>
    <t>RQ-2023-05-22-57</t>
  </si>
  <si>
    <t>TLH-ROC-2023-07-05-01</t>
  </si>
  <si>
    <t>Jade Burtchett, Jeffrey Feinberg</t>
  </si>
  <si>
    <t>TLH-ROC-2023-06-28-01</t>
  </si>
  <si>
    <t>TLHRHAB0002</t>
  </si>
  <si>
    <t>J. feinberg</t>
  </si>
  <si>
    <t>RQ-2023-06-19-34</t>
  </si>
  <si>
    <t>TLH-ROC-2023-06-28-02</t>
  </si>
  <si>
    <t>20340, 20381, 20383, 20385, 20387, 20388, FB_06282023</t>
  </si>
  <si>
    <t>TLH-ROC-2023-06-27-01</t>
  </si>
  <si>
    <t>Jade B</t>
  </si>
  <si>
    <t>RQ-2023-05-29-40</t>
  </si>
  <si>
    <t>TLH-ROC-2023-06-22-01</t>
  </si>
  <si>
    <t>G3TLHR0015, G3TLHR0017, G3TLHR0031, G3TLHR0055</t>
  </si>
  <si>
    <t>TLH-ROC-2023-06-21-01</t>
  </si>
  <si>
    <t>G1TLHR0172</t>
  </si>
  <si>
    <t>FB_06192023, G3TLHR0005, G3TLHR0007, G3TLHR0044, G3TLHR0045, G3TLHR0046, G3TLHR0048, G3TLHR0049</t>
  </si>
  <si>
    <t>J Feinberg</t>
  </si>
  <si>
    <t>TLH-ROC-2023-06-15-01</t>
  </si>
  <si>
    <t>G1TLHR0052, G1TLHR0157, G1TLHR0162, G1TLHR0163, G1TLHR0171, G1TLHR0175, G1TLHR0176, G1TLHR0190</t>
  </si>
  <si>
    <t>TLH-ROC-2023-06-14-01</t>
  </si>
  <si>
    <t>Mike Eckles, Paul Blair</t>
  </si>
  <si>
    <t>RQ-2023-06-05-21</t>
  </si>
  <si>
    <t>TLH-ROC-2023-06-14-02</t>
  </si>
  <si>
    <t>49777, 49778, 49780, 49781, EB_06132023</t>
  </si>
  <si>
    <t>TLH-ROC-2023-06-13-01</t>
  </si>
  <si>
    <t>10786, 9713, 9714, 9743, CSMTLHR0001, FB_06132023</t>
  </si>
  <si>
    <t>Mike E , paul B</t>
  </si>
  <si>
    <t>49767, 49769, 49771, 49772, 49773, 49774, 49776, 49779</t>
  </si>
  <si>
    <t>TLH-ROC-2023-06-07-01</t>
  </si>
  <si>
    <t>TLH-ROC-2023-06-07-02</t>
  </si>
  <si>
    <t>TLH-ROC-2023-06-06-02</t>
  </si>
  <si>
    <t>Eckles,Burchette</t>
  </si>
  <si>
    <t>RQ-2023-05-22-56</t>
  </si>
  <si>
    <t>TLH-ROC-2023-06-06-01</t>
  </si>
  <si>
    <t>G1TLHR0167, G1TLHR0173, G1TLHR0174</t>
  </si>
  <si>
    <t>TLH-ROC-2023-06-01-02</t>
  </si>
  <si>
    <t>TLH-ROC-2023-06-01-01</t>
  </si>
  <si>
    <t>G1TLHR0149, G1TLHR0181</t>
  </si>
  <si>
    <t>TLH-ROC-2023-06-01-03</t>
  </si>
  <si>
    <t>G1TLHR0187, G1TLHR0188</t>
  </si>
  <si>
    <t>TLH-ROC-2023-05-31-01</t>
  </si>
  <si>
    <t>G1TLHR0155, G2TLHR0012, G2TLHR0052, G2TLHR0053</t>
  </si>
  <si>
    <t>Jade B, Jeffery F</t>
  </si>
  <si>
    <t>RQ-2023-05-15-65</t>
  </si>
  <si>
    <t>TLH-ROC-2023-05-30-01</t>
  </si>
  <si>
    <t>G1TLHR0033, G1TLHR0048, G1TLHR0141, G1TLHR0145</t>
  </si>
  <si>
    <t>RQ-2023-05-29-38</t>
  </si>
  <si>
    <t>G1TLHR0058, G1TLHR0082, G1TLHR0179, G1TLHR0180, G1TLHR0181, G1TLHR0182, G2TLHR0008, G2TLHR0015, G2TLHR0018, G2TLHR0031, G2TLHR0041, G2TLHR0058, G2TLHR0092</t>
  </si>
  <si>
    <t>Jade Burtchett, Other</t>
  </si>
  <si>
    <t>RQ-2023-05-29-39</t>
  </si>
  <si>
    <t>TLH-ROC-2023-05-24-01</t>
  </si>
  <si>
    <t>FB_05242023, G3TLHR0002, G3TLHR0005, G3TLHR0044, G3TLHR0046, G3TLHR0048, G3TLHR0049</t>
  </si>
  <si>
    <t>TLH-ROC-2023-05-23-01</t>
  </si>
  <si>
    <t>G1TLHR0157, G1TLHR0160, G1TLHR0162, G1TLHR0163, G1TLHR0164, G1TLHR0165, G1TLHR0171, G1TLHR0175, G1TLHR0176, G1TLHR0190</t>
  </si>
  <si>
    <t>RQ-2023-05-08-66</t>
  </si>
  <si>
    <t>TLH-ROC-2023-05-19-01</t>
  </si>
  <si>
    <t>DEAR-S1-ST1-PROX, DEAR-S1-STE, DEAR-S2-ST1-DIS, DEAR-S2-ST1-MID, DEAR-S2-ST2-DIS, DEAR-S2-ST2-MID, DEAR-S3-ST2-PROX, PEAR-S1-ST1-MID</t>
  </si>
  <si>
    <t>Xueqing Gao</t>
  </si>
  <si>
    <t>RQ-2023-05-15-27</t>
  </si>
  <si>
    <t>TLH-ROC-2023-05-18-02</t>
  </si>
  <si>
    <t>11407, 11418, 11459, 44092, FB_05182023</t>
  </si>
  <si>
    <t>Paul Blair, Jon Woods</t>
  </si>
  <si>
    <t>RQ-2023-02-13-49</t>
  </si>
  <si>
    <t>TLH-ROC-2023-05-17-02</t>
  </si>
  <si>
    <t>TLH-ROC-2023-05-18-01</t>
  </si>
  <si>
    <t>39945, 42619, 42645, 42663, 42677, 42688, 42696, 42699, 43759, 43760, 51089</t>
  </si>
  <si>
    <t>Jon Woods, Paul Blair</t>
  </si>
  <si>
    <t>W-GROUND, W-SURF-FRH</t>
  </si>
  <si>
    <t>TLH-ROC-2023-05-16-01</t>
  </si>
  <si>
    <t>S1-ST2-MID, S1-ST2-PTOX, S1-STE, S2-ST2-MID</t>
  </si>
  <si>
    <t>Gao / Burtchett</t>
  </si>
  <si>
    <t>TLH-ROC-2023-05-17-01</t>
  </si>
  <si>
    <t>42623, 42659, 42665, 42669, 42680, 42701, EB_05162023</t>
  </si>
  <si>
    <t>TLH-ROC-2023-05-15-01</t>
  </si>
  <si>
    <t>DEAR-S1-STE, DEARS1ST1MID, DEARS1ST1PROX, DEARS2ST2DIS, DEARS2ST2PROX, DEARS3ST1DIS, DEARS3ST2MID, DEARS3ST2PROX, Dear-S1-ST2-Prox</t>
  </si>
  <si>
    <t>Jon Woods</t>
  </si>
  <si>
    <t>TLH-ROC-2023-05-10-01</t>
  </si>
  <si>
    <t>RQ-2023-03-13-53</t>
  </si>
  <si>
    <t>TLH-ROC-2023-05-10-02</t>
  </si>
  <si>
    <t>Jade B, Chris G</t>
  </si>
  <si>
    <t>TLH-ROC-2023-05-03-01</t>
  </si>
  <si>
    <t>G1TLHR0155, G1TLHR0181, G2TLHR0053</t>
  </si>
  <si>
    <t>RQ-2023-04-24-73</t>
  </si>
  <si>
    <t>TLH-ROC-2023-05-02-01</t>
  </si>
  <si>
    <t>G1TLHR0181, G1TLHR0185, G1TLHR0186, G1TLHR0187, G1TLHR0188, G1TLHR0189, G1TLHR0195</t>
  </si>
  <si>
    <t>TLH-ROC-2023-04-27-01</t>
  </si>
  <si>
    <t>G3TLHR0002, G3TLHR0005, G3TLHR0007, G3TLHR0045, G3TLHR0049</t>
  </si>
  <si>
    <t>Jade burtchett, jonathan Woods</t>
  </si>
  <si>
    <t>RQ-2023-04-24-66</t>
  </si>
  <si>
    <t>FB_04262023, G1TLHR0052, G1TLHR0157, G1TLHR0160, G1TLHR0162, G1TLHR0163, G1TLHR0164, G1TLHR0165, G1TLHR0171, G1TLHR0175, G1TLHR0176, G1TLHR0190</t>
  </si>
  <si>
    <t>Paul Blair, Chris Green</t>
  </si>
  <si>
    <t>TLH-ROC-2023-04-26-01</t>
  </si>
  <si>
    <t>G1TLHR0058, G1TLHR0082, G1TLHR0181, G2TLHR0008, G2TLHR0015, G2TLHR0018, G2TLHR0031, G2TLHR0041, G2TLHR0092</t>
  </si>
  <si>
    <t>Jonathan Woods, Jade Burtchett</t>
  </si>
  <si>
    <t>RQ-2023-03-13-56</t>
  </si>
  <si>
    <t>TLH-ROC-2023-04-25-01</t>
  </si>
  <si>
    <t>G1TLHR0154, G2TLHR0012, G2TLHR0024</t>
  </si>
  <si>
    <t>Jade Burtchett, Jonathan Woods</t>
  </si>
  <si>
    <t>RQ-2023-03-13-55</t>
  </si>
  <si>
    <t>G1TLHR0167, G1TLHR0174</t>
  </si>
  <si>
    <t>Mike E, Paul B</t>
  </si>
  <si>
    <t>TLH-ROC-2023-04-24-02</t>
  </si>
  <si>
    <t>G3TLHR0028, G3TLHR0035, G3TLHR0036, G3TLHR0055</t>
  </si>
  <si>
    <t>Jonathan W, Jade B</t>
  </si>
  <si>
    <t>TLH-ROC-2023-04-24-01</t>
  </si>
  <si>
    <t>G1TLHR0149, G1TLHR0184</t>
  </si>
  <si>
    <t>TLH-ROC-2023-04-20-02</t>
  </si>
  <si>
    <t>FB_04202023, G1TLHR0041, G1TLHR0081, G1TLHR0181</t>
  </si>
  <si>
    <t>TLH-ROC-2023-04-20-01</t>
  </si>
  <si>
    <t>Jade B, Jonahan W</t>
  </si>
  <si>
    <t>RQ-2023-03-13-54</t>
  </si>
  <si>
    <t>TLH-ROC-2023-04-18-01</t>
  </si>
  <si>
    <t>Paul B, Chris G</t>
  </si>
  <si>
    <t>RQ-2023-01-30-73</t>
  </si>
  <si>
    <t>TLH-ROC-2023-04-06-01</t>
  </si>
  <si>
    <t>G1TLHR0081, G1TLHR0181</t>
  </si>
  <si>
    <t>Paul Blair</t>
  </si>
  <si>
    <t>RQ-2023-04-03-13</t>
  </si>
  <si>
    <t>TLH-ROC-2023-04-06-03</t>
  </si>
  <si>
    <t>9717, 9719, FB_04062023</t>
  </si>
  <si>
    <t>Paul Blair,Chris Green</t>
  </si>
  <si>
    <t>RQ-2023-04-03-14</t>
  </si>
  <si>
    <t>TLH-ROC-2023-04-06-02</t>
  </si>
  <si>
    <t>EB_04062023, GWTLHR0001, GWTLHR0003, GWTLHR0005</t>
  </si>
  <si>
    <t>Jon W, Jade B</t>
  </si>
  <si>
    <t>TLH-ROC-2023-04-05-01</t>
  </si>
  <si>
    <t>Jonathan Woods,Paul Blair</t>
  </si>
  <si>
    <t>TLH-ROC-2023-04-04-01</t>
  </si>
  <si>
    <t>GWTLHR0002, GWTLHR0004, GWTLHR0006</t>
  </si>
  <si>
    <t>TLH-ROC-2023-04-03-01</t>
  </si>
  <si>
    <t>11371, 11486, 9739</t>
  </si>
  <si>
    <t>Jade B, Jonathan W</t>
  </si>
  <si>
    <t>RQ-2023-03-20-27</t>
  </si>
  <si>
    <t>TLH-ROC-2023-03-27-01</t>
  </si>
  <si>
    <t>20340, 20381, 20383, 20385, 20387, 20388, FB_03272023</t>
  </si>
  <si>
    <t>RQ-2023-03-20-38</t>
  </si>
  <si>
    <t>TLH-ROC-2023-03-27-02</t>
  </si>
  <si>
    <t>11486, FB_03272023</t>
  </si>
  <si>
    <t>Jade Burtchett</t>
  </si>
  <si>
    <t>RQ-2023-03-13-34</t>
  </si>
  <si>
    <t>TLH-ROC-2023-03-22-02</t>
  </si>
  <si>
    <t>49773, 49779, 49781</t>
  </si>
  <si>
    <t>TLH-ROC-2023-03-22-01</t>
  </si>
  <si>
    <t>10786, 49777, 49780, 9713, 9714, 9743, CSMTLHR0001, EB_03212023, FB_03212023</t>
  </si>
  <si>
    <t>Paul B, Jonathan W</t>
  </si>
  <si>
    <t>W-EQPMT-BK, W-FIELD-BK, W-GROUND, W-SURF-FRH</t>
  </si>
  <si>
    <t>TLH-ROC-2023-03-21-01</t>
  </si>
  <si>
    <t>49767, 49769, 49771, 49772, 49774, 49776, 49778</t>
  </si>
  <si>
    <t>TLH-ROC-2023-03-01-01</t>
  </si>
  <si>
    <t>FB_03012023, G2TLHR0024</t>
  </si>
  <si>
    <t>TLH-ROC-2023-03-01-02</t>
  </si>
  <si>
    <t>Jade Burtchette, Chris Green</t>
  </si>
  <si>
    <t>TLH-ROC-2023-02-28-03</t>
  </si>
  <si>
    <t>G3TLHR0015, G3TLHR0017, G3TLHR0031</t>
  </si>
  <si>
    <t>TLH-ROC-2023-02-28-04</t>
  </si>
  <si>
    <t>RQ-2023-02-20-29</t>
  </si>
  <si>
    <t>TLH-ROC-2023-02-28-02</t>
  </si>
  <si>
    <t>42619, 42645, 42677</t>
  </si>
  <si>
    <t>RQ-2023-02-06-55</t>
  </si>
  <si>
    <t>TLH-ROC-2023-02-27-01</t>
  </si>
  <si>
    <t>G1TLHR0163, G1TLHR0181, G2TLHR0015</t>
  </si>
  <si>
    <t>G1TLHR0081, G1TLHR0157</t>
  </si>
  <si>
    <t>TLH-ROC-2023-02-28-01</t>
  </si>
  <si>
    <t>42663, 42669, 42680, 42688</t>
  </si>
  <si>
    <t>TLH-ROC-2023-02-24-01</t>
  </si>
  <si>
    <t>11407, 11418, 11459, 43759, 43760, 44092, 51089, FB%O02232023</t>
  </si>
  <si>
    <t>TLH-ROC-2023-02-21-02</t>
  </si>
  <si>
    <t>39945, 42696, 42699, 42701</t>
  </si>
  <si>
    <t>TLH-ROC-2023-02-21-01</t>
  </si>
  <si>
    <t>EB_02202023, MSFMW02, MSFMW06, MSFMW08, MSFMW20</t>
  </si>
  <si>
    <t>RQ-2023-01-16-47</t>
  </si>
  <si>
    <t>TLH-ROC-2023-02-15-01</t>
  </si>
  <si>
    <t>G1TLHR0172, G2TLHR0052</t>
  </si>
  <si>
    <t>TLH-ROC-2023-02-14-01</t>
  </si>
  <si>
    <t>TLH-ROC-2023-02-13-02</t>
  </si>
  <si>
    <t>G1TLHR0163</t>
  </si>
  <si>
    <t>Jade Burtchett, Jon Woods</t>
  </si>
  <si>
    <t>TLH-ROC-2023-02-13-01</t>
  </si>
  <si>
    <t>G1TLHR0058, G1TLHR0082, G1TLHR0181</t>
  </si>
  <si>
    <t>TLH-ROC-2023-02-06-01</t>
  </si>
  <si>
    <t>G1TLHR0181, G1TLHR0182, G2TLHR0008, G2TLHR0018, G2TLHR0031, G2TLHR0041, G2TLHR0092</t>
  </si>
  <si>
    <t>TLH-ROC-2023-02-02-02</t>
  </si>
  <si>
    <t>G1TLHR0081, G1TLHR0149</t>
  </si>
  <si>
    <t>TLH-ROC-2023-02-02-01</t>
  </si>
  <si>
    <t>G1TLHR0194</t>
  </si>
  <si>
    <t>Woods/Burchett</t>
  </si>
  <si>
    <t>TLH-ROC-2023-02-01-01</t>
  </si>
  <si>
    <t>J. Woods</t>
  </si>
  <si>
    <t>RQ-2023-01-02-54</t>
  </si>
  <si>
    <t>TLH-ROC-2023-01-31-01</t>
  </si>
  <si>
    <t>G1TLHR0179, G1TLHR0180, G1TLHR0181</t>
  </si>
  <si>
    <t>TLH-ROC-2023-01-30-01</t>
  </si>
  <si>
    <t>G3TLHR0002, G3TLHR0005, G3TLHR0045, G3TLHR0049</t>
  </si>
  <si>
    <t>TLH-ROC-2023-01-26-01</t>
  </si>
  <si>
    <t>G1TLHR0041, G1TLHR0081</t>
  </si>
  <si>
    <t>FB_01262023, G1TLHR0052, G1TLHR0160, G1TLHR0162, G1TLHR0164, G1TLHR0165, G1TLHR0171, G1TLHR0176, G1TLHR0190</t>
  </si>
  <si>
    <t>G1TLHR0183, G1TLHR0184, G1TLHR0185, G1TLHR0186, G1TLHR0187, G1TLHR0188, G1TLHR0189, G1TLHR0192, G1TLHR0193</t>
  </si>
  <si>
    <t>J.Woods</t>
  </si>
  <si>
    <t>TLH-ROC-2023-01-24-01</t>
  </si>
  <si>
    <t>9717, 9719, FB_01242023</t>
  </si>
  <si>
    <t>TLH-ROC-2023-01-11-01</t>
  </si>
  <si>
    <t>G1TLHR0154, G1TLHR0155</t>
  </si>
  <si>
    <t>Trey Fitzgerald, Jade Burtchett</t>
  </si>
  <si>
    <t>G1TLHR0177, G1TLHR0178</t>
  </si>
  <si>
    <t>T. Fitzgerald</t>
  </si>
  <si>
    <t>RQ-2023-01-02-52</t>
  </si>
  <si>
    <t>TLH-ROC-2023-01-09-01</t>
  </si>
  <si>
    <t>RQ-2023-01-02-51</t>
  </si>
  <si>
    <t>TLH-ROC-2023-01-05-01</t>
  </si>
  <si>
    <t>JBMW3, JBMW4, JBMW5</t>
  </si>
  <si>
    <t>RQ-2023-01-02-53</t>
  </si>
  <si>
    <t>G1TLHR0173, G1TLHR0174</t>
  </si>
  <si>
    <t>Woods/Blair</t>
  </si>
  <si>
    <t>TLH-ROC-2023-01-04-02</t>
  </si>
  <si>
    <t>EB_01042023, GWTLHR0001, GWTLHR0002, GWTLHR0006</t>
  </si>
  <si>
    <t>FB_10112023, G2CE0065, G2CE0267, G2CE0288</t>
  </si>
  <si>
    <t>M. Butler</t>
  </si>
  <si>
    <t>SCI-STRESS</t>
  </si>
  <si>
    <t>RQ-2023-10-09-33</t>
  </si>
  <si>
    <t>SW-DIST-2023-10-12-03</t>
  </si>
  <si>
    <t>G4SW0119</t>
  </si>
  <si>
    <t>Kevin Grace, Ben Paswater</t>
  </si>
  <si>
    <t>21FLWPB G4SE0173</t>
  </si>
  <si>
    <t>Lake Sebring near center</t>
  </si>
  <si>
    <t>1842</t>
  </si>
  <si>
    <t>Fieldsheets_08082023.pdf, Fieldsheets_08082023.pdf</t>
  </si>
  <si>
    <t>21FLWPB G4SE0175</t>
  </si>
  <si>
    <t>Lake Lynn near center</t>
  </si>
  <si>
    <t>1860F</t>
  </si>
  <si>
    <t>Fieldsheets_08282023.pdf, Fieldsheets_08282023.pdf</t>
  </si>
  <si>
    <t>8/28/2023, 8/29/2023</t>
  </si>
  <si>
    <t>21FLTPA G2SW0153</t>
  </si>
  <si>
    <t>Tributary Howard Prairie Branch @ Grange Hall</t>
  </si>
  <si>
    <t>1762A</t>
  </si>
  <si>
    <t>fieldsheets_02222023.pdf, fieldsheets_06122023.pdf</t>
  </si>
  <si>
    <t>(2/7/2023:InWIN 21030112), (3/15/2023:InWIN 21030112), (6/27/2023:InWIN 21030112), (8/24/2023:InWIN 21030112)</t>
  </si>
  <si>
    <t>(2/7/2023:InWIN ), (3/9/2023:InWIN ), (6/29/2023:InWIN ), (7/5/2023:InWIN ), (9/11/2023:InWIN )</t>
  </si>
  <si>
    <t>(4/12/2023:A), (10/11/2023:A)</t>
  </si>
  <si>
    <t>21FLFTM G4SD0170PhysChem</t>
  </si>
  <si>
    <t>21FLFTM G3SD0204PhysChem</t>
  </si>
  <si>
    <t>21FLFTM G4SD0186PhysChem</t>
  </si>
  <si>
    <t>(8/28/2023:InWIN G4SE0175)</t>
  </si>
  <si>
    <t>(9/7/2023:InWIN G4SE0179)</t>
  </si>
  <si>
    <t>21FLFTM G3SD0242PhysChem</t>
  </si>
  <si>
    <t>21FLFTM G1SD0115PhysChem</t>
  </si>
  <si>
    <t>(9/13/2023:A)</t>
  </si>
  <si>
    <t>21FLFTM G1SD0134PhysChem</t>
  </si>
  <si>
    <t>21FLFTM G1SD0134LVI</t>
  </si>
  <si>
    <t>21FLWPB G4SE0177PhysChem</t>
  </si>
  <si>
    <t>(9/21/2023:A)</t>
  </si>
  <si>
    <t>(9/26/2023:A)</t>
  </si>
  <si>
    <t>21FLWPB G4SE0168PhysChem</t>
  </si>
  <si>
    <t>(10/9/2023:A)</t>
  </si>
  <si>
    <t>21FLWPB G4SE0172PhysChem</t>
  </si>
  <si>
    <t>21FLWPB G4SE0174PhysChem</t>
  </si>
  <si>
    <t>(10/10/2023:A)</t>
  </si>
  <si>
    <t>21FLTPA G4SW0119W-TR-SQ-R</t>
  </si>
  <si>
    <t>21FLTPA G4SW0119Tracers</t>
  </si>
  <si>
    <t>21FLTPA G4SW0119Metals</t>
  </si>
  <si>
    <t>21FLTPA G4SW0119W-PSNP-TQ</t>
  </si>
  <si>
    <t>21FLTPA G4SW0119Nutrients</t>
  </si>
  <si>
    <t>21FLTPA G4SW0119W-PO4-F</t>
  </si>
  <si>
    <t>21FLTPA G4SW0119SCI</t>
  </si>
  <si>
    <t>21FLCEN G2CE0288Pictures</t>
  </si>
  <si>
    <t>21FLCEN G4CE0201Pictures</t>
  </si>
  <si>
    <t>DS_10122023, E_10122023, N_10122023, S_10122023, US_10122023, W_10122023</t>
  </si>
  <si>
    <t>21FLCEN G4CE0244Pictures</t>
  </si>
  <si>
    <t>21FLCEN G4CE0245Pictures</t>
  </si>
  <si>
    <t>21FLPNS G5NW0015Pictures</t>
  </si>
  <si>
    <t>21FLPNS G4NW0041Pictures</t>
  </si>
  <si>
    <t>RQ-2023-10-09-28</t>
  </si>
  <si>
    <t>CEN-DIST-2023-10-13-01</t>
  </si>
  <si>
    <t>NE-DIST-2023-10-13-01</t>
  </si>
  <si>
    <t>NEHAB0099, NEHAB0113</t>
  </si>
  <si>
    <t>RQ-2023-10-02-73</t>
  </si>
  <si>
    <t>NE-DIST-2023-10-13-02</t>
  </si>
  <si>
    <t>EQUIP BLANK</t>
  </si>
  <si>
    <t>Paul D, Phillip H, Yahya F</t>
  </si>
  <si>
    <t>W-EQPMT-BK</t>
  </si>
  <si>
    <t>RQ-2023-10-09-66</t>
  </si>
  <si>
    <t>SO-DIST-2023-10-13-02</t>
  </si>
  <si>
    <t>SO-DIST-2023-10-13-01</t>
  </si>
  <si>
    <t>RQ-2023-10-09-71</t>
  </si>
  <si>
    <t>SW-DIST-2023-10-13-01</t>
  </si>
  <si>
    <t>G2SW0135, G2SW0153</t>
  </si>
  <si>
    <t>21FLTPA D-001 GRABAA-AGP-SW</t>
  </si>
  <si>
    <t>21FLA   NEHAB0113W-PO4-F</t>
  </si>
  <si>
    <t>21FLA   NEHAB0113Nutrients</t>
  </si>
  <si>
    <t>G3SW0100</t>
  </si>
  <si>
    <t>LAKE WHISTLER AT CENTER</t>
  </si>
  <si>
    <t>LAKE IDA AT CENTER</t>
  </si>
  <si>
    <t>21FLWPB G4SE0179</t>
  </si>
  <si>
    <t>Saddlebags Lake near center</t>
  </si>
  <si>
    <t>1932L</t>
  </si>
  <si>
    <t>Fieldsheets_09072023.pdf, Fieldsheets_09072023.pdf</t>
  </si>
  <si>
    <t>Jupiter / Jupiter Deploy</t>
  </si>
  <si>
    <t>21FLWPB G4SE0178Pictures</t>
  </si>
  <si>
    <t>E_10162023, N_10162023, S_10162023, W_10162023</t>
  </si>
  <si>
    <t>21FLTPA G3SW0102</t>
  </si>
  <si>
    <t>1549B2</t>
  </si>
  <si>
    <t>fieldsheets_03082023.pdf, fieldsheets_03272023.pdf, fieldsheets_05102023.pdf, fieldsheets_07102023.pdf</t>
  </si>
  <si>
    <t>CEN-DIST-2023-10-17-02</t>
  </si>
  <si>
    <t>HABCE0172, HABCE0190, HABCE0194</t>
  </si>
  <si>
    <t>RQ-2023-10-09-26</t>
  </si>
  <si>
    <t>CEN-DIST-2023-10-17-01</t>
  </si>
  <si>
    <t>NE-DIST-2023-10-17-01</t>
  </si>
  <si>
    <t>EFF COMP, EFF GRAB, FIELD BLANK</t>
  </si>
  <si>
    <t>Philippe H, Lydia J, Yahya F.</t>
  </si>
  <si>
    <t>RQ-2023-10-16-19</t>
  </si>
  <si>
    <t>NE-DIST-2023-10-17-02</t>
  </si>
  <si>
    <t>RQ-2023-10-09-60</t>
  </si>
  <si>
    <t>SE-DIST-2023-10-17-01</t>
  </si>
  <si>
    <t>G4SE0178</t>
  </si>
  <si>
    <t>SE-DIST-2023-10-17-02</t>
  </si>
  <si>
    <t>G2SE0073, G2SE0074</t>
  </si>
  <si>
    <t>RQ-2023-07-24-16</t>
  </si>
  <si>
    <t>SO-DIST-2023-10-17-01</t>
  </si>
  <si>
    <t>RQ-2023-10-16-38</t>
  </si>
  <si>
    <t>SO-DIST-2023-10-17-02</t>
  </si>
  <si>
    <t>SW-DIST-2023-10-17-02</t>
  </si>
  <si>
    <t>SW-DIST-2023-10-17-01</t>
  </si>
  <si>
    <t>21FLCEN G4CE0245</t>
  </si>
  <si>
    <t>10/16/2023, 3/27/2023, 3/8/2023, 5/10/2023, 7/10/2023</t>
  </si>
  <si>
    <t>(7/18/2023:InWIN HABCE0206), (7/31/2023:InWIN HABCE0206), (8/21/2023:InWIN HABCE0206), (8/7/2023:InWIN HABCE0206), (9/6/2023:InWIN HABCE0206)</t>
  </si>
  <si>
    <t>(9/11/2023:InWIN HABCE0211)</t>
  </si>
  <si>
    <t>(1/23/2023:InWIN ), (5/22/2023:InWIN ), (9/5/2023:InWIN )</t>
  </si>
  <si>
    <t>(1/26/2023:InWIN G4NW0443), (3/7/2023:InWIN G4NW0443), (5/15/2023:InWIN G4NW0443), (7/17/2023:InWIN G4NW0443), (9/7/2023:InWIN G4NW0443)</t>
  </si>
  <si>
    <t>(6/28/2023:InWIN G5NW0015)</t>
  </si>
  <si>
    <t>(7/18/2023:InWIN HABCE0206), (7/31/2023:InWIN HABCE0206), (8/7/2023:InWIN HABCE0206), (8/21/2023:InWIN HABCE0206), (9/6/2023:InWIN HABCE0206)</t>
  </si>
  <si>
    <t>(8/15/2023:InWIN G2CE0281)</t>
  </si>
  <si>
    <t>21FLCEN G3CE0049PhysChem</t>
  </si>
  <si>
    <t>(9/5/2023:InWIN G5CE0112)</t>
  </si>
  <si>
    <t>(9/5/2023:InWIN )</t>
  </si>
  <si>
    <t>(9/5/2023:InWIN G3NW0250)</t>
  </si>
  <si>
    <t>(9/5/2023:InWIN G3NW0251)</t>
  </si>
  <si>
    <t>(9/14/2023:InWIN 20030417)</t>
  </si>
  <si>
    <t>21FLCEN HABCE0172W-PO4-F</t>
  </si>
  <si>
    <t>21FLWPB G4SE0178W-TR-SQ-R</t>
  </si>
  <si>
    <t>21FLWPB G4SE0178Nutrients</t>
  </si>
  <si>
    <t>21FLWPB G4SE0178W-PSNP-TQ</t>
  </si>
  <si>
    <t>21FLWPB G4SE0178Metals</t>
  </si>
  <si>
    <t>21FLWPB G4SE0178W-PO4-F</t>
  </si>
  <si>
    <t>21FLWPB G4SE0178Tracers</t>
  </si>
  <si>
    <t>G1NE0949</t>
  </si>
  <si>
    <t>UPPER LITTLE HATCHET AT AIRPORT FIELD</t>
  </si>
  <si>
    <t>RQ-2023-08-28-18</t>
  </si>
  <si>
    <t>CEN-DIST-2023-10-18-01</t>
  </si>
  <si>
    <t>20020430</t>
  </si>
  <si>
    <t>CEN-DIST-2023-10-18-02</t>
  </si>
  <si>
    <t>NE-DIST-2023-10-18-02</t>
  </si>
  <si>
    <t>21030016FLA, 21030138</t>
  </si>
  <si>
    <t>RQ-2023-10-16-18</t>
  </si>
  <si>
    <t>NE-DIST-2023-10-18-01</t>
  </si>
  <si>
    <t>RQ-2023-10-02-66</t>
  </si>
  <si>
    <t>NE-DIST-2023-10-18-03</t>
  </si>
  <si>
    <t>20030082, 20030760, 20030801, 20030953</t>
  </si>
  <si>
    <t>K. Halbert</t>
  </si>
  <si>
    <t>RQ-2023-10-16-20</t>
  </si>
  <si>
    <t>NW-DIST-2023-10-18-01</t>
  </si>
  <si>
    <t>DI WaterCheck</t>
  </si>
  <si>
    <t>RQ-2023-10-16-22</t>
  </si>
  <si>
    <t>NW-DIST-2023-10-18-02</t>
  </si>
  <si>
    <t>Lauren McNally,Myranda Butler</t>
  </si>
  <si>
    <t>RQ-2023-10-16-21</t>
  </si>
  <si>
    <t>NW-DIST-2023-10-18-03</t>
  </si>
  <si>
    <t>SE-DIST-2023-10-18-01</t>
  </si>
  <si>
    <t>RQ-2023-10-16-40</t>
  </si>
  <si>
    <t>SO-DIST-2023-10-18-01</t>
  </si>
  <si>
    <t>G3SD0067</t>
  </si>
  <si>
    <t>RQ-2023-10-16-39</t>
  </si>
  <si>
    <t>SO-DIST-2023-10-18-02</t>
  </si>
  <si>
    <t>G3SD0120, G3SD0181, G3SD0204</t>
  </si>
  <si>
    <t>RQ-2023-10-16-52</t>
  </si>
  <si>
    <t>SW-DIST-2023-10-18-01</t>
  </si>
  <si>
    <t>SW-DIST-2023-10-18-02</t>
  </si>
  <si>
    <t>FB_10162023, G3SW0076</t>
  </si>
  <si>
    <t>TLH-ROC-2023-10-18-01</t>
  </si>
  <si>
    <t>Mike Eckles</t>
  </si>
  <si>
    <t>21FLWQSP31010183PhysChem</t>
  </si>
  <si>
    <t>21FLWPB G4SE0179LVI</t>
  </si>
  <si>
    <t>(9/7/2023:A)</t>
  </si>
  <si>
    <t>21FLWPB G4SE0179PhysChem</t>
  </si>
  <si>
    <t>21FLWQSPWAK17LOW1PhysChem</t>
  </si>
  <si>
    <t>(9/18/2023:A)</t>
  </si>
  <si>
    <t>21FLWQSPWAK17FIS1PhysChem</t>
  </si>
  <si>
    <t>21FLWPB G4SE0178PhysChem</t>
  </si>
  <si>
    <t>(10/16/2023:A)</t>
  </si>
  <si>
    <t>21FLWPB G4SE0178LVI</t>
  </si>
  <si>
    <t>21FLCEN 20020430W-PSNP-TQ</t>
  </si>
  <si>
    <t>21FLCEN 20020430Metals</t>
  </si>
  <si>
    <t>21FLCEN 20020430Tracers</t>
  </si>
  <si>
    <t>21FLCEN 20020430Nutrients</t>
  </si>
  <si>
    <t>21FLCEN 20020430W-TR-SQ-R</t>
  </si>
  <si>
    <t>21FLCEN 20020430W-PO4-F</t>
  </si>
  <si>
    <t>21FLCEN 20020430Phytoplankton</t>
  </si>
  <si>
    <t>21FLCEN G5CE0094Pictures</t>
  </si>
  <si>
    <t>DS_10182023, E_10182023, N_10182023, S_10182023, US_10182023, W_10182023</t>
  </si>
  <si>
    <t>21FLWPB G4SE0144Pictures</t>
  </si>
  <si>
    <t>Lake Charles Center</t>
  </si>
  <si>
    <t>RQ-2023-10-16-11</t>
  </si>
  <si>
    <t>CEN-DIST-2023-10-19-01</t>
  </si>
  <si>
    <t>FB_10182023, G5CE0092, G5CE0094, G5CE0156</t>
  </si>
  <si>
    <t>NE-DIST-2023-10-19-01</t>
  </si>
  <si>
    <t>EFF COMP</t>
  </si>
  <si>
    <t>Philippe Hook/Yahya Farah</t>
  </si>
  <si>
    <t>RQ-2023-10-09-40</t>
  </si>
  <si>
    <t>NE-DIST-2023-10-19-02</t>
  </si>
  <si>
    <t>NE-DIST-2023-10-19-03</t>
  </si>
  <si>
    <t>20030123, 20030653, 20030726, 20030753, 20030793, 20030848, 20030891, 20030897, 20030958</t>
  </si>
  <si>
    <t>K Villinger, K Halbert</t>
  </si>
  <si>
    <t>RQ-2023-10-16-23</t>
  </si>
  <si>
    <t>NW-DIST-2023-10-19-01</t>
  </si>
  <si>
    <t>RQ-2023-10-02-68</t>
  </si>
  <si>
    <t>SE-DIST-2023-10-19-01</t>
  </si>
  <si>
    <t>G4SE0144, G4SE0153</t>
  </si>
  <si>
    <t>SE-DIST-2023-10-19-02</t>
  </si>
  <si>
    <t>FB_10182023, G5SE0106</t>
  </si>
  <si>
    <t>RQ-2023-09-18-47</t>
  </si>
  <si>
    <t>SO-DIST-2023-10-19-01</t>
  </si>
  <si>
    <t>RQ-2023-09-04-43</t>
  </si>
  <si>
    <t>SO-DIST-2023-10-19-02</t>
  </si>
  <si>
    <t>Monica J, Samantha G</t>
  </si>
  <si>
    <t>RQ-2023-10-30-45</t>
  </si>
  <si>
    <t>SW-DIST-2023-10-19-01</t>
  </si>
  <si>
    <t>G2SW0159, G2SW0171</t>
  </si>
  <si>
    <t>TLH-ROC-2023-10-19-02</t>
  </si>
  <si>
    <t>TLH-ROC-2023-10-19-01</t>
  </si>
  <si>
    <t>21FLTPA G2SW0170</t>
  </si>
  <si>
    <t>HOOKERS PRAIRIE EAST OF OLD 37</t>
  </si>
  <si>
    <t>South Prong Alafia SCI</t>
  </si>
  <si>
    <t>1673</t>
  </si>
  <si>
    <t>1/11/2023, 10/19/2023, 5/3/2023, 5/31/2023, 8/23/2023</t>
  </si>
  <si>
    <t>21FLTPA G2SW0171W-TR-SQ-R</t>
  </si>
  <si>
    <t>21FLTPA G2SW0171Tracers</t>
  </si>
  <si>
    <t>21FLTPA G2SW0171Metals</t>
  </si>
  <si>
    <t>21FLTPA G2SW0171W-PO4-F</t>
  </si>
  <si>
    <t>21FLTPA G2SW0171W-PSNP-TQ</t>
  </si>
  <si>
    <t>21FLTPA G2SW0171SCI</t>
  </si>
  <si>
    <t>21FLTPA G2SW0171Nutrients</t>
  </si>
  <si>
    <t>21FLTPA G2SW0171E. coli</t>
  </si>
  <si>
    <t>DS_03202023, DS_10192023, E_03202023, E_10192023, N_03202023, N_10192023, S_03202023, S_10192023, US_03202023, US_10192023, W_03202023, W_10192023</t>
  </si>
  <si>
    <t>21FLPNS G4NW0042Pictures</t>
  </si>
  <si>
    <t>G4CE0245</t>
  </si>
  <si>
    <t>Canoe Creek 11 Km E Of Cypress Lake</t>
  </si>
  <si>
    <t>Canoe Creek 11Km E Of Cpress Lake</t>
  </si>
  <si>
    <t>CEN-DIST-2023-10-20-01</t>
  </si>
  <si>
    <t>RQ-2023-09-25-16</t>
  </si>
  <si>
    <t>NE-DIST-2023-10-20-01</t>
  </si>
  <si>
    <t>G1NE0956</t>
  </si>
  <si>
    <t>SO-DIST-2023-10-20-01</t>
  </si>
  <si>
    <t>G3SD0076, G3SD0216, G3SD0240</t>
  </si>
  <si>
    <t>RQ-2023-09-04-42</t>
  </si>
  <si>
    <t>SO-DIST-2023-10-20-02</t>
  </si>
  <si>
    <t>Nicole Reistad, Samantha Gelinas</t>
  </si>
  <si>
    <t>RQ-2023-10-16-54</t>
  </si>
  <si>
    <t>SW-DIST-2023-10-20-01</t>
  </si>
  <si>
    <t>G2SW0170</t>
  </si>
  <si>
    <t>10/19/2023</t>
  </si>
  <si>
    <t>21FLA   G1NE0956Metals</t>
  </si>
  <si>
    <t>21FLA   G1NE0956Nutrients</t>
  </si>
  <si>
    <t>21FLA   G1NE0956Tracers</t>
  </si>
  <si>
    <t>21FLA   G1NE0956W-TR-SQ-R</t>
  </si>
  <si>
    <t>21FLA   G1NE0956W-PSNP-TQ</t>
  </si>
  <si>
    <t>21FLA   G1NE0956W-PO4-F</t>
  </si>
  <si>
    <t>21FLTPA G2SW0170Metals</t>
  </si>
  <si>
    <t>21FLTPA G2SW0170Tracers</t>
  </si>
  <si>
    <t>21FLTPA G2SW0170W-PSNP-TQ</t>
  </si>
  <si>
    <t>21FLTPA G2SW0170W-PO4-F</t>
  </si>
  <si>
    <t>21FLTPA G2SW0170SCI</t>
  </si>
  <si>
    <t>21FLTPA G2SW0170Nutrients</t>
  </si>
  <si>
    <t>21FLTPA G2SW0170W-TR-SQ-R</t>
  </si>
  <si>
    <t>21FLTPA G2SW0170E. coli</t>
  </si>
  <si>
    <t>RQ-2023-10-16-13</t>
  </si>
  <si>
    <t>CEN-DIST-2023-10-20-03</t>
  </si>
  <si>
    <t>RQ-2023-10-16-10</t>
  </si>
  <si>
    <t>CEN-DIST-2023-10-20-02</t>
  </si>
  <si>
    <t>FB_10192023, G3CE0040, G3CE0055</t>
  </si>
  <si>
    <t>10/19/2023, 2/6/2023, 3/22/2023, 4/17/2023, 7/25/2023, 8/22/2023</t>
  </si>
  <si>
    <t>FieldSheets_08012023.pdf</t>
  </si>
  <si>
    <t>21FLA   G1NE0956LVI</t>
  </si>
  <si>
    <t>NE-DIST-2023-10-23-01</t>
  </si>
  <si>
    <t>Phillippee Hook, Yahya Farah</t>
  </si>
  <si>
    <t>HAB-HC-101623-1303</t>
  </si>
  <si>
    <t>RQ-2023-10-09-08</t>
  </si>
  <si>
    <t>TLH-ROC-2023-10-23-01</t>
  </si>
  <si>
    <t>EB_10232023, GWTLHR0001, GWTLHR0004, GWTLHR0006, JBMW2</t>
  </si>
  <si>
    <t>FieldSheets_04242023.pdf, FieldSheets_08212023.pdf</t>
  </si>
  <si>
    <t>FieldSheets_02282023.pdf, FieldSheets_06222023.pdf, FieldSheets_08212023.pdf</t>
  </si>
  <si>
    <t>FieldSheets_01112023.pdf, Fieldsheets_05032023.pdf, Fieldsheets_05312023.pdf, Fieldsheets_08232023.pdf</t>
  </si>
  <si>
    <t>FieldSheets_02152023.pdf, FieldSheets_03012023.pdf, FieldSheets_05312023.pdf, FieldSheets_07052023.pdf, FieldSheets_07202023.pdf, FieldSheets_08232023.pdf</t>
  </si>
  <si>
    <t>FieldSheets_01262023.pdf, FieldSheets_02022023.pdf, FieldSheets_02272023.pdf, FieldSheets_04202023.pdf, FieldSheets_09142023.pdf, Fieldsheets_04062023.pdf</t>
  </si>
  <si>
    <t>FieldSheets_04252023.pdf, Fieldsheets_05102023.pdf, Fieldsheets_08072023.pdf, Fieldsheets_08282023.pdf</t>
  </si>
  <si>
    <t>FieldSheets_01262023.pdf, FieldSheets_06152023.pdf, FieldSheets_08222023.pdf</t>
  </si>
  <si>
    <t>FieldSheets_01262023.pdf, FieldSheets_04262023.pdf, FieldSheets_06152023.pdf, FieldSheets_08222023.pdf</t>
  </si>
  <si>
    <t>21FLFTM HAB-HC-101623-1303Nutrients</t>
  </si>
  <si>
    <t>(8/16/2023:In SBIO)</t>
  </si>
  <si>
    <t>21FLFTM HAB-HC-101623-1303W-PO4-F</t>
  </si>
  <si>
    <t>CEN-DIST-2023-10-24-01</t>
  </si>
  <si>
    <t>RQ-2023-10-23-09</t>
  </si>
  <si>
    <t>CEN-DIST-2023-10-24-02</t>
  </si>
  <si>
    <t>RQ-2023-10-23-23</t>
  </si>
  <si>
    <t>NE-DIST-2023-10-24-01</t>
  </si>
  <si>
    <t>RQ-2023-10-02-57</t>
  </si>
  <si>
    <t>SE-DIST-2023-10-24-01</t>
  </si>
  <si>
    <t>RQ-2023-10-23-24</t>
  </si>
  <si>
    <t>SW-DIST-2023-10-24-01</t>
  </si>
  <si>
    <t>RQ-2023-10-23-12</t>
  </si>
  <si>
    <t>TLH-ROC-2023-10-24-02</t>
  </si>
  <si>
    <t>G3TLHR0002, G3TLHR0005</t>
  </si>
  <si>
    <t>TLH-ROC-2023-10-24-03</t>
  </si>
  <si>
    <t>GWTLHR0003, GWTLHR0005</t>
  </si>
  <si>
    <t>RQ-2023-10-09-07</t>
  </si>
  <si>
    <t>TLH-ROC-2023-10-24-01</t>
  </si>
  <si>
    <t>(6/12/2023:InWIN HABCE0200), (7/20/2023:InWIN HABCE0200), (8/9/2023:InWIN HABCE0200), (9/18/2023:InWIN HABCE0200)</t>
  </si>
  <si>
    <t>(9/13/2023:InWIN HABCE0213)</t>
  </si>
  <si>
    <t>(1/9/2023:InWIN G1TLHR0145), (4/18/2023:InWIN G1TLHR0145), (5/30/2023:InWIN G1TLHR0145), (8/28/2023:InWIN G1TLHR0145)</t>
  </si>
  <si>
    <t>(1/24/2023:InWIN G1TLHR0183), (4/24/2023:InWIN G1TLHR0183), (9/7/2023:InWIN G1TLHR0183)</t>
  </si>
  <si>
    <t>(2/6/2023:InWIN G2TLHR0041), (4/26/2023:InWIN G2TLHR0041), (5/25/2023:InWIN G2TLHR0041), (7/6/2023:InWIN G2TLHR0041), (8/1/2023:InWIN G2TLHR0041)</t>
  </si>
  <si>
    <t>(2/6/2023:InWIN G2TLHR0008), (4/26/2023:InWIN G2TLHR0008), (5/25/2023:InWIN G2TLHR0008), (7/6/2023:InWIN G2TLHR0008), (8/1/2023:InWIN G2TLHR0008)</t>
  </si>
  <si>
    <t>(2/27/2023:InWIN G2TLHR0015), (4/26/2023:InWIN G2TLHR0015), (5/25/2023:InWIN G2TLHR0015), (7/6/2023:InWIN G2TLHR0015), (8/1/2023:InWIN G2TLHR0015)</t>
  </si>
  <si>
    <t>(2/28/2023:InWIN G3TLHR0017), (6/22/2023:InWIN G3TLHR0017), (9/6/2023:InWIN G3TLHR0017)</t>
  </si>
  <si>
    <t>(2/28/2023:InWIN G3TLHR0007), (4/27/2023:InWIN G3TLHR0007), (6/19/2023:InWIN G3TLHR0007), (7/26/2023:InWIN G3TLHR0007)</t>
  </si>
  <si>
    <t>(4/20/2023:InWIN ), (8/1/2023:InWIN ), (9/5/2023:InWIN )</t>
  </si>
  <si>
    <t>(4/24/2023:InWIN G3TLHR0055), (6/22/2023:InWIN G3TLHR0055), (8/21/2023:InWIN G3TLHR0055)</t>
  </si>
  <si>
    <t>(5/25/2023:InWIN G2TLHR0057), (8/1/2023:InWIN G2TLHR0057)</t>
  </si>
  <si>
    <t>(7/19/2023:InWIN G2CE0128), (9/20/2023:InWIN G2CE0128)</t>
  </si>
  <si>
    <t>(7/20/2023:InWIN HABCE0200), (8/9/2023:InWIN HABCE0200), (9/18/2023:InWIN HABCE0200)</t>
  </si>
  <si>
    <t>21FLGW  3565SCI</t>
  </si>
  <si>
    <t>(8/3/2023:In SBIO)</t>
  </si>
  <si>
    <t>(8/14/2023:InWIN 3302H32GS1)</t>
  </si>
  <si>
    <t>(8/14/2023:InWIN 3302J8GS2)</t>
  </si>
  <si>
    <t>(8/14/2023:InWIN 3302J2GS3)</t>
  </si>
  <si>
    <t>(8/14/2023:InWIN 3302J2GS4)</t>
  </si>
  <si>
    <t>(8/14/2023:InWIN 3302J2GS8)</t>
  </si>
  <si>
    <t>(8/14/2023:InWIN 3302J2GS5)</t>
  </si>
  <si>
    <t>(8/14/2023:InWIN 3302J1GS6)</t>
  </si>
  <si>
    <t>(8/14/2023:InWIN 3302J8GS7)</t>
  </si>
  <si>
    <t>(8/14/2023:InWIN 3302J7GS12)</t>
  </si>
  <si>
    <t>(8/14/2023:InWIN 3302J7GS11)</t>
  </si>
  <si>
    <t>(8/14/2023:InWIN 3302J7GS10)</t>
  </si>
  <si>
    <t>(8/14/2023:InWIN 3302J1GS9)</t>
  </si>
  <si>
    <t>(8/14/2023:InWIN 3302J1GS7)</t>
  </si>
  <si>
    <t>(9/20/2023:InWIN G5CE0130)</t>
  </si>
  <si>
    <t>DS_01312023, DS_10242023, E_01312023, E_10242023, N_01312023, N_10242023, S_01312023, S_10242023, US_01312023, US_10242023, W_01312023, W_10242023</t>
  </si>
  <si>
    <t>SW-DIST-2023-10-25-01</t>
  </si>
  <si>
    <t>G2SW0115</t>
  </si>
  <si>
    <t>Howell Branch In Bealsville Park</t>
  </si>
  <si>
    <t>G2Sw0115</t>
  </si>
  <si>
    <t>CEN-DIST-2023-10-25-01</t>
  </si>
  <si>
    <t>HABCE0216</t>
  </si>
  <si>
    <t>Leif Bowman,Denver Bourassa</t>
  </si>
  <si>
    <t>RQ-2023-10-23-10</t>
  </si>
  <si>
    <t>CEN-DIST-2023-10-25-02</t>
  </si>
  <si>
    <t>RQ-2023-10-23-16</t>
  </si>
  <si>
    <t>NE-DIST-2023-10-25-01</t>
  </si>
  <si>
    <t>21030071, 21030114, 21030126, G1NE0020</t>
  </si>
  <si>
    <t>RQ-2023-10-02-74</t>
  </si>
  <si>
    <t>NW-DIST-2023-10-25-01</t>
  </si>
  <si>
    <t>G5NW0014, G5NW0019</t>
  </si>
  <si>
    <t>RQ-2023-10-23-22</t>
  </si>
  <si>
    <t>SO-DIST-2023-10-25-01</t>
  </si>
  <si>
    <t>G3SD0103</t>
  </si>
  <si>
    <t>Monica Jaeger, Samantha Gelinas</t>
  </si>
  <si>
    <t>RQ-2023-10-23-20</t>
  </si>
  <si>
    <t>SO-DIST-2023-10-25-02</t>
  </si>
  <si>
    <t>Nicole Reistad, Other</t>
  </si>
  <si>
    <t>SO-DIST-2023-10-25-03</t>
  </si>
  <si>
    <t>RQ-2023-10-16-53</t>
  </si>
  <si>
    <t>SW-DIST-2023-10-25-03</t>
  </si>
  <si>
    <t>SW-DIST-2023-10-25-02</t>
  </si>
  <si>
    <t>RQ-2023-10-09-61</t>
  </si>
  <si>
    <t>SW-DIST-2023-10-25-04</t>
  </si>
  <si>
    <t>Benjamin Passwater</t>
  </si>
  <si>
    <t>G2SW0085, G2SW0115, G2SW0159, G2SW0169</t>
  </si>
  <si>
    <t>TLH-ROC-2023-10-25-01</t>
  </si>
  <si>
    <t>Jade Burtchett,Chris Green</t>
  </si>
  <si>
    <t>TLH-ROC-2023-10-25-02</t>
  </si>
  <si>
    <t>9717, 9719, FB_10252023</t>
  </si>
  <si>
    <t>10/25/2023, 2/15/2023, 3/1/2023, 5/17/2023, 5/31/2023, 7/20/2023, 7/5/2023, 8/23/2023, 9/19/2023</t>
  </si>
  <si>
    <t>21FLPNS G5NW0014Enterococci</t>
  </si>
  <si>
    <t>21FLPNS G5NW0019Enterococci</t>
  </si>
  <si>
    <t>21FLFTM G3SD0103Metals</t>
  </si>
  <si>
    <t>21FLFTM G3SD0103SCI</t>
  </si>
  <si>
    <t>21FLFTM G3SD0103Tracers</t>
  </si>
  <si>
    <t>21FLFTM G3SD0103W-TR-SQ-R</t>
  </si>
  <si>
    <t>21FLFTM G3SD0103Nutrients</t>
  </si>
  <si>
    <t>21FLFTM G3SD0103W-PSNP-TQ</t>
  </si>
  <si>
    <t>21FLFTM G3SD0103W-PO4-F</t>
  </si>
  <si>
    <t>21FLFTM G3SD0103E. coli</t>
  </si>
  <si>
    <t>21FLFTM G3SD0103Markers (qPCR)</t>
  </si>
  <si>
    <t>21FLCEN HABCE0216Nutrients</t>
  </si>
  <si>
    <t>21FLCEN HABCE0216W-PO4-F</t>
  </si>
  <si>
    <t>G5NW0019</t>
  </si>
  <si>
    <t>21FLPNS G5NW0019</t>
  </si>
  <si>
    <t>Kees Bayou South On Innerarity Point Rd</t>
  </si>
  <si>
    <t>Kees Bayou</t>
  </si>
  <si>
    <t>G3SW0055</t>
  </si>
  <si>
    <t>Wildcat Slough At Mosaic S2</t>
  </si>
  <si>
    <t>G3Sw0055</t>
  </si>
  <si>
    <t>RQ-2023-10-23-11</t>
  </si>
  <si>
    <t>CEN-DIST-2023-10-26-02</t>
  </si>
  <si>
    <t>RQ-2023-10-30-11</t>
  </si>
  <si>
    <t>CEN-DIST-2023-10-26-01</t>
  </si>
  <si>
    <t>RQ-2023-10-30-18</t>
  </si>
  <si>
    <t>NE-DIST-2023-10-26-01</t>
  </si>
  <si>
    <t>NE-DIST-2023-10-26-02</t>
  </si>
  <si>
    <t>RQ-2023-10-02-67</t>
  </si>
  <si>
    <t>SE-DIST-2023-10-26-01</t>
  </si>
  <si>
    <t>G4SE0149, G4SE0150, G4SE0152, G4SE0154, G4SE0155, G4SE0187</t>
  </si>
  <si>
    <t>RQ-2023-10-23-21</t>
  </si>
  <si>
    <t>SO-DIST-2023-10-26-01</t>
  </si>
  <si>
    <t>FB_10182023, G3SD0148, G3SD0154, G3SD0239, G3SD0241</t>
  </si>
  <si>
    <t>RQ-2023-10-23-38</t>
  </si>
  <si>
    <t>SW-DIST-2023-10-26-02</t>
  </si>
  <si>
    <t>RQ-2023-10-23-54</t>
  </si>
  <si>
    <t>SW-DIST-2023-10-26-01</t>
  </si>
  <si>
    <t>CAMP BRANCH AT US90</t>
  </si>
  <si>
    <t>Run8</t>
  </si>
  <si>
    <t>251</t>
  </si>
  <si>
    <t>FieldSheets_01302023.pdf, FieldSheets_04272023.pdf, FieldSheets_05242023.pdf, FieldSheets_06192023.pdf, FieldSheets_08282023.pdf</t>
  </si>
  <si>
    <t>1/30/2023, 10/24/2023, 4/27/2023, 5/24/2023, 6/19/2023, 8/28/2023</t>
  </si>
  <si>
    <t>21FLTLHRG3TLHR0002</t>
  </si>
  <si>
    <t>LITTLE CREEK AT TREATMENT PLANT RD</t>
  </si>
  <si>
    <t>80</t>
  </si>
  <si>
    <t>FieldSheets_01302023.pdf, FieldSheets_04272023.pdf, FieldSheets_05242023.pdf, FieldSheets_08282023.pdf</t>
  </si>
  <si>
    <t>1/30/2023, 10/24/2023, 4/27/2023, 5/24/2023, 8/28/2023</t>
  </si>
  <si>
    <t>(2/6/2023:InWIN G3NW0116), (3/21/2023:InWIN G3NW0116), (4/3/2023:InWIN G3NW0116), (6/26/2023:InWIN G3NW0116), (8/2/2023:InWIN G3NW0116), (9/5/2023:InWIN G3NW0116)</t>
  </si>
  <si>
    <t>(2/6/2023:InWIN G3NW0200), (3/21/2023:InWIN G3NW0200), (4/3/2023:InWIN G3NW0200), (6/26/2023:InWIN G3NW0200), (8/2/2023:InWIN G3NW0200), (9/5/2023:InWIN G3NW0200)</t>
  </si>
  <si>
    <t>(2/6/2023:InWIN G3NW0137), (3/21/2023:InWIN G3NW0137), (4/3/2023:InWIN G3NW0137), (6/26/2023:InWIN G3NW0137), (8/2/2023:InWIN G3NW0137), (9/5/2023:InWIN G3NW0137)</t>
  </si>
  <si>
    <t>(3/21/2023:InWIN G3NW0105), (4/3/2023:InWIN G3NW0105), (8/2/2023:InWIN G3NW0105), (9/5/2023:InWIN G3NW0105)</t>
  </si>
  <si>
    <t>(8/1/2023:InWIN G4NW0385)</t>
  </si>
  <si>
    <t>Unnamed Run At Old Town Creek Rd</t>
  </si>
  <si>
    <t>C:\Oracle_x64\product\12.2.0\client_2\network\admin</t>
  </si>
  <si>
    <t>(10/2/2023:SMP-A)</t>
  </si>
  <si>
    <t>21FLWQSP22020017PhysChem</t>
  </si>
  <si>
    <t>(10/17/2023:A)</t>
  </si>
  <si>
    <t>21FLWQSP22020017RPS</t>
  </si>
  <si>
    <t>(10/17/2023:V)</t>
  </si>
  <si>
    <t>21FLWQSP22020017HA</t>
  </si>
  <si>
    <t>(10/17/2023:C)</t>
  </si>
  <si>
    <t>21FLFTM HAB-SD-102623-1015Nutrients</t>
  </si>
  <si>
    <t>21FLFTM HAB-SD-102623-1015W-PO4-F</t>
  </si>
  <si>
    <t>21FLTPA G3SW0126E. coli</t>
  </si>
  <si>
    <t>21FLTPA G3SW0126Nutrients</t>
  </si>
  <si>
    <t>21FLTLHRQCFiltered Nutrients</t>
  </si>
  <si>
    <t>21FLTLHRG1TLHR0098Nutrients</t>
  </si>
  <si>
    <t>21FLTLHRG1TLHR0098W-PO4-F</t>
  </si>
  <si>
    <t>21FLTLHRG1TLHR0098Metals</t>
  </si>
  <si>
    <t>21FLTLHRG1TLHR0098W-TR-SQ-R</t>
  </si>
  <si>
    <t>21FLTLHRG1TLHR0098Tracers</t>
  </si>
  <si>
    <t>21FLTLHRG1TLHR0098W-PSNP-TQ</t>
  </si>
  <si>
    <t>21FLTLHRG1TLHR0083W-PSNP-TQ</t>
  </si>
  <si>
    <t>21FLTLHRG1TLHR0083W-TR-SQ-R</t>
  </si>
  <si>
    <t>21FLTLHRG1TLHR0083Tracers</t>
  </si>
  <si>
    <t>21FLTLHRG1TLHR0083W-PO4-F</t>
  </si>
  <si>
    <t>21FLTLHRG1TLHR0083Metals</t>
  </si>
  <si>
    <t>21FLTLHRG1TLHR0083Nutrients</t>
  </si>
  <si>
    <t>21FLWQSP22020017LVS</t>
  </si>
  <si>
    <t>(10/17/2023: A)</t>
  </si>
  <si>
    <t>RQ-2023-10-30-14</t>
  </si>
  <si>
    <t>CEN-DIST-2023-10-27-01</t>
  </si>
  <si>
    <t>RQ-2023-10-23-08</t>
  </si>
  <si>
    <t>CEN-DIST-2023-10-27-02</t>
  </si>
  <si>
    <t>FB_10022023, G4NW0013, G4NW0315, G4NW0381, G4NW0382, G4NW0527</t>
  </si>
  <si>
    <t>RQ-2023-10-02-56</t>
  </si>
  <si>
    <t>SE-DIST-2023-10-27-02</t>
  </si>
  <si>
    <t>SE-DIST-2023-10-27-01</t>
  </si>
  <si>
    <t>SO-DIST-2023-10-27-01</t>
  </si>
  <si>
    <t>FB_10262023, HAB-SD-102623-1015</t>
  </si>
  <si>
    <t>RQ-2023-10-09-06</t>
  </si>
  <si>
    <t>SO-DIST-2023-10-27-02</t>
  </si>
  <si>
    <t>TMDL</t>
  </si>
  <si>
    <t>RQ-2023-10-23-56</t>
  </si>
  <si>
    <t>SW-DIST-2023-10-27-01</t>
  </si>
  <si>
    <t>FB_10262023, G2SW0135, G3SW0126</t>
  </si>
  <si>
    <t>Devin M, Hannah H</t>
  </si>
  <si>
    <t>TLH-ROC-2023-10-30-01</t>
  </si>
  <si>
    <t>FB_10302023, G1TLHR0083, G1TLHR0098</t>
  </si>
  <si>
    <t>21FLFTM G3SD0100</t>
  </si>
  <si>
    <t>TELEGRAPH SWAMP SOUTH SITE</t>
  </si>
  <si>
    <t>Later Gator</t>
  </si>
  <si>
    <t>3236</t>
  </si>
  <si>
    <t>LAKE MONKEY BUSINESS</t>
  </si>
  <si>
    <t>546C</t>
  </si>
  <si>
    <t>PINE HILL LAKE (BOCKUS LAKE)</t>
  </si>
  <si>
    <t>564B</t>
  </si>
  <si>
    <t>DS_10302023, E_10302023, N_10302023, S_10302023, US_10302023, W_10302023</t>
  </si>
  <si>
    <t>WinStations.Organization ID</t>
  </si>
  <si>
    <t>G3SW0126</t>
  </si>
  <si>
    <t>21FLTPA G3SW0126</t>
  </si>
  <si>
    <t>Unnamed Ditches</t>
  </si>
  <si>
    <t>Unnamed Ditches At Old Town Road</t>
  </si>
  <si>
    <t>CEN-DIST-2023-10-31-01</t>
  </si>
  <si>
    <t>HABCE0217</t>
  </si>
  <si>
    <t>Denver Bourassa, Katie March</t>
  </si>
  <si>
    <t>RQ-2023-11-06-22</t>
  </si>
  <si>
    <t>CEN-DIST-2023-10-31-02</t>
  </si>
  <si>
    <t>RQ-2023-10-16-50</t>
  </si>
  <si>
    <t>NE-DIST-2023-10-31-01</t>
  </si>
  <si>
    <t>19020002, G4NE0285</t>
  </si>
  <si>
    <t>RQ-2023-09-25-14</t>
  </si>
  <si>
    <t>SW-DIST-2023-10-31-01</t>
  </si>
  <si>
    <t>TLH-ROC-2023-10-31-01</t>
  </si>
  <si>
    <t>G1TLHR0210</t>
  </si>
  <si>
    <t>P. Blair / Fein berg</t>
  </si>
  <si>
    <t>RQ-2023-10-30-54</t>
  </si>
  <si>
    <t>TLH-ROC-2023-10-31-02</t>
  </si>
  <si>
    <t>HSBCTLHR0003, HSBCTLHR0004</t>
  </si>
  <si>
    <t>Chris Green, Mike Eckles</t>
  </si>
  <si>
    <t>10/30/2023, 2/14/2023, 3/15/2023, 6/19/2023, 7/31/2023, 9/19/2023</t>
  </si>
  <si>
    <t>UPPER DIANNE LAKE</t>
  </si>
  <si>
    <t>546B</t>
  </si>
  <si>
    <t>(4/20/2023:InWIN HAB-SW-0161), (6/7/2023:InWIN HAB-SW-0161)</t>
  </si>
  <si>
    <t>(6/6/2023:InWIN HAB-SW-0156)</t>
  </si>
  <si>
    <t>(6/6/2023:InWIN HAB-SW-0169)</t>
  </si>
  <si>
    <t>(6/6/2023:InWIN HAB-SW-0170)</t>
  </si>
  <si>
    <t>(6/6/2023:InWIN HAB-SW-0153)</t>
  </si>
  <si>
    <t>(6/6/2023:InWIN HAB-SW-0011)</t>
  </si>
  <si>
    <t>21FLTPA HAB-SW-0242Nutrients</t>
  </si>
  <si>
    <t>21FLGW  3569HA</t>
  </si>
  <si>
    <t>21FLGW  3569LVS</t>
  </si>
  <si>
    <t>21FLGW  3569PhysChem</t>
  </si>
  <si>
    <t>21FLGW  3569RPS</t>
  </si>
  <si>
    <t>(2/8/2023:InWIN G4SE0156), (3/7/2023:InWIN G4SE0156), (5/15/2023:InWIN G4SE0156), (6/22/2023:InWIN G4SE0156), (7/20/2023:InWIN G4SE0156), (9/18/2023:InWIN G4SE0156)</t>
  </si>
  <si>
    <t>(2/14/2023:InWIN G2TLHR0012), (4/25/2023:InWIN G2TLHR0012), (5/31/2023:InWIN G2TLHR0012), (8/23/2023:InWIN G2TLHR0012), (9/6/2023:InWIN G2TLHR0012), (10/2/2023:InWIN G2TLHR0012)</t>
  </si>
  <si>
    <t>(2/14/2023:InWIN G2TLHR0053), (5/3/2023:InWIN G2TLHR0053), (5/31/2023:InWIN G2TLHR0053), (8/23/2023:InWIN G2TLHR0053), (10/2/2023:InWIN G2TLHR0053)</t>
  </si>
  <si>
    <t>(3/22/2023:InWIN ), (9/25/2023:InWIN )</t>
  </si>
  <si>
    <t>(6/14/2023:InWIN ), (9/25/2023:InWIN )</t>
  </si>
  <si>
    <t>(7/18/2023:InWIN G2SE0079)</t>
  </si>
  <si>
    <t>(9/25/2023:InWIN G4NW0211)</t>
  </si>
  <si>
    <t>21FLCEN HABCE0217Nutrients</t>
  </si>
  <si>
    <t>21FLCEN HABCE0217W-PO4-F</t>
  </si>
  <si>
    <t>21FLTLHRG1TLHR0210Tracers</t>
  </si>
  <si>
    <t>21FLTLHRG1TLHR0210W-TR-SQ-R</t>
  </si>
  <si>
    <t>21FLTLHRG1TLHR0210Nutrients</t>
  </si>
  <si>
    <t>21FLTLHRG1TLHR0210Metals</t>
  </si>
  <si>
    <t>21FLTLHRG1TLHR0210W-PSNP-TQ</t>
  </si>
  <si>
    <t>21FLTLHRG1TLHR0210W-PO4-F</t>
  </si>
  <si>
    <t>21FLTLHRHSBCTLHR0003E. coli</t>
  </si>
  <si>
    <t>21FLTLHRHSBCTLHR0003W-PAH</t>
  </si>
  <si>
    <t>21FLTLHRHSBCTLHR0003Enterococci</t>
  </si>
  <si>
    <t>21FLTLHRHSBCTLHR0004E. coli</t>
  </si>
  <si>
    <t>21FLTLHRHSBCTLHR0004W-PAH</t>
  </si>
  <si>
    <t>21FLTLHRHSBCTLHR0004Enterococci</t>
  </si>
  <si>
    <t>W-PAH</t>
  </si>
  <si>
    <t>RQ-2023-09-25-45</t>
  </si>
  <si>
    <t>NE-DIST-2023-11-01-01</t>
  </si>
  <si>
    <t>RQ-2023-08-14-23</t>
  </si>
  <si>
    <t>NW-DIST-2023-11-01-01</t>
  </si>
  <si>
    <t>G4NW0043</t>
  </si>
  <si>
    <t>TLH-ROC-2023-11-01-01</t>
  </si>
  <si>
    <t>CGreen</t>
  </si>
  <si>
    <t>RQ-2023-10-16-26</t>
  </si>
  <si>
    <t>TLH-ROC-2023-11-01-03</t>
  </si>
  <si>
    <t>G1TLHR0052, G1TLHR0162, G1TLHR0163, G1TLHR0171, G1TLHR0176, G1TLHR0181, G1TLHR0190</t>
  </si>
  <si>
    <t>RQ-2023-10-16-27</t>
  </si>
  <si>
    <t>TLH-ROC-2023-11-01-02</t>
  </si>
  <si>
    <t>Jonathan Woods, Paul Blair</t>
  </si>
  <si>
    <t>21FLWPB G2SE0079</t>
  </si>
  <si>
    <t>TENMILE AT POWERLINES</t>
  </si>
  <si>
    <t>3194A</t>
  </si>
  <si>
    <t>Fieldsheets_07182023.pdf, Fieldsheets_07182023.pdf</t>
  </si>
  <si>
    <t>7/18/2023</t>
  </si>
  <si>
    <t>10/4/2023, 11/1/2023, 2/13/2023, 2/27/2023, 4/26/2023, 5/23/2023, 6/15/2023</t>
  </si>
  <si>
    <t>1/26/2023, 11/1/2023, 4/26/2023, 5/23/2023, 6/15/2023, 8/22/2023</t>
  </si>
  <si>
    <t>1/26/2023, 10/4/2023, 11/1/2023, 4/26/2023, 6/15/2023, 8/22/2023</t>
  </si>
  <si>
    <t>(5/22/2023:InWIN SEHAB0017), (6/13/2023:InWIN SEHAB0017), (6/28/2023:InWIN SEHAB0017), (7/17/2023:InWIN SEHAB0017), (7/6/2023:InWIN SEHAB0017), (8/14/2023:InWIN SEHAB0017), (8/2/2023:InWIN SEHAB0017), (9/12/2023:InWIN SEHAB0017)</t>
  </si>
  <si>
    <t>(5/22/2023:InWIN SEHAB0063), (6/20/2023:InWIN SEHAB0063), (6/8/2023:InWIN SEHAB0063), (7/17/2023:InWIN SEHAB0063), (7/6/2023:InWIN SEHAB0063), (8/14/2023:InWIN SEHAB0063), (9/12/2023:InWIN SEHAB0063), (9/25/2023:InWIN SEHAB0063)</t>
  </si>
  <si>
    <t>(5/22/2023:InWIN SEHAB0062), (6/20/2023:InWIN SEHAB0062), (6/8/2023:InWIN SEHAB0062), (7/17/2023:InWIN SEHAB0062), (7/6/2023:InWIN SEHAB0062), (8/14/2023:InWIN SEHAB0062), (9/12/2023:InWIN SEHAB0062), (9/25/2023:InWIN SEHAB0062)</t>
  </si>
  <si>
    <t>(8/28/2023:InWIN SEHAB0100)</t>
  </si>
  <si>
    <t>(8/28/2023:InWIN SEHAB0102)</t>
  </si>
  <si>
    <t>(9/6/2023:InWIN SEHAB0104)</t>
  </si>
  <si>
    <t>(9/6/2023:InWIN SEHAB0103)</t>
  </si>
  <si>
    <t>(9/28/2023:InWIN SEHAB0105)</t>
  </si>
  <si>
    <t>21FLGW  21200LVS</t>
  </si>
  <si>
    <t>21FLGW  21200HA</t>
  </si>
  <si>
    <t>21FLGW  21200RPS</t>
  </si>
  <si>
    <t>21FLGW  21200PhysChem</t>
  </si>
  <si>
    <t>(2/1/2023:A)</t>
  </si>
  <si>
    <t>21FLGW  3516HA</t>
  </si>
  <si>
    <t>21FLGW  3516LVS</t>
  </si>
  <si>
    <t>21FLGW  3516RPS</t>
  </si>
  <si>
    <t>21FLGW  3516PhysChem</t>
  </si>
  <si>
    <t>(2/7/2023:A)</t>
  </si>
  <si>
    <t>(2/23/2023:InWIN G4SE0167), (4/13/2023:InWIN G4SE0167), (4/24/2023:InWIN G4SE0167), (6/19/2023:InWIN G4SE0167), (8/17/2023:InWIN G4SE0167), (9/27/2023:InWIN G4SE0167)</t>
  </si>
  <si>
    <t>(2/23/2023:InWIN G4SE0166), (4/17/2023:InWIN G4SE0166), (6/19/2023:InWIN G4SE0166), (8/17/2023:InWIN G4SE0166), (9/28/2023:InWIN G4SE0166)</t>
  </si>
  <si>
    <t>(2/23/2023:InWIN G4SE0160), (4/17/2023:InWIN G4SE0160), (6/19/2023:InWIN G4SE0160), (8/17/2023:InWIN G4SE0160), (9/28/2023:InWIN G4SE0160)</t>
  </si>
  <si>
    <t>(2/23/2023:InWIN ), (5/1/2023:InWIN ), (9/14/2023:InWIN )</t>
  </si>
  <si>
    <t>21FLGW  21201HA</t>
  </si>
  <si>
    <t>21FLGW  21201RPS</t>
  </si>
  <si>
    <t>21FLGW  21201PhysChem</t>
  </si>
  <si>
    <t>21FLGW  3517LVS</t>
  </si>
  <si>
    <t>(7/17/2023:InWIN SEHAB0017), (8/2/2023:InWIN SEHAB0017), (9/12/2023:InWIN SEHAB0017)</t>
  </si>
  <si>
    <t>(7/17/2023:InWIN SEHAB0062), (9/12/2023:InWIN SEHAB0062), (9/25/2023:InWIN SEHAB0062)</t>
  </si>
  <si>
    <t>(7/17/2023:InWIN SEHAB0063), (9/12/2023:InWIN SEHAB0063), (9/25/2023:InWIN SEHAB0063)</t>
  </si>
  <si>
    <t>(8/22/2023:In SBIO)</t>
  </si>
  <si>
    <t>(8/28/2023:InWIN G3CE0049)</t>
  </si>
  <si>
    <t>(9/21/2023:InWIN G4SE0177)</t>
  </si>
  <si>
    <t>21FLPNS G4NW0043W-PSNP-TQ</t>
  </si>
  <si>
    <t>21FLPNS G4NW0043W-TR-SQ-R</t>
  </si>
  <si>
    <t>21FLPNS G4NW0043W-PO4-F</t>
  </si>
  <si>
    <t>21FLPNS G4NW0043E. coli</t>
  </si>
  <si>
    <t>21FLPNS G4NW0043Metals</t>
  </si>
  <si>
    <t>21FLPNS G4NW0043Tracers</t>
  </si>
  <si>
    <t>21FLPNS G4NW0043Nutrients</t>
  </si>
  <si>
    <t>21FLPNS G4NW0043SCI</t>
  </si>
  <si>
    <t>Nitrogen- Total Kjeldahl</t>
  </si>
  <si>
    <t>21FLWQA</t>
  </si>
  <si>
    <t>21FLWQA G5WA0002</t>
  </si>
  <si>
    <t>G5WA0002</t>
  </si>
  <si>
    <t>Coupon Bight (Long Beach)</t>
  </si>
  <si>
    <t>Sample</t>
  </si>
  <si>
    <t>Phosphorus- Total</t>
  </si>
  <si>
    <t>IG</t>
  </si>
  <si>
    <t>21FLWQA G5WA0007</t>
  </si>
  <si>
    <t>G5WA0007</t>
  </si>
  <si>
    <t>Coupon Bight (Big Pine Avenue)</t>
  </si>
  <si>
    <t>21FLWQA G5WA0006</t>
  </si>
  <si>
    <t>G5WA0006</t>
  </si>
  <si>
    <t>Vaca Cut</t>
  </si>
  <si>
    <t>Nitrate-Nitrite (N)</t>
  </si>
  <si>
    <t>CEN-DIST-2023-11-02-01</t>
  </si>
  <si>
    <t>RQ-2023-10-30-12</t>
  </si>
  <si>
    <t>CEN-DIST-2023-11-02-03</t>
  </si>
  <si>
    <t>RQ-2023-10-30-51</t>
  </si>
  <si>
    <t>CEN-DIST-2023-11-02-02</t>
  </si>
  <si>
    <t>G4CE0248</t>
  </si>
  <si>
    <t>27010079, FB_10312023, G5NE0598, G5NE0599, G5NE0611</t>
  </si>
  <si>
    <t>RQ-2023-10-30-10</t>
  </si>
  <si>
    <t>NW-DIST-2023-11-02-02</t>
  </si>
  <si>
    <t>RQ-2023-10-30-42</t>
  </si>
  <si>
    <t>NW-DIST-2023-11-02-01</t>
  </si>
  <si>
    <t>RQ-2023-10-30-21</t>
  </si>
  <si>
    <t>SW-DIST-2023-11-02-01</t>
  </si>
  <si>
    <t>G3SW0012, G3SW0084, G3SW0118, G3SW0126, G4SW0104</t>
  </si>
  <si>
    <t>RQ-2023-11-06-63</t>
  </si>
  <si>
    <t>SW-DIST-2023-11-02-02</t>
  </si>
  <si>
    <t>TLH-ROC-2023-11-02-01</t>
  </si>
  <si>
    <t>G1TLHR0154, G1TLHR0179, G1TLHR0180, G1TLHR0181</t>
  </si>
  <si>
    <t>Chris Green, Jaden Burtchett</t>
  </si>
  <si>
    <t>10/30/2023</t>
  </si>
  <si>
    <t>FieldSheets_01102023.pdf, FieldSheets_04032023.pdf, FieldSheets_05092023.pdf, FieldSheets_07062023.pdf, FieldSheets_10112023.pdf, FieldSheets_11022023.pdf</t>
  </si>
  <si>
    <t>10/11/2023, 11/1/2023, 2/2/2023, 3/1/2023, 6/1/2023</t>
  </si>
  <si>
    <t>1/31/2023, 11/1/2023, 11/2/2023, 2/13/2023, 2/27/2023, 2/6/2023, 4/20/2023, 4/24/2023, 4/26/2023, 4/6/2023, 5/2/2023, 5/25/2023, 5/3/2023, 6/1/2023, 6/7/2023, 7/26/2023, 7/31/2023, 7/6/2023, 8/1/2023, 8/22/2023, 9/14/2023, 9/28/2023, 9/5/2023, 9/7/2023</t>
  </si>
  <si>
    <t>1/31/2023, 11/2/2023, 4/24/2023, 5/25/2023, 7/6/2023, 8/1/2023</t>
  </si>
  <si>
    <t>21FLTLHRG1TLHR0058</t>
  </si>
  <si>
    <t>HARVEY CREEK AT HWY 20</t>
  </si>
  <si>
    <t>921</t>
  </si>
  <si>
    <t>FieldSheets_02132023.pdf, FieldSheets_04262023.pdf, FieldSheets_05252023.pdf, FieldSheets_08222023.pdf</t>
  </si>
  <si>
    <t>21FLTLHRG1TLHR0082</t>
  </si>
  <si>
    <t>HARVEY CREEK AT JOE THOMAS RD</t>
  </si>
  <si>
    <t>21FLTPA HAB-SW-0244Nutrients</t>
  </si>
  <si>
    <t>(3/16/2023:InWIN ), (9/11/2023:InWIN )</t>
  </si>
  <si>
    <t>(5/8/2023:A), (11/2/2023:A)</t>
  </si>
  <si>
    <t>(5/8/2023:A), (10/3/2023:C), (11/2/2023:A)</t>
  </si>
  <si>
    <t>(6/6/2023:A), (6/28/2023:A), (10/9/2023:A), (10/17/2023:A)</t>
  </si>
  <si>
    <t>(9/11/2023:InWIN G2SD0056)</t>
  </si>
  <si>
    <t>(9/11/2023:InWIN G3SD0242)</t>
  </si>
  <si>
    <t>(9/13/2023:InWIN G1SD0115)</t>
  </si>
  <si>
    <t>(9/14/2023:InWIN G1SD0134)</t>
  </si>
  <si>
    <t>21FLA   21030138E. coli</t>
  </si>
  <si>
    <t>21FLPNS G4NW0043HA</t>
  </si>
  <si>
    <t>21FLPNS G4NW0043PhysChem</t>
  </si>
  <si>
    <t>(10/30/2023:A)</t>
  </si>
  <si>
    <t>21FLPNS G4NW0043RPS</t>
  </si>
  <si>
    <t>21FLCEN G4CE0248Markers (qPCR)</t>
  </si>
  <si>
    <t>21FLCEN G4CE0248E. coli</t>
  </si>
  <si>
    <t>21FLCEN G4CE0248Nutrients</t>
  </si>
  <si>
    <t>21FLCEN G4CE0248Tracers</t>
  </si>
  <si>
    <t>(10/3/2023: A)</t>
  </si>
  <si>
    <t>21FLPNS G4NW0043LVS</t>
  </si>
  <si>
    <t>(10/30/2023: A)</t>
  </si>
  <si>
    <t>RQ-2023-10-30-13</t>
  </si>
  <si>
    <t>CEN-DIST-2023-11-03-02</t>
  </si>
  <si>
    <t>RQ-2023-10-09-24</t>
  </si>
  <si>
    <t>CEN-DIST-2023-11-03-03</t>
  </si>
  <si>
    <t>CEN-DIST-2023-11-03-01</t>
  </si>
  <si>
    <t>RQ-2023-10-30-43</t>
  </si>
  <si>
    <t>NW-DIST-2023-11-03-01</t>
  </si>
  <si>
    <t>C Stopher Slade, Lauren McNally</t>
  </si>
  <si>
    <t>RQ-2023-10-23-17</t>
  </si>
  <si>
    <t>SE-DIST-2023-11-03-01</t>
  </si>
  <si>
    <t>RQ-2023-10-30-17</t>
  </si>
  <si>
    <t>SO-DIST-2023-11-03-01</t>
  </si>
  <si>
    <t>FB_11022023, G3SD0097, G3SD0100, G3SD0211, G3SD0212, G3SD0213, G3SD0214</t>
  </si>
  <si>
    <t>1/10/2023, 10/11/2023, 11/2/2023, 4/3/2023, 5/9/2023, 7/6/2023</t>
  </si>
  <si>
    <t>FieldSheets_01262023.pdf, FieldSheets_04262023.pdf, FieldSheets_07272023.pdf, FieldSheets_08222023.pdf, FieldSheets_10042023.pdf</t>
  </si>
  <si>
    <t>(1/26/2023:InWIN G1TLHR0160), (4/26/2023:InWIN G1TLHR0160), (5/23/2023:InWIN G1TLHR0160), (8/22/2023:InWIN G1TLHR0160), (10/4/2023:InWIN G1TLHR0160)</t>
  </si>
  <si>
    <t>(1/26/2023:InWIN G1TLHR0160), (4/26/2023:InWIN G1TLHR0160), (5/23/2023:InWIN G1TLHR0160), (7/27/2023:InWIN G1TLHR0160), (8/22/2023:InWIN G1TLHR0160), (10/4/2023:InWIN G1TLHR0160)</t>
  </si>
  <si>
    <t>21FLGW  21201LVS</t>
  </si>
  <si>
    <t>(3/1/2023:InWIN G2TLHR0024), (4/25/2023:InWIN G2TLHR0024), (8/23/2023:InWIN G2TLHR0024), (9/6/2023:InWIN G2TLHR0024), (10/2/2023:InWIN G2TLHR0024)</t>
  </si>
  <si>
    <t>21FLGW  3517RPS</t>
  </si>
  <si>
    <t>21FLGW  3517PhysChem</t>
  </si>
  <si>
    <t>(3/6/2023:A)</t>
  </si>
  <si>
    <t>21FLGW  3517HA</t>
  </si>
  <si>
    <t>(4/26/2023:InWIN G1TLHR0175), (5/23/2023:InWIN G1TLHR0175), (6/15/2023:InWIN G1TLHR0175), (8/22/2023:InWIN G1TLHR0175), (9/14/2023:InWIN G1TLHR0175), (10/4/2023:InWIN G1TLHR0175)</t>
  </si>
  <si>
    <t>21FLCEN 26010040LVI</t>
  </si>
  <si>
    <t>21FLCEN 20010492LVI</t>
  </si>
  <si>
    <t>21FLGW  21179PhysChem</t>
  </si>
  <si>
    <t>21FLGW  21179LVS</t>
  </si>
  <si>
    <t>21FLGW  21179HA</t>
  </si>
  <si>
    <t>(5/1/2023:A), (10/24/2023:A)</t>
  </si>
  <si>
    <t>(10/24/2023: A)</t>
  </si>
  <si>
    <t>FB_11022023, G3CE0012, G3CE0016, G3CE0066</t>
  </si>
  <si>
    <t>(5/10/2023:A), (11/6/2023:A)</t>
  </si>
  <si>
    <t>(11/6/2023: A)</t>
  </si>
  <si>
    <t>21FLWPB G4SE0183Pictures</t>
  </si>
  <si>
    <t>E_11062023, N_11062023, S_11062023, W_11062023</t>
  </si>
  <si>
    <t>CEN-DIST-2023-11-07-01</t>
  </si>
  <si>
    <t>HABCE0190, HABCE0194, HABCE0212</t>
  </si>
  <si>
    <t>RQ-2023-08-28-16</t>
  </si>
  <si>
    <t>CEN-DIST-2023-11-07-02</t>
  </si>
  <si>
    <t>RQ-2023-11-06-27</t>
  </si>
  <si>
    <t>NE-DIST-2023-11-07-01</t>
  </si>
  <si>
    <t>RQ-2023-10-09-59</t>
  </si>
  <si>
    <t>SE-DIST-2023-11-07-01</t>
  </si>
  <si>
    <t>G4SE0183</t>
  </si>
  <si>
    <t>RQ-2023-10-23-39</t>
  </si>
  <si>
    <t>SO-DIST-2023-11-07-03</t>
  </si>
  <si>
    <t>21FLGW  61859PhysChem</t>
  </si>
  <si>
    <t>(4/18/2023:A)</t>
  </si>
  <si>
    <t>21FLGW  61859HA</t>
  </si>
  <si>
    <t>21FLGW  61860HA</t>
  </si>
  <si>
    <t>21FLGW  61860PhysChem</t>
  </si>
  <si>
    <t>21FLWPB G4SE0183Metals</t>
  </si>
  <si>
    <t>21FLWPB G4SE0183W-PSNP-TQ</t>
  </si>
  <si>
    <t>21FLWPB G4SE0183Nutrients</t>
  </si>
  <si>
    <t>21FLWPB G4SE0183W-PO4-F</t>
  </si>
  <si>
    <t>21FLWPB G4SE0183W-TR-SQ-R</t>
  </si>
  <si>
    <t>21FLWPB G4SE0183Tracers</t>
  </si>
  <si>
    <t>RQ-2023-11-06-24</t>
  </si>
  <si>
    <t>CEN-DIST-2023-11-08-01</t>
  </si>
  <si>
    <t>RQ-2023-11-06-25</t>
  </si>
  <si>
    <t>CEN-DIST-2023-11-08-02</t>
  </si>
  <si>
    <t>Jesasie Atchison, Victuria Schwartz</t>
  </si>
  <si>
    <t>RQ-2023-08-21-59</t>
  </si>
  <si>
    <t>NE-DIST-2023-11-08-01</t>
  </si>
  <si>
    <t>NEHAB0114</t>
  </si>
  <si>
    <t>RQ-2023-11-06-29</t>
  </si>
  <si>
    <t>NE-DIST-2023-11-08-03</t>
  </si>
  <si>
    <t>kATHERINE H, Haylee B</t>
  </si>
  <si>
    <t>RQ-2023-11-06-28</t>
  </si>
  <si>
    <t>NE-DIST-2023-11-08-02</t>
  </si>
  <si>
    <t>RQ-2023-10-23-30</t>
  </si>
  <si>
    <t>NW-DIST-2023-11-08-01</t>
  </si>
  <si>
    <t>RQ-2023-11-06-44</t>
  </si>
  <si>
    <t>NW-DIST-2023-11-08-02</t>
  </si>
  <si>
    <t>G4NW0001, G4NW0007, G4NW0016, G4NW0030</t>
  </si>
  <si>
    <t>Frank Butera, Stopher slade</t>
  </si>
  <si>
    <t>RQ-2023-11-06-51</t>
  </si>
  <si>
    <t>SE-DIST-2023-11-08-01</t>
  </si>
  <si>
    <t>RQ-2023-11-06-61</t>
  </si>
  <si>
    <t>SO-DIST-2023-11-08-01</t>
  </si>
  <si>
    <t>FieldSheets_02272023.pdf, FieldSheets_04262023.pdf, FieldSheets_06152023.pdf, FieldSheets_08222023.pdf, FieldSheets_10042023.pdf</t>
  </si>
  <si>
    <t>FieldSheets_01262023.pdf, FieldSheets_04262023.pdf, FieldSheets_06152023.pdf, FieldSheets_08222023.pdf, FieldSheets_10042023.pdf</t>
  </si>
  <si>
    <t>21FLGW  61871PhysChem</t>
  </si>
  <si>
    <t>21FLGW  61863HA</t>
  </si>
  <si>
    <t>21FLGW  61871HA</t>
  </si>
  <si>
    <t>21FLGW  61863PhysChem</t>
  </si>
  <si>
    <t>21FLGW  61870HA</t>
  </si>
  <si>
    <t>21FLGW  61866PhysChem</t>
  </si>
  <si>
    <t>21FLGW  61870PhysChem</t>
  </si>
  <si>
    <t>21FLGW  61866HA</t>
  </si>
  <si>
    <t>21FLGW  61864PhysChem</t>
  </si>
  <si>
    <t>(4/25/2023:A)</t>
  </si>
  <si>
    <t>21FLGW  61865PhysChem</t>
  </si>
  <si>
    <t>21FLGW  61868PhysChem</t>
  </si>
  <si>
    <t>21FLGW  61865HA</t>
  </si>
  <si>
    <t>21FLGW  61868HA</t>
  </si>
  <si>
    <t>21FLGW  61864HA</t>
  </si>
  <si>
    <t>21FLGW  61872PhysChem</t>
  </si>
  <si>
    <t>21FLGW  61872HA</t>
  </si>
  <si>
    <t>21FLGW  61869HA</t>
  </si>
  <si>
    <t>21FLGW  61869PhysChem</t>
  </si>
  <si>
    <t>21FLGW  61861PhysChem</t>
  </si>
  <si>
    <t>21FLGW  61861HA</t>
  </si>
  <si>
    <t>21FLGW  61858PhysChem</t>
  </si>
  <si>
    <t>(4/27/2023:A)</t>
  </si>
  <si>
    <t>21FLGW  61867PhysChem</t>
  </si>
  <si>
    <t>21FLGW  61862HA</t>
  </si>
  <si>
    <t>21FLGW  61867HA</t>
  </si>
  <si>
    <t>21FLGW  61862PhysChem</t>
  </si>
  <si>
    <t>21FLGW  61858HA</t>
  </si>
  <si>
    <t>21FLGW  62604HA</t>
  </si>
  <si>
    <t>21FLGW  62604PhysChem</t>
  </si>
  <si>
    <t>(7/11/2023:A)</t>
  </si>
  <si>
    <t>21FLGW  62600PhysChem</t>
  </si>
  <si>
    <t>21FLGW  62600HA</t>
  </si>
  <si>
    <t>21FLGW  62609HA</t>
  </si>
  <si>
    <t>21FLGW  62609PhysChem</t>
  </si>
  <si>
    <t>21FLGW  62605HA</t>
  </si>
  <si>
    <t>21FLGW  62606PhysChem</t>
  </si>
  <si>
    <t>21FLGW  62606HA</t>
  </si>
  <si>
    <t>21FLGW  62605PhysChem</t>
  </si>
  <si>
    <t>21FLGW  62611HA</t>
  </si>
  <si>
    <t>21FLGW  62610PhysChem</t>
  </si>
  <si>
    <t>21FLGW  62607HA</t>
  </si>
  <si>
    <t>21FLGW  62607PhysChem</t>
  </si>
  <si>
    <t>21FLGW  62610HA</t>
  </si>
  <si>
    <t>21FLGW  62611PhysChem</t>
  </si>
  <si>
    <t>21FLGW  62601HA</t>
  </si>
  <si>
    <t>21FLGW  62601PhysChem</t>
  </si>
  <si>
    <t>21FLGW  62603HA</t>
  </si>
  <si>
    <t>21FLGW  62603PhysChem</t>
  </si>
  <si>
    <t>(7/25/2023:A)</t>
  </si>
  <si>
    <t>21FLGW  62612PhysChem</t>
  </si>
  <si>
    <t>(8/14/2023:A)</t>
  </si>
  <si>
    <t>21FLGW  62612HA</t>
  </si>
  <si>
    <t>21FLGW  62608HA</t>
  </si>
  <si>
    <t>21FLGW  62608PhysChem</t>
  </si>
  <si>
    <t>21FLGW  62602PhysChem</t>
  </si>
  <si>
    <t>21FLGW  62602HA</t>
  </si>
  <si>
    <t>21FLGW  62613HA</t>
  </si>
  <si>
    <t>21FLGW  62613PhysChem</t>
  </si>
  <si>
    <t>21FLA   NEHAB0114Nutrients</t>
  </si>
  <si>
    <t>21FLA   NEHAB0114W-PO4-F</t>
  </si>
  <si>
    <t>(FEB_1: 3), (FEB_2: 7), (FEB_3: 3), (APR_2: 3), (APR_3: 7), (APR_4: 3), (JUN_2: 3), (JUN_3: 7), (JUN_4: 3), (AUG_1: 3), (AUG_2: 7), (AUG_3: 3), (OCT_1: 3), (OCT_2: 7), (OCT_3: 3)</t>
  </si>
  <si>
    <t>(JAN_4: 4), (JAN_5: 3), (FEB_1: 4), (FEB_2: 7), (FEB_3: 3), (MAR_2: 4), (MAR_3: 7), (MAR_4: 3), (JUL_3: 4), (JUL_4: 7), (JUL_5: 3), (SEP_3: 4), (SEP_4: 7), (SEP_5: 7), (OCT_1: 7), (OCT_2: 7), (OCT_3: 3)</t>
  </si>
  <si>
    <t>FB_11072023, G2CE0036, G2CE0088, G2CE0123</t>
  </si>
  <si>
    <t>NE-DIST-2023-11-08-05</t>
  </si>
  <si>
    <t>20030577</t>
  </si>
  <si>
    <t>EFF-01 COMPOSITE, EFF-01 GRAB, FIELD BLANKS, Navarre Beach WWTP Control, Navarre Beach WWTP Test 1, Navarre Beach WWTP Test 2</t>
  </si>
  <si>
    <t>W-EFFLUENT, W-FIELD-BK, W-SURF-SLT</t>
  </si>
  <si>
    <t>FB_11072023, G3SD0011, G3SD0096, G3SD0159, G3SD0237</t>
  </si>
  <si>
    <t>FB_10242023, G3SD0131, G3SD0132, G3SD0152, G3SD0157</t>
  </si>
  <si>
    <t>TLH-ROC-2023-11-08-01</t>
  </si>
  <si>
    <t>G1TLHR0141</t>
  </si>
  <si>
    <t>21FLTLHRG1TLHR0210</t>
  </si>
  <si>
    <t>10/31/2023</t>
  </si>
  <si>
    <t>(4/6/2023:InWIN HAB-SW-0153), (7/19/2023:InWIN HAB-SW-0153)</t>
  </si>
  <si>
    <t>(4/17/2023:InWIN HAB-SW-0156), (7/19/2023:InWIN HAB-SW-0156)</t>
  </si>
  <si>
    <t>(6/15/2023:InWIN HAB-SW-0197)</t>
  </si>
  <si>
    <t>(6/15/2023:InWIN HAB-SW-0178)</t>
  </si>
  <si>
    <t>(6/19/2023:InWIN HAB-SW-0093)</t>
  </si>
  <si>
    <t>(6/20/2023:InWIN HAB-SW-0169)</t>
  </si>
  <si>
    <t>(6/20/2023:InWIN HAB-SW-0138)</t>
  </si>
  <si>
    <t>(6/20/2023:InWIN HAB-SW-0011)</t>
  </si>
  <si>
    <t>(6/20/2023:InWIN HAB-SW-0170)</t>
  </si>
  <si>
    <t>(6/20/2023:InWIN HAB-SW-0144)</t>
  </si>
  <si>
    <t>(6/26/2023:InWIN HAB-SW-0156)</t>
  </si>
  <si>
    <t>(6/26/2023:InWIN HAB-SW-0158)</t>
  </si>
  <si>
    <t>(6/26/2023:InWIN HAB-SW-0153)</t>
  </si>
  <si>
    <t>(6/27/2023:InWIN HAB-SW-0161)</t>
  </si>
  <si>
    <t>(7/6/2023:InWIN HAB-SW-0011)</t>
  </si>
  <si>
    <t>(7/6/2023:InWIN HAB-SW-0169)</t>
  </si>
  <si>
    <t>(7/6/2023:InWIN HAB-SW-0170)</t>
  </si>
  <si>
    <t>(7/13/2023:InWIN HAB-SW-0196)</t>
  </si>
  <si>
    <t>(7/13/2023:InWIN HAB-SW-0178)</t>
  </si>
  <si>
    <t>(7/19/2023:InWIN HAB-SW-0215)</t>
  </si>
  <si>
    <t>(7/19/2023:InWIN HAB-SW-0158)</t>
  </si>
  <si>
    <t>(1/12/2023:InWIN G3NW0124), (2/1/2023:InWIN G3NW0124), (2/22/2023:InWIN G3NW0124), (3/13/2023:InWIN G3NW0124), (5/23/2023:InWIN G3NW0124), (6/27/2023:InWIN G3NW0124), (8/15/2023:InWIN G3NW0124), (10/3/2023:InWIN G3NW0124)</t>
  </si>
  <si>
    <t>(1/12/2023:InWIN G3NW0219), (2/1/2023:InWIN G3NW0219), (2/22/2023:InWIN G3NW0219), (3/13/2023:InWIN G3NW0219), (5/23/2023:InWIN G3NW0219), (6/27/2023:InWIN G3NW0219), (8/15/2023:InWIN G3NW0219), (10/3/2023:InWIN G3NW0219)</t>
  </si>
  <si>
    <t>(1/26/2023:InWIN G1TLHR0164), (4/26/2023:InWIN G1TLHR0164), (5/23/2023:InWIN G1TLHR0164), (7/27/2023:InWIN G1TLHR0164), (8/22/2023:InWIN G1TLHR0164), (10/4/2023:InWIN G1TLHR0164)</t>
  </si>
  <si>
    <t>(1/26/2023:InWIN G1TLHR0165), (4/26/2023:InWIN G1TLHR0165), (5/23/2023:InWIN G1TLHR0165), (7/27/2023:InWIN G1TLHR0165), (8/22/2023:InWIN G1TLHR0165), (10/4/2023:InWIN G1TLHR0165)</t>
  </si>
  <si>
    <t>(2/13/2023:InWIN G4NW0508), (3/29/2023:InWIN G4NW0508), (5/22/2023:InWIN G4NW0508), (8/1/2023:InWIN G4NW0508), (9/28/2023:InWIN G4NW0508), (10/17/2023:InWIN G4NW0508)</t>
  </si>
  <si>
    <t>(2/13/2023:InWIN G4NW0243), (3/29/2023:InWIN G4NW0243), (5/22/2023:InWIN G4NW0243), (8/1/2023:InWIN G4NW0243), (9/28/2023:InWIN G4NW0243), (10/17/2023:InWIN G4NW0243)</t>
  </si>
  <si>
    <t>(2/13/2023:InWIN G4NW0032), (3/29/2023:InWIN G4NW0032), (5/22/2023:InWIN G4NW0032), (8/1/2023:InWIN G4NW0032), (9/28/2023:InWIN G4NW0032), (10/17/2023:InWIN G4NW0032)</t>
  </si>
  <si>
    <t>(2/13/2023:InWIN G4NW0509), (3/29/2023:InWIN G4NW0509), (5/22/2023:InWIN G4NW0509), (8/1/2023:InWIN G4NW0509), (9/28/2023:InWIN G4NW0509), (10/17/2023:InWIN G4NW0509)</t>
  </si>
  <si>
    <t>(2/13/2023:InWIN G4NW0035), (3/29/2023:InWIN G4NW0035), (5/22/2023:InWIN G4NW0035), (8/1/2023:InWIN G4NW0035), (9/28/2023:InWIN G4NW0035), (10/17/2023:InWIN G4NW0035)</t>
  </si>
  <si>
    <t>(2/27/2023:InWIN G1TLHR0157), (4/26/2023:InWIN G1TLHR0157), (5/23/2023:InWIN G1TLHR0157), (6/15/2023:InWIN G1TLHR0157), (8/22/2023:InWIN G1TLHR0157), (10/4/2023:InWIN G1TLHR0157)</t>
  </si>
  <si>
    <t>(3/8/2023:InWIN G5NW0008), (3/22/2023:InWIN G5NW0008), (4/10/2023:InWIN G5NW0008), (5/10/2023:InWIN G5NW0008), (5/24/2023:InWIN G5NW0008), (7/12/2023:InWIN G5NW0008), (7/26/2023:InWIN G5NW0008), (9/13/2023:InWIN G5NW0008), (10/5/2023:InWIN G5NW0008)</t>
  </si>
  <si>
    <t>(4/10/2023:InWIN G5NW0008), (5/24/2023:InWIN G5NW0008), (7/12/2023:InWIN G5NW0008), (7/26/2023:InWIN G5NW0008), (10/5/2023:InWIN G5NW0008)</t>
  </si>
  <si>
    <t>(10/4/2023:InWIN G1TLHR0165)</t>
  </si>
  <si>
    <t>(10/9/2023:FYI3-A)</t>
  </si>
  <si>
    <t>21FLTPA G2SW0171RPS</t>
  </si>
  <si>
    <t>21FLTPA G2SW0171HA</t>
  </si>
  <si>
    <t>21FLTPA G2SW0171LVS</t>
  </si>
  <si>
    <t>21FLTPA G2SW0171PhysChem</t>
  </si>
  <si>
    <t>(10/18/2023:A)</t>
  </si>
  <si>
    <t>21FLTPA G2SW0170RPS</t>
  </si>
  <si>
    <t>21FLTPA G2SW0170LVS</t>
  </si>
  <si>
    <t>21FLTPA G2SW0170HA</t>
  </si>
  <si>
    <t>21FLTPA G2SW0170PhysChem</t>
  </si>
  <si>
    <t>(10/19/2023:A)</t>
  </si>
  <si>
    <t>21FLTPA G1SW0107E. coli</t>
  </si>
  <si>
    <t>(10/31/2023:SPPROJECTS-A)</t>
  </si>
  <si>
    <t>21FLWPB G4SE0183LVI</t>
  </si>
  <si>
    <t>21FLPNS Navarre Beach WWTP ControlNW-UWF-FCQ</t>
  </si>
  <si>
    <t>21FLPNS Navarre Beach WWTP ControlW-PO4-F</t>
  </si>
  <si>
    <t>21FLPNS Navarre Beach WWTP ControlEnterococci</t>
  </si>
  <si>
    <t>21FLPNS Navarre Beach WWTP ControlNutrients</t>
  </si>
  <si>
    <t>21FLPNS Navarre Beach WWTP ControlTracers</t>
  </si>
  <si>
    <t>21FLPNS Navarre Beach WWTP ControlMetals</t>
  </si>
  <si>
    <t>21FLPNS Navarre Beach WWTP Test 1Enterococci</t>
  </si>
  <si>
    <t>21FLPNS Navarre Beach WWTP Test 1Metals</t>
  </si>
  <si>
    <t>21FLPNS Navarre Beach WWTP Test 1NW-UWF-FCQ</t>
  </si>
  <si>
    <t>21FLPNS Navarre Beach WWTP Test 1W-PO4-F</t>
  </si>
  <si>
    <t>21FLPNS Navarre Beach WWTP Test 1Tracers</t>
  </si>
  <si>
    <t>21FLPNS Navarre Beach WWTP Test 1Nutrients</t>
  </si>
  <si>
    <t>21FLPNS Navarre Beach WWTP Test 2Tracers</t>
  </si>
  <si>
    <t>21FLPNS Navarre Beach WWTP Test 2NW-UWF-FCQ</t>
  </si>
  <si>
    <t>21FLPNS Navarre Beach WWTP Test 2W-PO4-F</t>
  </si>
  <si>
    <t>21FLPNS Navarre Beach WWTP Test 2Metals</t>
  </si>
  <si>
    <t>21FLPNS Navarre Beach WWTP Test 2Nutrients</t>
  </si>
  <si>
    <t>21FLPNS Navarre Beach WWTP Test 2Enterococci</t>
  </si>
  <si>
    <t>2,3,5-Trimethylnaphthalene</t>
  </si>
  <si>
    <t>2,6-Dimethylnaphthalene</t>
  </si>
  <si>
    <t>1-Methylphenanthrene</t>
  </si>
  <si>
    <t>Dibenzothiophene</t>
  </si>
  <si>
    <t>Biphenyl</t>
  </si>
  <si>
    <t>RQ-2023-08-07-37</t>
  </si>
  <si>
    <t>CEN-DIST-2023-11-09-01</t>
  </si>
  <si>
    <t>RQ-2023-11-06-23</t>
  </si>
  <si>
    <t>CEN-DIST-2023-11-09-03</t>
  </si>
  <si>
    <t>CEN-DIST-2023-11-09-02</t>
  </si>
  <si>
    <t>RQ-2023-11-13-43</t>
  </si>
  <si>
    <t>SO-DIST-2023-11-09-01</t>
  </si>
  <si>
    <t>G4SD0107, G4SD0169, G4SD0170, G4SD0179</t>
  </si>
  <si>
    <t>(6/28/2023:A), (11/7/2023:A)</t>
  </si>
  <si>
    <t>21FLCEN 20020430LVI</t>
  </si>
  <si>
    <t>(10/2/2023:InWIN SEHAB0046), (8/16/2023:InWIN SEHAB0046), (8/22/2023:InWIN SEHAB0046), (9/18/2023:InWIN SEHAB0046), (9/5/2023:InWIN SEHAB0046)</t>
  </si>
  <si>
    <t>(10/11/2023:InWIN SEHAB0101), (10/2/2023:InWIN SEHAB0101), (8/28/2023:InWIN SEHAB0101), (9/18/2023:InWIN SEHAB0101), (9/25/2023:InWIN SEHAB0101), (9/6/2023:InWIN SEHAB0101)</t>
  </si>
  <si>
    <t>(9/27/2023:InWIN HABCE0215)</t>
  </si>
  <si>
    <t>(2/22/2023:InWIN G4SE0161), (4/13/2023:InWIN G4SE0161), (6/12/2023:InWIN G4SE0161), (8/10/2023:InWIN G4SE0161)</t>
  </si>
  <si>
    <t>(8/28/2023:InWIN SEHAB0101), (9/6/2023:InWIN SEHAB0101), (9/18/2023:InWIN SEHAB0101), (9/25/2023:InWIN SEHAB0101), (10/2/2023:InWIN SEHAB0101), (10/11/2023:InWIN SEHAB0101)</t>
  </si>
  <si>
    <t>(9/18/2023:InWIN SEHAB0046), (10/2/2023:InWIN SEHAB0046)</t>
  </si>
  <si>
    <t>21FLFTM G3SD0123</t>
  </si>
  <si>
    <t>PRAIRIE CREEK @ SR 31</t>
  </si>
  <si>
    <t>1962</t>
  </si>
  <si>
    <t>4/10/2023</t>
  </si>
  <si>
    <t>RQ-2023-10-30-46</t>
  </si>
  <si>
    <t>CEN-DIST-2023-11-14-01</t>
  </si>
  <si>
    <t>HABCE0057, HABCE0203, HABCE0218</t>
  </si>
  <si>
    <t>RQ-2023-11-13-13</t>
  </si>
  <si>
    <t>CEN-DIST-2023-11-14-02</t>
  </si>
  <si>
    <t>FB_11132023, G2CE0016, G4CE0155, G4CE0242</t>
  </si>
  <si>
    <t>RQ-2023-11-13-22</t>
  </si>
  <si>
    <t>NE-DIST-2023-11-14-01</t>
  </si>
  <si>
    <t>20030068, 20030594, 20030807, 20030852, 20030863, G2NE1174</t>
  </si>
  <si>
    <t>Jeremy P, Haylee B</t>
  </si>
  <si>
    <t>RQ-2023-10-30-19</t>
  </si>
  <si>
    <t>NE-DIST-2023-11-14-03</t>
  </si>
  <si>
    <t>K. Villinger, H. Brown</t>
  </si>
  <si>
    <t>NE-DIST-2023-11-14-02</t>
  </si>
  <si>
    <t>J. Parrish</t>
  </si>
  <si>
    <t>RQ-2023-11-13-47</t>
  </si>
  <si>
    <t>NW-DIST-2023-11-14-01</t>
  </si>
  <si>
    <t>3302H32GS1, 3302J1GS6, 3302J1GS7, 3302J1GS9, 3302J1HL1, 3302J2GS3, 3302J2GS4, 3302J2GS5, 3302J2GS8, 3302J7GS10, 3302J7GS11, 3302J7GS12, 3302J8GS2, 3302J8GS7</t>
  </si>
  <si>
    <t>RQ-2023-11-06-43</t>
  </si>
  <si>
    <t>NW-DIST-2023-11-14-02</t>
  </si>
  <si>
    <t>RQ-2023-10-23-18</t>
  </si>
  <si>
    <t>SE-DIST-2023-11-14-01</t>
  </si>
  <si>
    <t>Jordan S, Natalie H</t>
  </si>
  <si>
    <t>RQ-2023-11-13-45</t>
  </si>
  <si>
    <t>SO-DIST-2023-11-14-02</t>
  </si>
  <si>
    <t>RQ-2023-11-06-62</t>
  </si>
  <si>
    <t>SO-DIST-2023-11-14-01</t>
  </si>
  <si>
    <t>RQ-2023-11-13-49</t>
  </si>
  <si>
    <t>SW-DIST-2023-11-14-01</t>
  </si>
  <si>
    <t>Ben Paswater, Hannah Henning</t>
  </si>
  <si>
    <t>St. Augustine</t>
  </si>
  <si>
    <t>21FLTLHRG1TLHR0141</t>
  </si>
  <si>
    <t>TELFORD SPRING</t>
  </si>
  <si>
    <t>Run2</t>
  </si>
  <si>
    <t>3422X</t>
  </si>
  <si>
    <t>FieldSheets_01092023.pdf, FieldSheets_04182023.pdf, FieldSheets_05302023.pdf, FieldSheets_08022023.pdf</t>
  </si>
  <si>
    <t>1/9/2023, 11/8/2023, 4/18/2023, 5/30/2023, 8/2/2023</t>
  </si>
  <si>
    <t>(3/7/2023:InWIN G5NW0068), (4/25/2023:InWIN G5NW0068), (5/17/2023:InWIN G5NW0068), (6/20/2023:InWIN G5NW0068), (8/22/2023:InWIN G5NW0068), (10/17/2023:InWIN G5NW0068)</t>
  </si>
  <si>
    <t>(3/20/2023:InWIN G3SD0157)</t>
  </si>
  <si>
    <t>(4/10/2023:InWIN G3SD0123)</t>
  </si>
  <si>
    <t>21FLGW  62264HA</t>
  </si>
  <si>
    <t>21FLGW  62272HA</t>
  </si>
  <si>
    <t>21FLGW  62263HA</t>
  </si>
  <si>
    <t>21FLGW  62262HA</t>
  </si>
  <si>
    <t>21FLGW  62271HA</t>
  </si>
  <si>
    <t>21FLGW  62267HA</t>
  </si>
  <si>
    <t>21FLGW  62266HA</t>
  </si>
  <si>
    <t>21FLGW  62274HA</t>
  </si>
  <si>
    <t>(4/20/2023:A)</t>
  </si>
  <si>
    <t>21FLGW  62269HA</t>
  </si>
  <si>
    <t>21FLGW  62273HA</t>
  </si>
  <si>
    <t>21FLGW  62265HA</t>
  </si>
  <si>
    <t>21FLGW  62275HA</t>
  </si>
  <si>
    <t>21FLGW  62276HA</t>
  </si>
  <si>
    <t>21FLTPA G3SW0120PhysChem</t>
  </si>
  <si>
    <t>21FLTPA G4SW0118PhysChem</t>
  </si>
  <si>
    <t>(6/27/2023:InWIN 21030082), (7/26/2023:InWIN 21030082), (9/27/2023:InWIN 21030082)</t>
  </si>
  <si>
    <t>(8/16/2023:InWIN G4NW0040)</t>
  </si>
  <si>
    <t>(8/28/2023:In SBIO)</t>
  </si>
  <si>
    <t>21FLA   G2NE1174Metals</t>
  </si>
  <si>
    <t>21FLCEN HABCE0203W-PO4-F</t>
  </si>
  <si>
    <t>21FLCEN HABCE0203Nutrients</t>
  </si>
  <si>
    <t>21FLCEN HABCE0218W-PO4-F</t>
  </si>
  <si>
    <t>21FLCEN HABCE0218Nutrients</t>
  </si>
  <si>
    <t>RQ-2023-11-13-15</t>
  </si>
  <si>
    <t>CEN-DIST-2023-11-15-03</t>
  </si>
  <si>
    <t>RQ-2023-11-13-14</t>
  </si>
  <si>
    <t>CEN-DIST-2023-11-15-02</t>
  </si>
  <si>
    <t>CEN-DIST-2023-11-15-01</t>
  </si>
  <si>
    <t>RQ-2023-11-20-05</t>
  </si>
  <si>
    <t>NE-DIST-2023-11-15-01</t>
  </si>
  <si>
    <t>Jeremy Parrish, Haylee Brown</t>
  </si>
  <si>
    <t>RQ-2023-11-13-20</t>
  </si>
  <si>
    <t>NE-DIST-2023-11-15-02</t>
  </si>
  <si>
    <t>RQ-2023-10-23-51</t>
  </si>
  <si>
    <t>SE-DIST-2023-11-15-01</t>
  </si>
  <si>
    <t>RQ-2023-10-23-19</t>
  </si>
  <si>
    <t>SE-DIST-2023-11-15-02</t>
  </si>
  <si>
    <t>RQ-2023-11-13-53</t>
  </si>
  <si>
    <t>SE-DIST-2023-11-15-03</t>
  </si>
  <si>
    <t>RQ-2023-11-06-04</t>
  </si>
  <si>
    <t>SO-DIST-2023-11-15-01</t>
  </si>
  <si>
    <t>RQ-2023-11-13-46</t>
  </si>
  <si>
    <t>SO-DIST-2023-11-15-02</t>
  </si>
  <si>
    <t>Nicole Reisted</t>
  </si>
  <si>
    <t>RQ-2023-11-06-46</t>
  </si>
  <si>
    <t>SW-DIST-2023-11-15-01</t>
  </si>
  <si>
    <t>G2SW0093, G2SW0144, G2SW0153, G2SW0160, G2SW0161</t>
  </si>
  <si>
    <t>Devin M, Megan M</t>
  </si>
  <si>
    <t>1/19/2023, 11/14/2023, 3/6/2023, 5/8/2023, 7/18/2023, 9/12/2023</t>
  </si>
  <si>
    <t>(8/23/2023:In SBIO)</t>
  </si>
  <si>
    <t>RQ-2023-11-20-06</t>
  </si>
  <si>
    <t>NE-DIST-2023-11-16-02</t>
  </si>
  <si>
    <t>21020063</t>
  </si>
  <si>
    <t>RQ-2023-11-27-24</t>
  </si>
  <si>
    <t>NE-DIST-2023-11-16-01</t>
  </si>
  <si>
    <t>J.Parrish / H.Brown</t>
  </si>
  <si>
    <t>RQ-2023-11-13-36</t>
  </si>
  <si>
    <t>NW-DIST-2023-11-16-01</t>
  </si>
  <si>
    <t>Frank Butera, C. Stopher Slade</t>
  </si>
  <si>
    <t>FB_11142023, G3SD0085, G3SD0088, G3SD0128, G3SD0129, G3SD0146</t>
  </si>
  <si>
    <t>RQ-2023-11-20-12</t>
  </si>
  <si>
    <t>SW-DIST-2023-11-16-02</t>
  </si>
  <si>
    <t>Kevin G, Ben P</t>
  </si>
  <si>
    <t>SW-DIST-2023-11-16-01</t>
  </si>
  <si>
    <t>RQ-2023-10-23-13</t>
  </si>
  <si>
    <t>TLH-ROC-2023-11-16-04</t>
  </si>
  <si>
    <t>G3TLHR0015, G3TLHR0031</t>
  </si>
  <si>
    <t>Other, Chris Green</t>
  </si>
  <si>
    <t>TLH-ROC-2023-11-16-01</t>
  </si>
  <si>
    <t>G1TLHR0058, G1TLHR0154</t>
  </si>
  <si>
    <t>TLH-ROC-2023-11-16-02</t>
  </si>
  <si>
    <t>TLH-ROC-2023-11-16-03</t>
  </si>
  <si>
    <t>G1TLHR0082</t>
  </si>
  <si>
    <t>1/11/2023, 10/19/2023, 11/16/2023, 11/2/2023, 4/25/2023, 9/21/2023</t>
  </si>
  <si>
    <t>11/16/2023, 2/28/2023, 6/22/2023, 8/21/2023, 9/5/2023</t>
  </si>
  <si>
    <t>11/16/2023, 2/6/2023, 4/24/2023, 5/25/2023, 8/1/2023, 9/5/2023</t>
  </si>
  <si>
    <t>11/1/2023, 11/16/2023, 2/13/2023, 4/26/2023, 5/25/2023, 8/22/2023</t>
  </si>
  <si>
    <t>21FLTPA G1SW0070PhysChem</t>
  </si>
  <si>
    <t>21FLTPA G2SW0168PhysChem</t>
  </si>
  <si>
    <t>21FLTPA G2SW0167PhysChem</t>
  </si>
  <si>
    <t>21FLTPA G4SW0091PhysChem</t>
  </si>
  <si>
    <t>(5/22/2023:A)</t>
  </si>
  <si>
    <t>(5/24/2023:A)</t>
  </si>
  <si>
    <t>21FLTPA G1SW0080PhysChem</t>
  </si>
  <si>
    <t>(11/6/2023:A)</t>
  </si>
  <si>
    <t>21FLWPB G4SE0183PhysChem</t>
  </si>
  <si>
    <t>RQ-2023-11-13-18</t>
  </si>
  <si>
    <t>CEN-DIST-2023-11-17-01</t>
  </si>
  <si>
    <t>RQ-2023-11-13-16</t>
  </si>
  <si>
    <t>CEN-DIST-2023-11-17-02</t>
  </si>
  <si>
    <t>RQ-2023-11-13-39</t>
  </si>
  <si>
    <t>NW-DIST-2023-11-17-01</t>
  </si>
  <si>
    <t>RQ-2023-11-13-38</t>
  </si>
  <si>
    <t>NW-DIST-2023-11-17-02</t>
  </si>
  <si>
    <t>C. Stopher Slade, Lauren M</t>
  </si>
  <si>
    <t>RQ-2023-11-27-22</t>
  </si>
  <si>
    <t>SO-DIST-2023-11-17-01</t>
  </si>
  <si>
    <t>RQ-2023-11-13-28</t>
  </si>
  <si>
    <t>SW-DIST-2023-11-17-01</t>
  </si>
  <si>
    <t>(2/2/2023:In SBIO), (8/15/2023:In SBIO)</t>
  </si>
  <si>
    <t>(2/7/2023:InWIN G4CE0201), (3/22/2023:InWIN G4CE0201), (4/26/2023:InWIN G4CE0201), (7/12/2023:InWIN G4CE0201), (8/21/2023:InWIN G4CE0201), (10/12/2023:InWIN G4CE0201)</t>
  </si>
  <si>
    <t>(2/7/2023:InWIN G4CE0244), (3/22/2023:InWIN G4CE0244), (4/26/2023:InWIN G4CE0244), (7/12/2023:InWIN G4CE0244), (8/21/2023:InWIN G4CE0244), (10/12/2023:InWIN G4CE0244)</t>
  </si>
  <si>
    <t>(2/7/2023:InWIN G4CE0245), (3/22/2023:InWIN G4CE0245), (4/26/2023:InWIN G4CE0245), (7/12/2023:InWIN G4CE0245), (8/21/2023:InWIN G4CE0245), (10/12/2023:InWIN G4CE0245)</t>
  </si>
  <si>
    <t>(2/8/2023:InWIN G1NE0953), (3/14/2023:InWIN G1NE0953), (5/16/2023:InWIN G1NE0953), (8/14/2023:InWIN G1NE0953), (10/4/2023:InWIN G1NE0953)</t>
  </si>
  <si>
    <t>(2/8/2023:InWIN G3CE0068), (3/22/2023:InWIN G3CE0068), (4/26/2023:InWIN G3CE0068), (7/12/2023:InWIN G3CE0068), (8/21/2023:InWIN G3CE0068), (10/12/2023:InWIN G3CE0068)</t>
  </si>
  <si>
    <t>(4/6/2023:In SBIO), (8/24/2023:In SBIO)</t>
  </si>
  <si>
    <t>(8/23/2023:InWIN 33020147)</t>
  </si>
  <si>
    <t>(8/28/2023:InWIN G4NW0042)</t>
  </si>
  <si>
    <t>(MAR_3: 5), (MAR_4: 7), (MAR_5: 6), (APR_1: 1), (APR_2: 1), (MAY_1: 3), (MAY_2: 7), (MAY_3: 3), (JUL_2: 3), (JUL_3: 7), (JUL_4: 3), (SEP_2: 3), (SEP_3: 7), (SEP_4: 3), (NOV_1: 2), (NOV_2: 7), (NOV_3: 4)</t>
  </si>
  <si>
    <t>(MAR_2: 3), (MAR_3: 7), (MAR_4: 3), (MAY_2: 3), (MAY_3: 7), (MAY_4: 3), (JUL_3: 3), (JUL_4: 7), (JUL_5: 3), (SEP_3: 3), (SEP_4: 7), (SEP_5: 7), (OCT_1: 4)</t>
  </si>
  <si>
    <t>(FEB_2: 3), (FEB_3: 7), (FEB_4: 4), (MAY_1: 3), (MAY_2: 7), (MAY_3: 4), (JUL_3: 3), (JUL_4: 7), (JUL_5: 3), (AUG_4: 3), (AUG_5: 5), (SEP_1: 2), (SEP_2: 3), (SEP_4: 5), (SEP_5: 7), (OCT_1: 3), (OCT_4: 3), (OCT_5: 3), (NOV_1: 4), (NOV_2: 3)</t>
  </si>
  <si>
    <t>(4/5/2023:In SBIO), (8/14/2023:In SBIO)</t>
  </si>
  <si>
    <t>21FLGW  62264PhysChem</t>
  </si>
  <si>
    <t>21FLGW  62272PhysChem</t>
  </si>
  <si>
    <t>21FLGW  62263PhysChem</t>
  </si>
  <si>
    <t>21FLGW  62271PhysChem</t>
  </si>
  <si>
    <t>21FLGW  62267PhysChem</t>
  </si>
  <si>
    <t>21FLGW  62262PhysChem</t>
  </si>
  <si>
    <t>21FLGW  62266PhysChem</t>
  </si>
  <si>
    <t>21FLGW  62274PhysChem</t>
  </si>
  <si>
    <t>21FLGW  62269PhysChem</t>
  </si>
  <si>
    <t>21FLWPB G4SE0169Pictures</t>
  </si>
  <si>
    <t>E_11202023, N_11202023, S_11202023, W_11202023</t>
  </si>
  <si>
    <t>SW-DIST-2023-11-20-01</t>
  </si>
  <si>
    <t>TLH-ROC-2023-11-20-01</t>
  </si>
  <si>
    <t>G2TLHR0018, G2TLHR0031, G2TLHR0057</t>
  </si>
  <si>
    <t>11/20/2023, 2/6/2023, 4/26/2023, 5/25/2023, 7/6/2023, 8/1/2023</t>
  </si>
  <si>
    <t>(2/16/2023:InWIN G3SD0085)</t>
  </si>
  <si>
    <t>(3/16/2023:InWIN G3NW0052), (4/19/2023:InWIN G3NW0052), (5/17/2023:InWIN G3NW0052), (6/7/2023:InWIN G3NW0052), (8/9/2023:InWIN G3NW0052), (10/4/2023:InWIN G3NW0052)</t>
  </si>
  <si>
    <t>(3/16/2023:InWIN G3NW0224), (4/19/2023:InWIN G3NW0224), (5/17/2023:InWIN G3NW0224), (6/7/2023:InWIN G3NW0224), (8/9/2023:InWIN G3NW0224), (10/4/2023:InWIN G3NW0224)</t>
  </si>
  <si>
    <t>(3/16/2023:InWIN G3NW0135), (4/19/2023:InWIN G3NW0135), (5/17/2023:InWIN G3NW0135), (6/7/2023:InWIN G3NW0135), (8/9/2023:InWIN G3NW0135), (10/4/2023:InWIN G3NW0135)</t>
  </si>
  <si>
    <t>(3/16/2023:InWIN G3NW0054), (4/19/2023:InWIN G3NW0054), (5/17/2023:InWIN G3NW0054), (6/7/2023:InWIN G3NW0054), (8/9/2023:InWIN G3NW0054), (10/4/2023:InWIN G3NW0054)</t>
  </si>
  <si>
    <t>21FLGW  62273PhysChem</t>
  </si>
  <si>
    <t>21FLGW  62275PhysChem</t>
  </si>
  <si>
    <t>21FLGW  62265PhysChem</t>
  </si>
  <si>
    <t>21FLGW  62276PhysChem</t>
  </si>
  <si>
    <t>21FLTPA G1SW0083PhysChem</t>
  </si>
  <si>
    <t>(5/3/2023:A)</t>
  </si>
  <si>
    <t>(9/28/2023:InWIN 21020065)</t>
  </si>
  <si>
    <t>(10/19/2023:InWIN G1NE0956)</t>
  </si>
  <si>
    <t>21FLTPA G2SW0087RPS</t>
  </si>
  <si>
    <t>21FLCEN G4CE0153Pictures</t>
  </si>
  <si>
    <t>G2TLHR0018</t>
  </si>
  <si>
    <t>SOUTH MOSQUITO CREEK DSTREAM ATWATER RD</t>
  </si>
  <si>
    <t xml:space="preserve">Resample, 
Lab personal left the CHKA bottle on a cart overnight. </t>
  </si>
  <si>
    <t>CEN-DIST-2023-11-21-01</t>
  </si>
  <si>
    <t>HABCE0219</t>
  </si>
  <si>
    <t>RQ-2023-11-20-09</t>
  </si>
  <si>
    <t>CEN-DIST-2023-11-21-02</t>
  </si>
  <si>
    <t>RQ-2023-11-27-12</t>
  </si>
  <si>
    <t>CEN-DIST-2023-11-21-04</t>
  </si>
  <si>
    <t>CEN-DIST-2023-11-21-03</t>
  </si>
  <si>
    <t>RQ-2023-11-27-33</t>
  </si>
  <si>
    <t>NE-DIST-2023-11-21-01</t>
  </si>
  <si>
    <t>Katrin V,, Haylee B</t>
  </si>
  <si>
    <t>RQ-2023-11-27-32</t>
  </si>
  <si>
    <t>NE-DIST-2023-11-21-02</t>
  </si>
  <si>
    <t>RQ-2023-11-27-16</t>
  </si>
  <si>
    <t>NW-DIST-2023-11-21-01</t>
  </si>
  <si>
    <t>33010066, G4NW0179, G5NW0050</t>
  </si>
  <si>
    <t>Nathan Mulkey,Myranda Butler</t>
  </si>
  <si>
    <t>RQ-2023-11-06-59</t>
  </si>
  <si>
    <t>NW-DIST-2023-11-21-02</t>
  </si>
  <si>
    <t>G4NW0387, G4NW0394</t>
  </si>
  <si>
    <t>RQ-2023-11-13-52</t>
  </si>
  <si>
    <t>SE-DIST-2023-11-21-02</t>
  </si>
  <si>
    <t>RQ-2023-11-06-53</t>
  </si>
  <si>
    <t>SE-DIST-2023-11-21-03</t>
  </si>
  <si>
    <t>FB_11202023, G4SE0149, G4SE0150, G4SE0152, G4SE0154, G4SE0155, G4SE0187</t>
  </si>
  <si>
    <t>Tirzah Chichester,Natalie Howard</t>
  </si>
  <si>
    <t>RQ-2023-06-12-68</t>
  </si>
  <si>
    <t>SE-DIST-2023-11-21-01</t>
  </si>
  <si>
    <t>G4SE0169</t>
  </si>
  <si>
    <t>SO-DIST-2023-11-21-01</t>
  </si>
  <si>
    <t>RQ-2023-11-20-18</t>
  </si>
  <si>
    <t>SO-DIST-2023-11-21-02</t>
  </si>
  <si>
    <t>RQ-2023-11-27-50</t>
  </si>
  <si>
    <t>SW-DIST-2023-11-21-01</t>
  </si>
  <si>
    <t>FB_11202023, G2SW0087, G3SW0118, G3SW0126</t>
  </si>
  <si>
    <t>RQ-2023-11-06-45</t>
  </si>
  <si>
    <t>SW-DIST-2023-11-21-02</t>
  </si>
  <si>
    <t>21FLCEN G2CE0203</t>
  </si>
  <si>
    <t>Sweetwater Creek @ Kansas St</t>
  </si>
  <si>
    <t>fieldsheets_01302023.pdf, fieldsheets_03202023.pdf, fieldsheets_04172023.pdf, fieldsheets_07252023.pdf, fieldsheets_07252023.pdf, fieldsheets_08222023.pdf, fieldsheets_10192023.pdf</t>
  </si>
  <si>
    <t>1/30/2023, 10/19/2023, 3/20/2023, 4/17/2023, 7/25/2023, 8/22/2023</t>
  </si>
  <si>
    <t>fieldsheets_03222023.pdf, fieldsheets_04172023.pdf, fieldsheets_07252023.pdf, fieldsheets_10192023.pdf</t>
  </si>
  <si>
    <t>21FLTLHRG3TLHR0015</t>
  </si>
  <si>
    <t>BOGGY CREEK AT SR22</t>
  </si>
  <si>
    <t>1142</t>
  </si>
  <si>
    <t>FieldSheets_02282023.pdf, FieldSheets_06222023.pdf, FieldSheets_09062023.pdf</t>
  </si>
  <si>
    <t>11/16/2023, 2/28/2023, 6/22/2023, 9/6/2023</t>
  </si>
  <si>
    <t>21FLTLHRG2TLHR0031</t>
  </si>
  <si>
    <t>UNNAMED BRANCH AT FLAT CREEK RD</t>
  </si>
  <si>
    <t>477</t>
  </si>
  <si>
    <t>(10/16/2023:InWIN HABCE0172), (2/14/2023:InWIN HABCE0172), (2/21/2023:InWIN HABCE0172), (2/6/2023:InWIN HABCE0172), (3/23/2023:InWIN HABCE0172), (3/8/2023:InWIN HABCE0172), (4/27/2023:InWIN HABCE0172), (4/6/2023:InWIN HABCE0172), (5/18/2023:InWIN HABCE0172)</t>
  </si>
  <si>
    <t>(10/18/2023:BLOOM-A), (11/1/2023:BLOOM-A), (9/21/2023:BLOOM-A), (9/7/2023:BLOOM-A)</t>
  </si>
  <si>
    <t>(10/24/2023:InWIN HABCE0216)</t>
  </si>
  <si>
    <t>(1/5/2023:InWIN G2CE0086), (3/1/2023:InWIN G2CE0086), (5/22/2023:InWIN G2CE0086), (7/10/2023:InWIN G2CE0086), (9/5/2023:InWIN G2CE0086), (10/24/2023:InWIN G2CE0086)</t>
  </si>
  <si>
    <t>(1/5/2023:InWIN G3CE0054), (3/1/2023:InWIN G3CE0054), (5/22/2023:InWIN G3CE0054), (7/10/2023:InWIN G3CE0054), (9/5/2023:InWIN G3CE0054), (10/24/2023:InWIN G3CE0054)</t>
  </si>
  <si>
    <t>(1/5/2023:InWIN G5CE0111), (3/1/2023:InWIN G5CE0111), (5/22/2023:InWIN G5CE0111), (7/10/2023:InWIN G5CE0111), (10/24/2023:InWIN G5CE0111)</t>
  </si>
  <si>
    <t>(1/5/2023:InWIN G5CE0111), (3/1/2023:InWIN G5CE0111), (5/22/2023:InWIN G5CE0111), (7/10/2023:InWIN G5CE0111), (9/5/2023:InWIN G5CE0111), (10/24/2023:InWIN G5CE0111)</t>
  </si>
  <si>
    <t>(1/5/2023:InWIN G5CE0112), (3/1/2023:InWIN G5CE0112), (5/22/2023:InWIN G5CE0112), (7/10/2023:InWIN G5CE0112), (9/5/2023:InWIN G5CE0112), (10/24/2023:InWIN G5CE0112)</t>
  </si>
  <si>
    <t>(1/9/2023:InWIN G4CE0243), (3/6/2023:InWIN G4CE0243), (4/11/2023:InWIN G4CE0243), (8/3/2023:InWIN G4CE0243), (9/21/2023:InWIN G4CE0243), (10/23/2023:InWIN G4CE0243)</t>
  </si>
  <si>
    <t>(1/9/2023:InWIN G4CE0170), (3/21/2023:InWIN G4CE0170), (4/11/2023:InWIN G4CE0170), (8/17/2023:InWIN G4CE0170), (9/21/2023:InWIN G4CE0170), (10/23/2023:InWIN G4CE0170)</t>
  </si>
  <si>
    <t>(1/18/2023:InWIN G4CE0231), (3/15/2023:InWIN G4CE0231), (5/24/2023:InWIN G4CE0231), (7/27/2023:InWIN G4CE0231), (9/11/2023:InWIN G4CE0231), (10/26/2023:InWIN G4CE0231)</t>
  </si>
  <si>
    <t>(1/18/2023:InWIN ), (1/26/2023:InWIN ), (2/27/2023:InWIN ), (5/8/2023:InWIN ), (5/31/2023:InWIN ), (7/25/2023:InWIN ), (7/31/2023:InWIN ), (10/2/2023:InWIN ), (10/9/2023:InWIN )</t>
  </si>
  <si>
    <t>(1/19/2023:InWIN G4CE0023), (3/9/2023:InWIN G4CE0023), (5/1/2023:InWIN G4CE0023), (7/17/2023:InWIN G4CE0023), (9/12/2023:InWIN G4CE0023), (10/25/2023:InWIN G4CE0023)</t>
  </si>
  <si>
    <t>(1/19/2023:InWIN G1CE0117), (3/9/2023:InWIN G1CE0117), (5/1/2023:InWIN G1CE0117), (7/17/2023:InWIN G1CE0117), (9/12/2023:InWIN G1CE0117), (10/25/2023:InWIN G1CE0117)</t>
  </si>
  <si>
    <t>(1/23/2023:InWIN G2CE0271), (3/16/2023:InWIN G2CE0271), (4/17/2023:InWIN G2CE0271), (7/25/2023:InWIN G2CE0271), (8/22/2023:InWIN G2CE0271), (10/25/2023:InWIN G2CE0271)</t>
  </si>
  <si>
    <t>(1/23/2023:InWIN G2CE0075), (3/16/2023:InWIN G2CE0075), (4/17/2023:InWIN G2CE0075), (7/25/2023:InWIN G2CE0075), (8/22/2023:InWIN G2CE0075), (10/25/2023:InWIN G2CE0075)</t>
  </si>
  <si>
    <t>(1/23/2023:InWIN G2CE0249), (3/16/2023:InWIN G2CE0249), (4/17/2023:InWIN G2CE0249), (7/25/2023:InWIN G2CE0249), (8/22/2023:InWIN G2CE0249), (10/25/2023:InWIN G2CE0249)</t>
  </si>
  <si>
    <t>(1/23/2023:InWIN G2CE0260), (3/16/2023:InWIN G2CE0260), (4/17/2023:InWIN G2CE0260), (7/25/2023:InWIN G2CE0260), (8/22/2023:InWIN G2CE0260), (10/25/2023:InWIN G2CE0260)</t>
  </si>
  <si>
    <t>(1/23/2023:InWIN G2CE0248), (3/16/2023:InWIN G2CE0248), (4/17/2023:InWIN G2CE0248), (7/25/2023:InWIN G2CE0248), (8/22/2023:InWIN G2CE0248), (10/25/2023:InWIN G2CE0248)</t>
  </si>
  <si>
    <t>(1/26/2023:InWIN ), (5/31/2023:InWIN ), (10/2/2023:InWIN )</t>
  </si>
  <si>
    <t>(1/26/2023:InWIN ), (3/22/2023:InWIN ), (5/31/2023:InWIN ), (7/31/2023:InWIN ), (10/2/2023:InWIN )</t>
  </si>
  <si>
    <t>(1/26/2023:InWIN ), (5/31/2023:InWIN ), (7/31/2023:InWIN ), (9/26/2023:InWIN )</t>
  </si>
  <si>
    <t>(1/26/2023:InWIN ), (5/31/2023:InWIN ), (9/26/2023:InWIN )</t>
  </si>
  <si>
    <t>(1/30/2023:InWIN G2CE0203), (3/20/2023:InWIN G2CE0203), (4/17/2023:InWIN G2CE0203), (7/25/2023:InWIN G2CE0203), (8/22/2023:InWIN G2CE0203), (10/19/2023:InWIN G2CE0203)</t>
  </si>
  <si>
    <t>(2/6/2023:InWIN G2CE0273), (3/20/2023:InWIN G2CE0273), (4/17/2023:InWIN G2CE0273), (7/25/2023:InWIN G2CE0273), (8/22/2023:InWIN G2CE0273), (10/19/2023:InWIN G2CE0273)</t>
  </si>
  <si>
    <t>(2/6/2023:InWIN G2CE0287), (3/22/2023:InWIN G2CE0287), (4/17/2023:InWIN G2CE0287), (7/25/2023:InWIN G2CE0287), (8/22/2023:InWIN G2CE0287), (10/19/2023:InWIN G2CE0287)</t>
  </si>
  <si>
    <t>(2/8/2023:InWIN ), (9/25/2023:InWIN )</t>
  </si>
  <si>
    <t>(2/27/2023:InWIN G4NW0382), (4/18/2023:InWIN G4NW0382), (5/3/2023:InWIN G4NW0382), (6/13/2023:InWIN G4NW0382), (7/31/2023:InWIN G4NW0382), (10/2/2023:InWIN G4NW0382)</t>
  </si>
  <si>
    <t>(2/27/2023:InWIN G4NW0381), (4/18/2023:InWIN G4NW0381), (5/3/2023:InWIN G4NW0381), (6/13/2023:InWIN G4NW0381), (7/31/2023:InWIN G4NW0381), (10/2/2023:InWIN G4NW0381)</t>
  </si>
  <si>
    <t>(2/27/2023:InWIN G4NW0013), (4/18/2023:InWIN G4NW0013), (5/3/2023:InWIN G4NW0013), (6/13/2023:InWIN G4NW0013), (7/31/2023:InWIN G4NW0013), (10/2/2023:InWIN G4NW0013)</t>
  </si>
  <si>
    <t>(2/27/2023:InWIN G4NW0527), (4/18/2023:InWIN G4NW0527), (5/3/2023:InWIN G4NW0527), (6/13/2023:InWIN G4NW0527), (7/31/2023:InWIN G4NW0527), (10/2/2023:InWIN G4NW0527)</t>
  </si>
  <si>
    <t>(2/27/2023:InWIN G4NW0315), (4/18/2023:InWIN G4NW0315), (5/3/2023:InWIN G4NW0315), (6/13/2023:InWIN G4NW0315), (7/31/2023:InWIN G4NW0315), (10/2/2023:InWIN G4NW0315)</t>
  </si>
  <si>
    <t>(3/21/2023:InWIN G3NW0208), (4/17/2023:InWIN G3NW0208), (6/6/2023:InWIN G3NW0208), (8/7/2023:InWIN G3NW0208), (9/26/2023:InWIN G3NW0208), (10/9/2023:InWIN G3NW0208)</t>
  </si>
  <si>
    <t>(3/21/2023:InWIN G3NW0142), (4/17/2023:InWIN G3NW0142), (6/6/2023:InWIN G3NW0142), (8/7/2023:InWIN G3NW0142), (9/26/2023:InWIN G3NW0142), (10/9/2023:InWIN G3NW0142)</t>
  </si>
  <si>
    <t>(3/21/2023:InWIN G3NW0003), (4/17/2023:InWIN G3NW0003), (6/6/2023:InWIN G3NW0003), (8/7/2023:InWIN G3NW0003), (9/26/2023:InWIN G3NW0003), (10/9/2023:InWIN G3NW0003)</t>
  </si>
  <si>
    <t>(3/21/2023:InWIN G3NW0002), (4/17/2023:InWIN G3NW0002), (6/6/2023:InWIN G3NW0002), (8/7/2023:InWIN G3NW0002), (9/26/2023:InWIN G3NW0002), (10/9/2023:InWIN G3NW0002)</t>
  </si>
  <si>
    <t>(3/21/2023:InWIN G3NW0001), (4/17/2023:InWIN G3NW0001), (6/6/2023:InWIN G3NW0001), (8/7/2023:InWIN G3NW0001), (9/26/2023:InWIN G3NW0001), (10/9/2023:InWIN G3NW0001)</t>
  </si>
  <si>
    <t>(3/21/2023:InWIN G3NW0230), (4/17/2023:InWIN G3NW0230), (6/6/2023:InWIN G3NW0230), (8/7/2023:InWIN G3NW0230), (9/26/2023:InWIN G3NW0230), (10/9/2023:InWIN G3NW0230)</t>
  </si>
  <si>
    <t>(3/21/2023:InWIN G3NW0223), (4/17/2023:InWIN G3NW0223), (6/6/2023:InWIN G3NW0223), (8/7/2023:InWIN G3NW0223), (9/26/2023:InWIN G3NW0223), (10/9/2023:InWIN G3NW0223)</t>
  </si>
  <si>
    <t>(6/5/2023:InWIN G4SE0144), (8/22/2023:InWIN G4SE0144), (9/25/2023:InWIN G4SE0144), (10/18/2023:InWIN G4SE0144)</t>
  </si>
  <si>
    <t>(8/22/2023:InWIN G4NW0051)</t>
  </si>
  <si>
    <t>(9/7/2023:BLOOM-RESP-A), (9/21/2023:BLOOM-RESP-A), (10/18/2023:BLOOM-RESP-A), (11/1/2023:BLOOM-RESP-A)</t>
  </si>
  <si>
    <t>(9/7/2023:InWIN G2SW0055)</t>
  </si>
  <si>
    <t>(9/26/2023:InWIN G4SE0168)</t>
  </si>
  <si>
    <t>(10/9/2023:InWIN G4SE0172)</t>
  </si>
  <si>
    <t>(10/10/2023:InWIN G4SE0174)</t>
  </si>
  <si>
    <t>(10/16/2023:InWIN HABCE0172)</t>
  </si>
  <si>
    <t>(11/20/2023:A)</t>
  </si>
  <si>
    <t>21FLTPA G2SW0087LVS</t>
  </si>
  <si>
    <t>21FLTPA G2SW0087PhysChem</t>
  </si>
  <si>
    <t>21FLTPA G2SW0087HA</t>
  </si>
  <si>
    <t>21FLTPA G2SW0087W-PO4-F</t>
  </si>
  <si>
    <t>21FLTPA G2SW0087Tracers</t>
  </si>
  <si>
    <t>21FLTPA G2SW0087W-TR-SQ-R</t>
  </si>
  <si>
    <t>21FLTPA G2SW0087W-PSNP-TQ</t>
  </si>
  <si>
    <t>21FLTPA G2SW0087Nutrients</t>
  </si>
  <si>
    <t>21FLCEN HABCE0219Nutrients</t>
  </si>
  <si>
    <t>21FLCEN HABCE0219W-PO4-F</t>
  </si>
  <si>
    <t>21FLWPB G4SE0169Nutrients</t>
  </si>
  <si>
    <t>21FLWPB G4SE0169W-PO4-F</t>
  </si>
  <si>
    <t>21FLWPB G4SE0169Tracers</t>
  </si>
  <si>
    <t>21FLWPB G4SE0169W-TR-SQ-R</t>
  </si>
  <si>
    <t>21FLWPB G4SE0169W-PSNP-TQ</t>
  </si>
  <si>
    <t>21FLWPB G4SE0169Metals</t>
  </si>
  <si>
    <t>21FLTPA G3SW0118Markers (qPCR)</t>
  </si>
  <si>
    <t>G2SW0160</t>
  </si>
  <si>
    <t>G2SW0161</t>
  </si>
  <si>
    <t>MOCCASSIN CREEK AT CR 39</t>
  </si>
  <si>
    <t>Resample. 
Samples accidently stored at room temperature overnight. GILLIS_E 2023-09-15</t>
  </si>
  <si>
    <t>No Resample, 
Sample(s) not preserved to pH &lt;2. PENDLETO_C 2023-11-15.</t>
  </si>
  <si>
    <t>field sheets</t>
  </si>
  <si>
    <t>HAB-HC-112023-1041</t>
  </si>
  <si>
    <t>TLH-ROC-2023-11-27-01</t>
  </si>
  <si>
    <t>G3TLHR0028, G3TLHR0035, G3TLHR0036</t>
  </si>
  <si>
    <t>11/27/2023, 4/24/2023, 8/21/2023, 9/5/2023</t>
  </si>
  <si>
    <t>(7/19/2023:InWIN NEHAB0107)</t>
  </si>
  <si>
    <t>(7/19/2023:InWIN NEHAB0106)</t>
  </si>
  <si>
    <t>(7/19/2023:InWIN NEHAB0055), (7/24/2023:InWIN NEHAB0055)</t>
  </si>
  <si>
    <t>(1/17/2023:InWIN G3NW0233), (3/1/2023:InWIN G3NW0233), (5/16/2023:InWIN G3NW0233), (7/18/2023:InWIN G3NW0233), (9/12/2023:InWIN G3NW0233), (11/2/2023:InWIN G3NW0233)</t>
  </si>
  <si>
    <t>(1/17/2023:InWIN G3NW0218), (3/1/2023:InWIN G3NW0218), (5/16/2023:InWIN G3NW0218), (7/18/2023:InWIN G3NW0218), (9/12/2023:InWIN G3NW0218), (11/2/2023:InWIN G3NW0218)</t>
  </si>
  <si>
    <t>(1/17/2023:InWIN G3NW0234), (3/1/2023:InWIN G3NW0234), (5/16/2023:InWIN G3NW0234), (7/18/2023:InWIN G3NW0234), (9/12/2023:InWIN G3NW0234), (11/2/2023:InWIN G3NW0234)</t>
  </si>
  <si>
    <t>(1/17/2023:InWIN G3NW0235), (3/1/2023:InWIN G3NW0235), (5/16/2023:InWIN G3NW0235), (7/18/2023:InWIN G3NW0235), (9/12/2023:InWIN G3NW0235), (11/2/2023:InWIN G3NW0235)</t>
  </si>
  <si>
    <t>(1/17/2023:InWIN G3NW0152), (3/1/2023:InWIN G3NW0152), (5/16/2023:InWIN G3NW0152), (7/18/2023:InWIN G3NW0152), (9/12/2023:InWIN G3NW0152), (11/2/2023:InWIN G3NW0152)</t>
  </si>
  <si>
    <t>(2/8/2023:InWIN G3NW0009), (2/22/2023:InWIN G3NW0009), (4/12/2023:InWIN G3NW0009), (4/26/2023:InWIN G3NW0009), (6/14/2023:InWIN G3NW0009), (6/28/2023:InWIN G3NW0009), (8/16/2023:InWIN G3NW0009), (9/5/2023:InWIN G3NW0009), (10/18/2023:InWIN G3NW0009), (11/1/2023:InWIN G3NW0009)</t>
  </si>
  <si>
    <t>(2/22/2023:InWIN G3NW0154), (4/12/2023:InWIN G3NW0154), (5/18/2023:InWIN G3NW0154), (6/14/2023:InWIN G3NW0154), (8/16/2023:InWIN G3NW0154), (10/18/2023:InWIN G3NW0154)</t>
  </si>
  <si>
    <t>(2/22/2023:InWIN G3NW0009), (4/26/2023:InWIN G3NW0009), (6/14/2023:InWIN G3NW0009), (6/28/2023:InWIN G3NW0009), (8/16/2023:InWIN G3NW0009), (9/5/2023:InWIN G3NW0009), (11/1/2023:InWIN G3NW0009)</t>
  </si>
  <si>
    <t>(2/22/2023:InWIN G3NW0012), (4/26/2023:InWIN G3NW0012), (6/14/2023:InWIN G3NW0012), (6/28/2023:InWIN G3NW0012), (8/16/2023:InWIN G3NW0012), (9/5/2023:InWIN G3NW0012), (10/18/2023:InWIN G3NW0012), (11/1/2023:InWIN G3NW0012)</t>
  </si>
  <si>
    <t>(2/22/2023:InWIN G3NW0012), (4/26/2023:InWIN G3NW0012), (6/14/2023:InWIN G3NW0012), (6/28/2023:InWIN G3NW0012), (8/16/2023:InWIN G3NW0012), (9/5/2023:InWIN G3NW0012), (11/1/2023:InWIN G3NW0012)</t>
  </si>
  <si>
    <t>(2/22/2023:InWIN G3NW0010), (4/12/2023:InWIN G3NW0010), (6/14/2023:InWIN G3NW0010), (6/28/2023:InWIN G3NW0010), (9/5/2023:InWIN G3NW0010), (11/1/2023:InWIN G3NW0010)</t>
  </si>
  <si>
    <t>(8/22/2023:InWIN G4NW0053)</t>
  </si>
  <si>
    <t>21FLFTM HAB-HC-112023-1041W-PO4-F</t>
  </si>
  <si>
    <t>21FLFTM HAB-HC-112023-1041Nutrients</t>
  </si>
  <si>
    <t>(3/7/2023: A)</t>
  </si>
  <si>
    <t>DS_01232023, DS_11272023, E_01232023, E_11272023, N_01232023, N_11272023, S_01232023, S_11272023, US_01232023, US_11272023, W_01232023, W_11272023</t>
  </si>
  <si>
    <t>Resample. 
Samples accidently stored at room temperature overnight. GILLIS_E 2023-09-15
Kjeldahl Nitrogen: Y, 
NO2NO3-N: UY</t>
  </si>
  <si>
    <t>CEN-DIST-2023-11-28-01</t>
  </si>
  <si>
    <t>HABCE0214, HABCE0220</t>
  </si>
  <si>
    <t>Leif Boman,Victoria Schwartz</t>
  </si>
  <si>
    <t>RQ-2023-11-27-08</t>
  </si>
  <si>
    <t>CEN-DIST-2023-11-28-02</t>
  </si>
  <si>
    <t>G2CE0072</t>
  </si>
  <si>
    <t>RQ-2023-10-30-20</t>
  </si>
  <si>
    <t>NE-DIST-2023-11-28-01</t>
  </si>
  <si>
    <t>27010114</t>
  </si>
  <si>
    <t>RQ-2023-11-27-13</t>
  </si>
  <si>
    <t>NW-DIST-2023-11-28-02</t>
  </si>
  <si>
    <t>RQ-2023-11-27-18</t>
  </si>
  <si>
    <t>NW-DIST-2023-11-28-01</t>
  </si>
  <si>
    <t>G3NW0239, G3NW0241</t>
  </si>
  <si>
    <t>SO-DIST-2023-11-28-01</t>
  </si>
  <si>
    <t>RQ-2023-11-20-25</t>
  </si>
  <si>
    <t>SW-DIST-2023-11-28-01</t>
  </si>
  <si>
    <t>G1SW0060, G1SW0136, G1SW0137, G1SW0147, G2SW0143, G2SW0157</t>
  </si>
  <si>
    <t>TLH-ROC-2023-11-28-01</t>
  </si>
  <si>
    <t>G2TLHR0057, G3TLHR0045</t>
  </si>
  <si>
    <t>Mike Eckles,Chris Green</t>
  </si>
  <si>
    <t>RQ-2023-11-13-03</t>
  </si>
  <si>
    <t>TLH-ROC-2023-11-29-01</t>
  </si>
  <si>
    <t>39945, 42645, 42663, 42677, 42688, EB_08222023</t>
  </si>
  <si>
    <t>Paul Blair, Corey Prell</t>
  </si>
  <si>
    <t>21FLPNS G5NW0159</t>
  </si>
  <si>
    <t>697A</t>
  </si>
  <si>
    <t>11/20/2023, 11/28/2023, 7/6/2023, 9/27/2023</t>
  </si>
  <si>
    <t>(8/17/2023:InWIN HAB-SD-0140)</t>
  </si>
  <si>
    <t>(8/22/2023:InWIN HAB-SD-0150)</t>
  </si>
  <si>
    <t>(8/22/2023:InWIN HAB-SD-0154)</t>
  </si>
  <si>
    <t>(8/22/2023:InWIN HAB-SD-0156)</t>
  </si>
  <si>
    <t>(8/22/2023:InWIN HAB-SD-0160)</t>
  </si>
  <si>
    <t>(8/28/2023:InWIN HAB-SD-0165)</t>
  </si>
  <si>
    <t>(9/5/2023:InWIN HAB-SD-0159)</t>
  </si>
  <si>
    <t>(9/5/2023:InWIN HAB-SD-0148)</t>
  </si>
  <si>
    <t>(9/5/2023:InWIN HAB-SD-0147)</t>
  </si>
  <si>
    <t>(9/5/2023:InWIN HAB-SD-0162)</t>
  </si>
  <si>
    <t>(9/5/2023:InWIN HAB-SD-0157)</t>
  </si>
  <si>
    <t>(9/5/2023:InWIN HAB-SD-0149)</t>
  </si>
  <si>
    <t>(9/5/2023:InWIN HAB-SD-0139)</t>
  </si>
  <si>
    <t>(9/5/2023:InWIN HAB-SD-0145)</t>
  </si>
  <si>
    <t>(9/18/2023:InWIN HAB-SD-0154)</t>
  </si>
  <si>
    <t>(9/18/2023:InWIN HAB-SD-0156)</t>
  </si>
  <si>
    <t>(9/18/2023:InWIN HAB-SD-0160)</t>
  </si>
  <si>
    <t>21FLTPA HAB-SW-0245Nutrients</t>
  </si>
  <si>
    <t>21FLGW  21179RPS</t>
  </si>
  <si>
    <t>21FLGW  62770LVI</t>
  </si>
  <si>
    <t>21FLGW  62772LVI</t>
  </si>
  <si>
    <t>21FLGW  62771LVI</t>
  </si>
  <si>
    <t>(10/16/2023:InWIN G4SE0178)</t>
  </si>
  <si>
    <t>21FLCEN HABCE0220Nutrients</t>
  </si>
  <si>
    <t>21FLCEN HABCE0220W-PO4-F</t>
  </si>
  <si>
    <t>21FLTPA G1SW0147E. coli</t>
  </si>
  <si>
    <t>21FLTPA G1SW0147Nutrients</t>
  </si>
  <si>
    <t>21FLFTM G3SD0067Nutrients</t>
  </si>
  <si>
    <t>21FLFTM G3SD0067Metals</t>
  </si>
  <si>
    <t>21FLFTM G3SD0067W-PO4-F</t>
  </si>
  <si>
    <t>21FLPNS G3NW0240Pictures</t>
  </si>
  <si>
    <t>DS_11272023.JPG, E_11272023.JPG, N_11272023.JPG, S_11272023.JPG, US_11272023.JPG, W_11272023.JPG</t>
  </si>
  <si>
    <t>21FLTPA G4SW0118Pictures</t>
  </si>
  <si>
    <t>E_02232023, E_04042023, N_02232023, N_04042023, S_02232023, S_04042023, W_02232023, W_04042023</t>
  </si>
  <si>
    <t>E_01092023, E_05092023, N_01092023, N_05092023, S_01092023, S_05092023, W_01092023, W_05092023</t>
  </si>
  <si>
    <t>21FLTPA G2SW0101Pictures</t>
  </si>
  <si>
    <t>DS_02222023, DS_04052023, E_02222023, E_04052023, N_02222023, N_04052023, S_02222023, S_04052023, US_02222023, US_04052023, W_02222023, W_04052023</t>
  </si>
  <si>
    <t>DS_02222023, DS_04052023, E_02222023, E_04052023, N_02222023, N_04052023, S_02222023, US_02222023, US_04052023, W_02222023, W_04052023</t>
  </si>
  <si>
    <t>RQ-2023-11-27-10</t>
  </si>
  <si>
    <t>CEN-DIST-2023-11-29-03</t>
  </si>
  <si>
    <t>FB_11282023, G1CE0100, G1CE0126</t>
  </si>
  <si>
    <t>RQ-2023-11-27-09</t>
  </si>
  <si>
    <t>CEN-DIST-2023-11-29-02</t>
  </si>
  <si>
    <t>CEN-DIST-2023-11-29-01</t>
  </si>
  <si>
    <t>RQ-2023-11-13-55</t>
  </si>
  <si>
    <t>NE-DIST-2023-11-29-01</t>
  </si>
  <si>
    <t>RQ-2023-12-04-32</t>
  </si>
  <si>
    <t>NE-DIST-2023-11-29-02</t>
  </si>
  <si>
    <t>RQ-2023-11-20-13</t>
  </si>
  <si>
    <t>NW-DIST-2023-11-29-01</t>
  </si>
  <si>
    <t>G4NW0025, G4NW0029</t>
  </si>
  <si>
    <t>RQ-2023-11-27-62</t>
  </si>
  <si>
    <t>SO-DIST-2023-11-29-01</t>
  </si>
  <si>
    <t>G2SD0032</t>
  </si>
  <si>
    <t>RQ-2023-11-13-27</t>
  </si>
  <si>
    <t>SW-DIST-2023-11-29-01</t>
  </si>
  <si>
    <t>TLH-ROC-2023-11-29-04</t>
  </si>
  <si>
    <t>Mike Eckles, Chris Green</t>
  </si>
  <si>
    <t>TLH-ROC-2023-11-29-03</t>
  </si>
  <si>
    <t>G1TLHR0184, G1TLHR0188, G1TLHR0189, G1TLHR0193</t>
  </si>
  <si>
    <t>TLH-ROC-2023-11-29-05</t>
  </si>
  <si>
    <t>G1TLHR0186, G1TLHR0187, G1TLHR0191, G1TLHR0192, G1TLHR0195</t>
  </si>
  <si>
    <t>RQ-2023-10-09-55</t>
  </si>
  <si>
    <t>TLH-ROC-2023-11-29-02</t>
  </si>
  <si>
    <t>G1TLHR0041, G1TLHR0149</t>
  </si>
  <si>
    <t>TLH-ROC-2023-11-30-02</t>
  </si>
  <si>
    <t>42669, 42680, 43759, 43760, 51089, FB_11292023</t>
  </si>
  <si>
    <t>W-FIELD-BK, W-GROUND, W-SURF-FRH</t>
  </si>
  <si>
    <t>10/12/2023, 10/23/2023, 11/14/2023, 11/28/2023, 6/12/2023, 9/12/2023</t>
  </si>
  <si>
    <t>ALLIGATOR CREEK AT HWY273</t>
  </si>
  <si>
    <t>123</t>
  </si>
  <si>
    <t>FieldSheets_01302023.pdf, FieldSheets_04272023.pdf, FieldSheets_06192023.pdf</t>
  </si>
  <si>
    <t>1/30/2023, 11/28/2023, 4/27/2023, 6/19/2023</t>
  </si>
  <si>
    <t>21FLTLHRG1TLHR0195</t>
  </si>
  <si>
    <t>WOLF CREEK</t>
  </si>
  <si>
    <t>3337</t>
  </si>
  <si>
    <t>FieldSheets_05022023.pdf, FieldSheets_09072023.pdf</t>
  </si>
  <si>
    <t>11/29/2023, 9/7/2023</t>
  </si>
  <si>
    <t>1/24/2023, 11/29/2023, 9/7/2023</t>
  </si>
  <si>
    <t>21FLTLHRG1TLHR0149</t>
  </si>
  <si>
    <t>WELAUNEE CREEK</t>
  </si>
  <si>
    <t>FieldSheets_02022023.pdf, FieldSheets_04242023.pdf, FieldSheets_06012023.pdf, FieldSheets_09052023.pdf</t>
  </si>
  <si>
    <t>11/29/2023, 2/2/2023, 4/24/2023, 6/1/2023, 9/5/2023</t>
  </si>
  <si>
    <t>FieldSheets_01242023.pdf, FieldSheets_05022023.pdf, FieldSheets_06012023.pdf, FieldSheets_09072023.pdf</t>
  </si>
  <si>
    <t>1/24/2023, 11/29/2023, 5/2/2023, 6/1/2023, 9/7/2023</t>
  </si>
  <si>
    <t>21FLTLHRG1TLHR0187</t>
  </si>
  <si>
    <t>UNNAMEDCREEKWLAKERD</t>
  </si>
  <si>
    <t>FIeldSheets_05022023.pdf, FIeldSheets_06012023.pdf, FIeldSheets_09072023.pdf, FieldSheets_01242023.pdf</t>
  </si>
  <si>
    <t>21FLTLHRG1TLHR0189</t>
  </si>
  <si>
    <t>UNNAMEDCREEKSWATERST</t>
  </si>
  <si>
    <t>FieldSheets_01242023.pdf, FieldSheets_05022023.pdf, FieldSheets_09072023.pdf</t>
  </si>
  <si>
    <t>1/24/2023, 11/29/2023, 5/2/2023, 9/7/2023</t>
  </si>
  <si>
    <t>1/24/2023, 11/29/2023, 4/24/2023, 9/7/2023</t>
  </si>
  <si>
    <t>CANEYBRANCHHWY90</t>
  </si>
  <si>
    <t>716</t>
  </si>
  <si>
    <t>21FLTLHRG1TLHR0041</t>
  </si>
  <si>
    <t>MOORE BRANCH AT CODY CHURCH RD</t>
  </si>
  <si>
    <t>977</t>
  </si>
  <si>
    <t>FieldSheets_01262023.pdf, FieldSheets_04202023.pdf, FieldSheets_09052023.pdf</t>
  </si>
  <si>
    <t>1/26/2023, 11/29/2023, 4/20/2023, 9/5/2023</t>
  </si>
  <si>
    <t>(10/10/2023:InWIN HAB-SD-0159), (7/20/2023:InWIN HAB-SD-0159)</t>
  </si>
  <si>
    <t>(10/10/2023:InWIN HAB-SD-0160), (7/20/2023:InWIN HAB-SD-0160), (8/15/2023:InWIN HAB-SD-0160)</t>
  </si>
  <si>
    <t>(9/18/2023:InWIN HAB-SD-0150)</t>
  </si>
  <si>
    <t>(9/18/2023:InWIN HAB-SD-0155)</t>
  </si>
  <si>
    <t>(10/9/2023:InWIN HAB-SD-0145)</t>
  </si>
  <si>
    <t>(10/9/2023:InWIN HAB-SD-0146)</t>
  </si>
  <si>
    <t>(10/9/2023:InWIN HAB-SD-0148)</t>
  </si>
  <si>
    <t>(10/9/2023:InWIN HAB-SD-0147)</t>
  </si>
  <si>
    <t>(10/9/2023:InWIN HAB-SD-0149)</t>
  </si>
  <si>
    <t>(10/9/2023:InWIN HAB-SD-0157)</t>
  </si>
  <si>
    <t>(10/10/2023:InWIN HAB-SD-0156)</t>
  </si>
  <si>
    <t>(10/10/2023:InWIN HAB-SD-0162)</t>
  </si>
  <si>
    <t>(10/10/2023:InWIN HAB-SD-0155)</t>
  </si>
  <si>
    <t>(10/10/2023:InWIN HAB-SD-0150)</t>
  </si>
  <si>
    <t>(10/26/2023:InWIN HAB-SD-0134)</t>
  </si>
  <si>
    <t>(1/23/2023:InWIN G3CE0022), (3/13/2023:InWIN G3CE0022), (5/9/2023:InWIN G3CE0022), (7/11/2023:InWIN G3CE0022), (9/25/2023:InWIN G3CE0022), (10/26/2023:InWIN G3CE0022)</t>
  </si>
  <si>
    <t>(1/23/2023:InWIN G3CE0065), (3/13/2023:InWIN G3CE0065), (5/9/2023:InWIN G3CE0065), (7/11/2023:InWIN G3CE0065), (9/25/2023:InWIN G3CE0065), (10/26/2023:InWIN G3CE0065)</t>
  </si>
  <si>
    <t>(1/23/2023:InWIN G2CE0245), (3/13/2023:InWIN G2CE0245), (5/9/2023:InWIN G2CE0245), (7/11/2023:InWIN G2CE0245), (9/25/2023:InWIN G2CE0245), (10/26/2023:InWIN G2CE0245)</t>
  </si>
  <si>
    <t>(2/1/2023:InWIN G2CE0284), (3/20/2023:InWIN G2CE0284), (5/9/2023:InWIN G2CE0284), (7/11/2023:InWIN G2CE0284), (9/25/2023:InWIN G2CE0284), (10/26/2023:InWIN G2CE0284)</t>
  </si>
  <si>
    <t>21FLGW  62270HA</t>
  </si>
  <si>
    <t>(4/25/2023:C)</t>
  </si>
  <si>
    <t>21FLGW  62270PhysChem</t>
  </si>
  <si>
    <t>21FLGW  62268PhysChem</t>
  </si>
  <si>
    <t>21FLGW  62268HA</t>
  </si>
  <si>
    <t>(4/26/2023:C)</t>
  </si>
  <si>
    <t>(8/15/2023:InWIN HAB-SD-0160), (10/10/2023:InWIN HAB-SD-0160)</t>
  </si>
  <si>
    <t>(10/10/2023:InWIN HAB-SD-0159)</t>
  </si>
  <si>
    <t>21FLFTM G2SD0032W-TR-SQ-R</t>
  </si>
  <si>
    <t>21FLFTM G2SD0032W-PO4-F</t>
  </si>
  <si>
    <t>21FLFTM G2SD0032W-PSNP-TQ</t>
  </si>
  <si>
    <t>21FLFTM G2SD0032Nutrients</t>
  </si>
  <si>
    <t>21FLFTM G2SD0032SCI</t>
  </si>
  <si>
    <t>21FLA   20030653Markers (qPCR)</t>
  </si>
  <si>
    <t>21FLA   20030653Nutrients</t>
  </si>
  <si>
    <t>21FLA   20030653SCI</t>
  </si>
  <si>
    <t>21FLA   20030653W-PO4-F</t>
  </si>
  <si>
    <t>21FLA   20030653Tracers</t>
  </si>
  <si>
    <t>21FLA   20030653Metals</t>
  </si>
  <si>
    <t>21FLA   20030653W-TR-SQ-R</t>
  </si>
  <si>
    <t>21FLA   20030653W-PSNP-TQ</t>
  </si>
  <si>
    <t>RQ-2023-10-23-53</t>
  </si>
  <si>
    <t>CEN-DIST-2023-11-30-01</t>
  </si>
  <si>
    <t>FB_11292023, HABCE0190</t>
  </si>
  <si>
    <t>RQ-2023-11-27-11</t>
  </si>
  <si>
    <t>CEN-DIST-2023-11-30-04</t>
  </si>
  <si>
    <t>CEN-DIST-2023-11-30-03</t>
  </si>
  <si>
    <t>CEN-DIST-2023-11-30-02</t>
  </si>
  <si>
    <t>G2CE0097, G2CE0214, G2CE0283</t>
  </si>
  <si>
    <t>RQ-2023-03-06-25</t>
  </si>
  <si>
    <t>CEN-DIST-2023-11-30-05</t>
  </si>
  <si>
    <t>G1CE0021</t>
  </si>
  <si>
    <t>RQ-2023-11-13-23</t>
  </si>
  <si>
    <t>NE-DIST-2023-11-30-01</t>
  </si>
  <si>
    <t>RQ-2023-11-27-17</t>
  </si>
  <si>
    <t>NW-DIST-2023-11-30-01</t>
  </si>
  <si>
    <t>RQ-2023-11-27-64</t>
  </si>
  <si>
    <t>SW-DIST-2023-11-30-01</t>
  </si>
  <si>
    <t>HAB-SW-0248</t>
  </si>
  <si>
    <t>Benjamin Paswater,Hannah Henning</t>
  </si>
  <si>
    <t>RQ-2023-11-27-23</t>
  </si>
  <si>
    <t>SW-DIST-2023-11-30-02</t>
  </si>
  <si>
    <t>TLH-ROC-2023-11-30-03</t>
  </si>
  <si>
    <t>Paul B, Corey P</t>
  </si>
  <si>
    <t>11/29/2023, 2/6/2023, 3/27/2023, 5/22/2023, 8/7/2023, 9/18/2023</t>
  </si>
  <si>
    <t>11/30/2023, 2/23/2023, 5/18/2023, 8/24/2023</t>
  </si>
  <si>
    <t>(1/19/2023:InWIN 27010059), (3/6/2023:InWIN 27010059), (5/8/2023:InWIN 27010059), (7/18/2023:InWIN 27010059), (9/12/2023:InWIN 27010059)</t>
  </si>
  <si>
    <t>(1/19/2023:InWIN 27010061), (3/6/2023:InWIN 27010061), (5/8/2023:InWIN 27010061), (7/18/2023:InWIN 27010061), (9/12/2023:InWIN 27010061)</t>
  </si>
  <si>
    <t>(1/23/2023:InWIN G3SE0047), (4/6/2023:InWIN G3SE0047), (9/14/2023:InWIN G3SE0047), (10/26/2023:InWIN G3SE0047)</t>
  </si>
  <si>
    <t>(1/31/2023:InWIN G2SE0073), (4/5/2023:InWIN G2SE0073), (6/14/2023:InWIN G2SE0073), (8/9/2023:InWIN G2SE0073), (10/16/2023:InWIN G2SE0073), (11/2/2023:InWIN G2SE0073)</t>
  </si>
  <si>
    <t>(1/31/2023:InWIN G2SE0074), (4/5/2023:InWIN G2SE0074), (6/14/2023:InWIN G2SE0074), (8/9/2023:InWIN G2SE0074), (10/16/2023:InWIN G2SE0074), (11/2/2023:InWIN G2SE0074)</t>
  </si>
  <si>
    <t>(2/15/2023:InWIN G2SE0075), (4/5/2023:InWIN G2SE0075), (4/19/2023:InWIN G2SE0075), (6/14/2023:InWIN G2SE0075), (6/28/2023:InWIN G2SE0075), (8/9/2023:InWIN G2SE0075), (8/24/2023:InWIN G2SE0075), (10/11/2023:InWIN G2SE0075), (11/2/2023:InWIN G2SE0075)</t>
  </si>
  <si>
    <t>(2/15/2023:InWIN G2SE0075), (4/19/2023:InWIN G2SE0075), (6/28/2023:InWIN G2SE0075), (8/24/2023:InWIN G2SE0075), (11/2/2023:InWIN G2SE0075)</t>
  </si>
  <si>
    <t>(2/21/2023:InWIN G3SW0109), (4/18/2023:InWIN G3SW0109), (7/5/2023:InWIN G3SW0109), (8/16/2023:InWIN G3SW0109), (9/7/2023:InWIN G3SW0109), (10/9/2023:InWIN G3SW0109)</t>
  </si>
  <si>
    <t>(2/21/2023:InWIN G2SW0163), (4/18/2023:InWIN G2SW0163), (7/5/2023:InWIN G2SW0163), (8/16/2023:InWIN G2SW0163), (9/7/2023:InWIN G2SW0163), (10/9/2023:InWIN G2SW0163)</t>
  </si>
  <si>
    <t>(2/21/2023:InWIN G2SW0111), (4/18/2023:InWIN G2SW0111), (7/5/2023:InWIN G2SW0111), (8/16/2023:InWIN G2SW0111), (9/7/2023:InWIN G2SW0111), (10/9/2023:InWIN G2SW0111)</t>
  </si>
  <si>
    <t>(2/23/2023:InWIN G5SW0189), (4/4/2023:InWIN G5SW0189), (6/5/2023:InWIN G5SW0189), (8/1/2023:InWIN G5SW0189), (9/11/2023:InWIN G5SW0189), (10/10/2023:InWIN G5SW0189)</t>
  </si>
  <si>
    <t>(3/21/2023:InWIN G5SW0080), (6/7/2023:InWIN G5SW0080), (9/25/2023:InWIN G5SW0080)</t>
  </si>
  <si>
    <t>(7/5/2023:InWIN G3SW0055), (10/9/2023:InWIN G3SW0055)</t>
  </si>
  <si>
    <t>21FLA   27010061Enterococci</t>
  </si>
  <si>
    <t>21FLA   27010059Enterococci</t>
  </si>
  <si>
    <t>21FLTPA HAB-SW-0248Nutrients</t>
  </si>
  <si>
    <t>21FLTPA HAB-SW-0248W-PO4-F</t>
  </si>
  <si>
    <t>21FLCEN G1CE0021W-PO4-F</t>
  </si>
  <si>
    <t>21FLCEN G1CE0021E. coli</t>
  </si>
  <si>
    <t>21FLCEN G1CE0021Metals</t>
  </si>
  <si>
    <t>21FLCEN G1CE0021Nutrients</t>
  </si>
  <si>
    <t>(FEB_2: 3), (FEB_3: 7), (FEB_4: 3), (APR_3: 3), (APR_4: 7), (APR_5: 3), (JUN_3: 3), (JUN_4: 7), (JUN_5: 3), (OCT_3: 3), (OCT_4: 7), (OCT_5: 3)</t>
  </si>
  <si>
    <t>(FEB_1: 4), (FEB_2: 7), (FEB_3: 3), (APR_3: 4), (JUN_3: 3), (JUN_4: 7), (JUN_5: 3), (AUG_2: 3), (AUG_3: 7), (AUG_4: 4), (NOV_1: 2), (NOV_2: 7), (NOV_3: 7), (NOV_4: 7), (NOV_5: 2)</t>
  </si>
  <si>
    <t>RQ-2023-11-27-15</t>
  </si>
  <si>
    <t>NW-DIST-2023-12-01-01</t>
  </si>
  <si>
    <t>G4NW0021, G4NW0022, G5NW0007, G5NW0035</t>
  </si>
  <si>
    <t>RQ-2023-11-06-58</t>
  </si>
  <si>
    <t>SE-DIST-2023-12-01-01</t>
  </si>
  <si>
    <t>FB_11302023, G2SE0012, G2SE0017, G2SE0029, G2SE0043, G2SE0069, G2SE0076, G2SE0077, G2SE0078</t>
  </si>
  <si>
    <t>RQ-2023-11-27-63</t>
  </si>
  <si>
    <t>SO-DIST-2023-12-01-01</t>
  </si>
  <si>
    <t>Nicole Reistad,Samantha Gelinas</t>
  </si>
  <si>
    <t>BIOLOGICAL, W-SURF-FRH, W-SURF-SLT</t>
  </si>
  <si>
    <t>11/29/2023, 3/22/2023, 5/24/2023, 7/26/2023, 9/13/2023, 9/27/2023</t>
  </si>
  <si>
    <t>21FLFTM G3SD0064W-TR-SQ-R</t>
  </si>
  <si>
    <t>21FLFTM G3SD0064Nutrients</t>
  </si>
  <si>
    <t>21FLFTM G3SD0064Metals</t>
  </si>
  <si>
    <t>21FLFTM G3SD0064W-PO4-F</t>
  </si>
  <si>
    <t>21FLFTM G3SD0064SCI</t>
  </si>
  <si>
    <t>21FLFTM G3SD0064W-PSNP-TQ</t>
  </si>
  <si>
    <t>21FLWPB G2SE0029E. coli</t>
  </si>
  <si>
    <t>RQ-2023-11-27-68</t>
  </si>
  <si>
    <t>CEN-DIST-2023-12-01-02</t>
  </si>
  <si>
    <t>G2CE0128</t>
  </si>
  <si>
    <t>CEN-DIST-2023-12-01-01</t>
  </si>
  <si>
    <t>RQ-2023-11-13-21</t>
  </si>
  <si>
    <t>NE-DIST-2023-12-01-01</t>
  </si>
  <si>
    <t>RQ-2023-11-27-14</t>
  </si>
  <si>
    <t>NW-DIST-2023-12-01-02</t>
  </si>
  <si>
    <t>Lauren M, Frank B</t>
  </si>
  <si>
    <t>RQ-2023-11-13-44</t>
  </si>
  <si>
    <t>SO-DIST-2023-12-01-02</t>
  </si>
  <si>
    <t>CLEW 04, CLEW 09, CLEW 10, CLEW 11, CLEW07, HANCOCK, ORANGE, POPASH, WHISKEY</t>
  </si>
  <si>
    <t>RQ-2023-12-04-46</t>
  </si>
  <si>
    <t>SW-DIST-2023-12-01-01</t>
  </si>
  <si>
    <t>Megan Maloney, Hannah Henning</t>
  </si>
  <si>
    <t>21FLWPB G4SE0172</t>
  </si>
  <si>
    <t>Lake Lotela near center</t>
  </si>
  <si>
    <t>1813B</t>
  </si>
  <si>
    <t>Fieldsheets_10092023(2).pdf, Fieldsheets_10092023.pdf</t>
  </si>
  <si>
    <t>10/9/2023</t>
  </si>
  <si>
    <t>21FLWPB G4SE0174</t>
  </si>
  <si>
    <t>Hill Lake near center</t>
  </si>
  <si>
    <t>1860E</t>
  </si>
  <si>
    <t>Fieldsheets_10102023(2).pdf, Fieldsheets_10102023.pdf</t>
  </si>
  <si>
    <t>10/10/2023</t>
  </si>
  <si>
    <t>21FLWPB G2SE0075</t>
  </si>
  <si>
    <t>Jones Creek tidal at footbridge</t>
  </si>
  <si>
    <t>3226C5</t>
  </si>
  <si>
    <t>Fieldsheets_01312023.pdf, Fieldsheets_02152023.pdf, Fieldsheets_04052023.pdf, Fieldsheets_04192023.pdf, Fieldsheets_06142023.pdf, Fieldsheets_06282023.pdf, Fieldsheets_08092023.pdf, Fieldsheets_08242023.pdf, Fieldsheets_10112023.pdf, Fieldsheets_11022023.pdf</t>
  </si>
  <si>
    <t>10/11/2023, 11/2/2023, 2/15/2023, 4/19/2023, 4/5/2023, 6/14/2023, 6/28/2023, 8/24/2023, 8/9/2023</t>
  </si>
  <si>
    <t>21FLFTM G1SD0126</t>
  </si>
  <si>
    <t>Canal At PlantationPkwy</t>
  </si>
  <si>
    <t>So Co Oh No</t>
  </si>
  <si>
    <t>3259M1</t>
  </si>
  <si>
    <t>FieldSheets_02142023.pdf, FieldSheets_04132023.pdf, FieldSheets_05222023.pdf, FieldSheets_07242023.pdf, FieldSheets_10182023.pdf, FieldSheets_11162023.pdf</t>
  </si>
  <si>
    <t>10/18/2023, 11/16/2023, 2/14/2023, 4/13/2023, 5/22/2023, 7/24/2023</t>
  </si>
  <si>
    <t>SANDERS CREEK SE 198ST</t>
  </si>
  <si>
    <t>SWAMP CREEK UPSTREAM CR159</t>
  </si>
  <si>
    <t>21FLTLHRG1TLHR0083</t>
  </si>
  <si>
    <t>21FLTLHRG1TLHR0098</t>
  </si>
  <si>
    <t>BLACK CREEK BAUM RD</t>
  </si>
  <si>
    <t>855</t>
  </si>
  <si>
    <t>SCI</t>
  </si>
  <si>
    <t>21FLTPA HAB-SW-0246Nutrients</t>
  </si>
  <si>
    <t>21FLTPA HAB-SW-0247Nutrients</t>
  </si>
  <si>
    <t>21FLCEN 26010040PhysChem</t>
  </si>
  <si>
    <t>21FLCEN 20010492PhysChem</t>
  </si>
  <si>
    <t>(9/28/2023:A)</t>
  </si>
  <si>
    <t>21FLCEN 20020430PhysChem</t>
  </si>
  <si>
    <t>21FLPNS Navarre Beach WWTP ControlAA-AGP-SW</t>
  </si>
  <si>
    <t>21FLPNS Navarre Beach WWTP Test 1AA-AGP-SW</t>
  </si>
  <si>
    <t>21FLPNS Navarre Beach WWTP Test 2AA-AGP-SW</t>
  </si>
  <si>
    <t>G3SD0148</t>
  </si>
  <si>
    <t>PEACE RIVER ESTUARY AT HARBOUR HEIGHTS</t>
  </si>
  <si>
    <t>PEACE RIVER ABOVE HORSE CREEK 2</t>
  </si>
  <si>
    <t>RQ-2023-11-06-64</t>
  </si>
  <si>
    <t>SW-DIST-2023-12-04-01</t>
  </si>
  <si>
    <t>NK</t>
  </si>
  <si>
    <t>RQ-2023-10-16-25</t>
  </si>
  <si>
    <t>TLH-ROC-2023-12-04-01</t>
  </si>
  <si>
    <t>Corey Prell,Chris Green</t>
  </si>
  <si>
    <t>21FLPNS G3NW0215</t>
  </si>
  <si>
    <t>TWIN LAKE</t>
  </si>
  <si>
    <t>Twin Lakes</t>
  </si>
  <si>
    <t>906A</t>
  </si>
  <si>
    <t>FieldSheets_01252023.pdf, FieldSheets_02202023.pdf, FieldSheets_04102023.pdf, FieldSheets_06062023.pdf, FieldSheets_08212023.pdf</t>
  </si>
  <si>
    <t>21FLPNS G3NW0448</t>
  </si>
  <si>
    <t>TWIN LAKE SOUTH LOBE</t>
  </si>
  <si>
    <t>21FLPNS G3NW0449</t>
  </si>
  <si>
    <t>21FLPNS G3NW0216</t>
  </si>
  <si>
    <t>COLEMAN LAKE</t>
  </si>
  <si>
    <t>906B</t>
  </si>
  <si>
    <t>FieldSheets_01252023.pdf, FieldSheets_02202023.pdf, FieldSheets_04102023.pdf, FieldSheets_06062023.pdf, FieldSheets_06142023.pdf, FieldSheets_08212023.pdf</t>
  </si>
  <si>
    <t>21FLPNS G3NW0217</t>
  </si>
  <si>
    <t>KELL AIRE LAKE</t>
  </si>
  <si>
    <t>21FLPNS G3NW0182</t>
  </si>
  <si>
    <t>JOES BAYOU</t>
  </si>
  <si>
    <t>906D</t>
  </si>
  <si>
    <t>E_01252023, E_12042023, N_01252023, N_12042023, S_01252023, S_06062023, S_12042023, W_01252023, W_06062023, W_12042023</t>
  </si>
  <si>
    <t>CEN-DIST-2023-12-05-01</t>
  </si>
  <si>
    <t>RQ-2023-11-13-19</t>
  </si>
  <si>
    <t>CEN-DIST-2023-12-05-03</t>
  </si>
  <si>
    <t>RQ-2023-12-04-35</t>
  </si>
  <si>
    <t>CEN-DIST-2023-12-05-02</t>
  </si>
  <si>
    <t>NE-DIST-2023-12-05-01</t>
  </si>
  <si>
    <t>Katherine H, Haylee B</t>
  </si>
  <si>
    <t>RQ-2023-10-30-09</t>
  </si>
  <si>
    <t>NW-DIST-2023-12-05-01</t>
  </si>
  <si>
    <t>Frank M, Lauren  M</t>
  </si>
  <si>
    <t>RQ-2023-10-23-07</t>
  </si>
  <si>
    <t>NW-DIST-2023-12-05-03</t>
  </si>
  <si>
    <t>G3NW0450, G4NW0010, G4NW0208</t>
  </si>
  <si>
    <t>Nathan Mulkey,Myrander Butler</t>
  </si>
  <si>
    <t>SE-DIST-2023-12-05-01</t>
  </si>
  <si>
    <t>G3SE0019, G4SE0147, G4SE0148</t>
  </si>
  <si>
    <t>RQ-2023-10-23-40</t>
  </si>
  <si>
    <t>SO-DIST-2023-12-05-01</t>
  </si>
  <si>
    <t>CLEW 04, CLEW07, CLEW09, CLEW10, CLEW11, HANCOCK, ORANGE, POPASH, WHISKEY</t>
  </si>
  <si>
    <t>21FLPNS G3NW0450</t>
  </si>
  <si>
    <t>SIKES CREEK UPSTREAM OF HARRIS STEVENSON RD</t>
  </si>
  <si>
    <t>Holmes</t>
  </si>
  <si>
    <t>142</t>
  </si>
  <si>
    <t>FieldSheets_03162023.pdf, FieldSheets_04192023.pdf, FieldSheets_05172023.pdf, FieldSheets_06072023.pdf, FieldSheets_08092023.pdf</t>
  </si>
  <si>
    <t>12/4/2023, 3/16/2023, 4/19/2023, 5/17/2023, 6/7/2023, 8/9/2023</t>
  </si>
  <si>
    <t>21FLPNS G4NW0010</t>
  </si>
  <si>
    <t>DAVIS MILL CREEK BELOW DAM</t>
  </si>
  <si>
    <t>Laurel Hill West</t>
  </si>
  <si>
    <t>231</t>
  </si>
  <si>
    <t>1/25/2023, 12/4/2023, 2/20/2023, 4/10/2023, 6/6/2023, 8/21/2023</t>
  </si>
  <si>
    <t>1/25/2023, 12/4/2023, 2/20/2023, 4/10/2023, 6/14/2023, 6/6/2023, 8/21/2023</t>
  </si>
  <si>
    <t>21FLPNS G4NW0208</t>
  </si>
  <si>
    <t>EAST BRANCH PINE LOG CREEK ABOVE BEAR BAY FLATS ROAD</t>
  </si>
  <si>
    <t>Laurel Hill East</t>
  </si>
  <si>
    <t>92</t>
  </si>
  <si>
    <t>21FLTLHRG3TLHR0007</t>
  </si>
  <si>
    <t>FLAT CREEK AT DUNCAN COMMUNITY RD</t>
  </si>
  <si>
    <t>337</t>
  </si>
  <si>
    <t>FieldSheets_02282023.pdf, FieldSheets_04272023.pdf, FieldSheets_06192023.pdf, FieldSheets_07262023.pdf</t>
  </si>
  <si>
    <t>12/4/2023, 2/28/2023, 4/27/2023, 6/19/2023, 7/26/2023</t>
  </si>
  <si>
    <t>FieldSheets_04262023.pdf, FieldSheets_06152023.pdf, FieldSheets_08222023.pdf, FieldSheets_09142023.pdf, FieldSheets_10042023.pdf</t>
  </si>
  <si>
    <t>FieldSheets_04262023.pdf, FieldSheets_06152023.pdf, FieldSheets_08222023.pdf</t>
  </si>
  <si>
    <t>21FLTLHRG1TLHR0203</t>
  </si>
  <si>
    <t>10/2/2023</t>
  </si>
  <si>
    <t>(5/18/2023:InWIN TLHRHAB0014)</t>
  </si>
  <si>
    <t>(1/10/2023:InWIN 19020063), (2/22/2023:InWIN 19020063), (6/21/2023:InWIN 19020063), (8/23/2023:InWIN 19020063), (10/25/2023:InWIN 19020063)</t>
  </si>
  <si>
    <t>(1/31/2023:InWIN G4NW0008), (3/6/2023:InWIN G4NW0008), (5/10/2023:InWIN G4NW0008), (7/6/2023:InWIN G4NW0008), (9/21/2023:InWIN G4NW0008), (11/15/2023:InWIN G4NW0008)</t>
  </si>
  <si>
    <t>(1/31/2023:InWIN G4NW0532), (3/6/2023:InWIN G4NW0532), (5/10/2023:InWIN G4NW0532), (7/6/2023:InWIN G4NW0532), (9/21/2023:InWIN G4NW0532), (11/15/2023:InWIN G4NW0532)</t>
  </si>
  <si>
    <t>(1/31/2023:InWIN G4NW0481), (3/6/2023:InWIN G4NW0481), (5/10/2023:InWIN G4NW0481), (7/6/2023:InWIN G4NW0481), (9/21/2023:InWIN G4NW0481), (11/15/2023:InWIN G4NW0481)</t>
  </si>
  <si>
    <t>(2/15/2023:InWIN G4NW0429), (3/20/2023:InWIN G4NW0429), (5/24/2023:InWIN G4NW0429), (7/19/2023:InWIN G4NW0429), (9/25/2023:InWIN G4NW0429), (11/1/2023:InWIN G4NW0429)</t>
  </si>
  <si>
    <t>(2/15/2023:InWIN G4NW0412), (3/20/2023:InWIN G4NW0412), (5/24/2023:InWIN G4NW0412), (7/19/2023:InWIN G4NW0412), (9/25/2023:InWIN G4NW0412), (11/1/2023:InWIN G4NW0412)</t>
  </si>
  <si>
    <t>(2/15/2023:InWIN G4NW0505), (3/20/2023:InWIN G4NW0505), (5/24/2023:InWIN G4NW0505), (7/19/2023:InWIN G4NW0505), (9/25/2023:InWIN G4NW0505), (11/1/2023:InWIN G4NW0505)</t>
  </si>
  <si>
    <t>(2/15/2023:InWIN G5NW0156), (3/20/2023:InWIN G5NW0156), (5/24/2023:InWIN G5NW0156), (7/19/2023:InWIN G5NW0156), (9/25/2023:InWIN G5NW0156), (11/1/2023:InWIN G5NW0156)</t>
  </si>
  <si>
    <t>(2/15/2023:InWIN G5NW0005), (3/20/2023:InWIN G5NW0005), (5/24/2023:InWIN G5NW0005), (7/19/2023:InWIN G5NW0005), (9/25/2023:InWIN G5NW0005), (11/1/2023:InWIN G5NW0005)</t>
  </si>
  <si>
    <t>(2/15/2023:InWIN G5NW0006), (3/20/2023:InWIN G5NW0006), (5/24/2023:InWIN G5NW0006), (7/19/2023:InWIN G5NW0006), (9/25/2023:InWIN G5NW0006), (11/1/2023:InWIN G5NW0006)</t>
  </si>
  <si>
    <t>(2/15/2023:InWIN G4NW0244), (3/20/2023:InWIN G4NW0244), (5/24/2023:InWIN G4NW0244), (7/19/2023:InWIN G4NW0244), (9/25/2023:InWIN G4NW0244), (11/1/2023:InWIN G4NW0244)</t>
  </si>
  <si>
    <t>(2/15/2023:InWIN G4NW0036), (3/20/2023:InWIN G4NW0036), (5/24/2023:InWIN G4NW0036), (7/19/2023:InWIN G4NW0036), (9/25/2023:InWIN G4NW0036), (11/1/2023:InWIN G4NW0036)</t>
  </si>
  <si>
    <t>(2/16/2023:InWIN 20030695), (6/12/2023:InWIN 20030695), (8/15/2023:InWIN 20030695), (10/5/2023:InWIN 20030695), (11/6/2023:InWIN 20030695)</t>
  </si>
  <si>
    <t>(2/16/2023:InWIN 20030695), (4/17/2023:InWIN 20030695), (6/12/2023:InWIN 20030695), (8/15/2023:InWIN 20030695), (10/5/2023:InWIN 20030695), (11/6/2023:InWIN 20030695)</t>
  </si>
  <si>
    <t>(2/16/2023:InWIN 20030809), (4/17/2023:InWIN 20030809), (6/12/2023:InWIN 20030809), (8/15/2023:InWIN 20030809), (10/5/2023:InWIN 20030809), (11/6/2023:InWIN 20030809)</t>
  </si>
  <si>
    <t>(2/16/2023:InWIN G2NE1145), (4/17/2023:InWIN G2NE1145), (6/12/2023:InWIN G2NE1145), (8/15/2023:InWIN G2NE1145), (10/5/2023:InWIN G2NE1145), (11/6/2023:InWIN G2NE1145)</t>
  </si>
  <si>
    <t>(2/23/2023:InWIN 20030696), (4/17/2023:InWIN 20030696), (6/12/2023:InWIN 20030696), (8/15/2023:InWIN 20030696), (10/5/2023:InWIN 20030696), (11/6/2023:InWIN 20030696)</t>
  </si>
  <si>
    <t>(9/26/2023:InWIN 26010040)</t>
  </si>
  <si>
    <t>(9/28/2023:InWIN 20010492)</t>
  </si>
  <si>
    <t>(10/17/2023:InWIN 21030138)</t>
  </si>
  <si>
    <t>(10/17/2023:InWIN 20020430)</t>
  </si>
  <si>
    <t>21FLFTM G3SD0242Pictures</t>
  </si>
  <si>
    <t>21FLFTM G1SD0115Pictures</t>
  </si>
  <si>
    <t>Eight Mile Pond</t>
  </si>
  <si>
    <t>21FLCEN 20020430</t>
  </si>
  <si>
    <t>Lake Charles Near Center (Reference Site)</t>
  </si>
  <si>
    <t>RQ-2023-12-04-23</t>
  </si>
  <si>
    <t>CEN-DIST-2023-12-07-01</t>
  </si>
  <si>
    <t>FB_12062023, G2CE0065, G2CE0267, G2CE0288</t>
  </si>
  <si>
    <t>RQ-2023-12-04-24</t>
  </si>
  <si>
    <t>CEN-DIST-2023-12-06-01</t>
  </si>
  <si>
    <t>G2CE0170, G2CE0266</t>
  </si>
  <si>
    <t>RQ-2023-12-04-33</t>
  </si>
  <si>
    <t>NE-DIST-2023-12-07-01</t>
  </si>
  <si>
    <t>RQ-2023-12-04-29</t>
  </si>
  <si>
    <t>NE-DIST-2023-12-06-01</t>
  </si>
  <si>
    <t>G1NE0898, G1NE0913, G1NE0930, G1NE0949, G3NE0010</t>
  </si>
  <si>
    <t>RQ-2023-12-04-58</t>
  </si>
  <si>
    <t>NW-DIST-2023-12-06-01</t>
  </si>
  <si>
    <t>BG3NW0000, EG3NW9998, WG3NW9999</t>
  </si>
  <si>
    <t>RQ-2023-11-13-54</t>
  </si>
  <si>
    <t>SE-DIST-2023-12-07-01</t>
  </si>
  <si>
    <t>G4SE0080, G4SE0142, G4SE0153</t>
  </si>
  <si>
    <t>RQ-2023-10-16-30</t>
  </si>
  <si>
    <t>SE-DIST-2023-12-07-02</t>
  </si>
  <si>
    <t>FB_12062023, G5SE0029, G5SE0091</t>
  </si>
  <si>
    <t>RQ-2023-11-20-34</t>
  </si>
  <si>
    <t>SE-DIST-2023-12-06-03</t>
  </si>
  <si>
    <t>SE-DIST-2023-12-06-02</t>
  </si>
  <si>
    <t>G4SE0158, G4SE0159, G4SE0160, G4SE0166</t>
  </si>
  <si>
    <t>RQ-2023-11-27-31</t>
  </si>
  <si>
    <t>SE-DIST-2023-12-06-01</t>
  </si>
  <si>
    <t>G4SE0162, G4SE0164, G4SE0165, G4SE0167, G4SE0168</t>
  </si>
  <si>
    <t>Andrew L. Jordan S</t>
  </si>
  <si>
    <t>RQ-2023-12-04-47</t>
  </si>
  <si>
    <t>SW-DIST-2023-12-07-01</t>
  </si>
  <si>
    <t>FB_12062023, G1SW0006, G4SW0025</t>
  </si>
  <si>
    <t>Ben Paswater,Devin Mathias</t>
  </si>
  <si>
    <t>SW-DIST-2023-12-06-01</t>
  </si>
  <si>
    <t>RQ-2023-10-30-34</t>
  </si>
  <si>
    <t>SW-DIST-2023-12-06-02</t>
  </si>
  <si>
    <t>G2SW0169</t>
  </si>
  <si>
    <t>10/11/2023, 12/6/2023, 4/18/2023, 6/19/2023, 9/5/2023</t>
  </si>
  <si>
    <t>10/11/2023, 12/6/2023, 2/15/2023, 3/1/2023, 4/12/2023, 6/14/2023, 8/23/2023, 8/9/2023</t>
  </si>
  <si>
    <t>(8/17/2023:InWIN NEHAB0111)</t>
  </si>
  <si>
    <t>(9/11/2023:InWIN NEHAB0112)</t>
  </si>
  <si>
    <t>(11/7/2023:InWIN NEHAB0114)</t>
  </si>
  <si>
    <t>(2/23/2023:SMP-A), (4/20/2023:SMP-A), (8/10/2023:SMP-A), (12/5/2023:SMP-V)</t>
  </si>
  <si>
    <t>21FLCEN G2CE0266Tracers</t>
  </si>
  <si>
    <t>21FLCEN G2CE0266W-PO4-F</t>
  </si>
  <si>
    <t>21FLCEN G2CE0266Nutrients</t>
  </si>
  <si>
    <t>21FLCEN G2CE0266Metals</t>
  </si>
  <si>
    <t>21FLCEN G2CE0266W-TR-SQ-R</t>
  </si>
  <si>
    <t>21FLCEN G2CE0266W-PSNP-TQ</t>
  </si>
  <si>
    <t>21FLCEN G2CE0170Tracers</t>
  </si>
  <si>
    <t>21FLCEN G2CE0170Metals</t>
  </si>
  <si>
    <t>21FLCEN G2CE0170W-TR-SQ-R</t>
  </si>
  <si>
    <t>21FLCEN G2CE0170Nutrients</t>
  </si>
  <si>
    <t>21FLCEN G2CE0170W-PSNP-TQ</t>
  </si>
  <si>
    <t>21FLCEN G2CE0170W-PO4-F</t>
  </si>
  <si>
    <t>21FLWPB G4SE0153Metals</t>
  </si>
  <si>
    <t>EG3NW9998</t>
  </si>
  <si>
    <t>East Side Of Eastern Ship Building</t>
  </si>
  <si>
    <t>BG3NW0000</t>
  </si>
  <si>
    <t>West Side Of East Bay</t>
  </si>
  <si>
    <t>WG3NW9999</t>
  </si>
  <si>
    <t>West Side Of Eastern Ship Building</t>
  </si>
  <si>
    <t>Thomas Creek 60 Mi Below City Prison</t>
  </si>
  <si>
    <t>S-ICPMS</t>
  </si>
  <si>
    <t>RQ-2023-11-20-10</t>
  </si>
  <si>
    <t>CEN-DIST-2023-12-08-01</t>
  </si>
  <si>
    <t>G4CE0246</t>
  </si>
  <si>
    <t>RQ-2023-12-04-31</t>
  </si>
  <si>
    <t>NE-DIST-2023-12-08-02</t>
  </si>
  <si>
    <t>Katrin Villinger,Haylee Brown</t>
  </si>
  <si>
    <t>RQ-2023-12-04-34</t>
  </si>
  <si>
    <t>NE-DIST-2023-12-08-01</t>
  </si>
  <si>
    <t>20030779</t>
  </si>
  <si>
    <t>Jeremy Parrish,Katherine Halbert</t>
  </si>
  <si>
    <t>RQ-2023-12-04-45</t>
  </si>
  <si>
    <t>NW-DIST-2023-12-08-02</t>
  </si>
  <si>
    <t>RQ-2023-12-04-42</t>
  </si>
  <si>
    <t>NW-DIST-2023-12-08-01</t>
  </si>
  <si>
    <t>FB_12072023, G4NW0001, G4NW0007, G4NW0011, G4NW0016, G4NW0531</t>
  </si>
  <si>
    <t>RQ-2023-11-20-35</t>
  </si>
  <si>
    <t>SE-DIST-2023-12-08-02</t>
  </si>
  <si>
    <t>Tirzah Chichester, Jordan Skaggs</t>
  </si>
  <si>
    <t>RQ-2023-11-06-52</t>
  </si>
  <si>
    <t>SE-DIST-2023-12-08-01</t>
  </si>
  <si>
    <t>RQ-2023-07-24-40</t>
  </si>
  <si>
    <t>SO-DIST-2023-12-08-01</t>
  </si>
  <si>
    <t>HAB-HC-120723-0838, HAB-HC-120723-0938, HAB-HC-120723-1050</t>
  </si>
  <si>
    <t>RQ-2023-12-04-48</t>
  </si>
  <si>
    <t>SW-DIST-2023-12-08-01</t>
  </si>
  <si>
    <t>G3SW0084, G3SW0118, G3SW0126</t>
  </si>
  <si>
    <t>1/24/2023, 11/16/2023, 11/28/2023, 12/7/2023, 3/14/2023, 6/26/2023, 9/21/2023</t>
  </si>
  <si>
    <t>(10/12/2023:InWIN NEHAB0099), (2/14/2023:InWIN NEHAB0099), (2/21/2023:InWIN NEHAB0099), (3/2/2023:InWIN NEHAB0099), (3/20/2023:InWIN NEHAB0099), (3/27/2023:InWIN NEHAB0099), (3/9/2023:InWIN NEHAB0099), (4/18/2023:InWIN NEHAB0099), (4/5/2023:InWIN NEHAB0099), (5/17/2023:InWIN NEHAB0099), (5/3/2023:InWIN NEHAB0099), (6/1/2023:InWIN NEHAB0099), (6/15/2023:InWIN NEHAB0099), (6/21/2023:InWIN NEHAB0099), (6/29/2023:InWIN NEHAB0099), (8/14/2023:InWIN NEHAB0099), (8/7/2023:InWIN NEHAB0099), (9/14/2023:InWIN NEHAB0099)</t>
  </si>
  <si>
    <t>(10/10/2023:InWIN HAB-SD-0154)</t>
  </si>
  <si>
    <t>(10/12/2023:InWIN NEHAB0113)</t>
  </si>
  <si>
    <t>(8/7/2023:InWIN NEHAB0099), (8/14/2023:InWIN NEHAB0099), (9/14/2023:InWIN NEHAB0099), (10/12/2023:InWIN NEHAB0099)</t>
  </si>
  <si>
    <t>21FLA   20030653RPS</t>
  </si>
  <si>
    <t>21FLA   20030653PhysChem</t>
  </si>
  <si>
    <t>(11/28/2023:A)</t>
  </si>
  <si>
    <t>21FLA   20030653HA</t>
  </si>
  <si>
    <t>21FLFTM HAB-HC-120723-0838W-PO4-F</t>
  </si>
  <si>
    <t>21FLFTM HAB-HC-120723-0838Nutrients</t>
  </si>
  <si>
    <t>21FLFTM HAB-HC-120723-0938W-PO4-F</t>
  </si>
  <si>
    <t>21FLFTM HAB-HC-120723-0938Nutrients</t>
  </si>
  <si>
    <t>21FLFTM HAB-HC-120723-1050Nutrients</t>
  </si>
  <si>
    <t>21FLFTM HAB-HC-120723-1050W-PO4-F</t>
  </si>
  <si>
    <t>21FLCEN G4CE0246W-TR-SQ-R</t>
  </si>
  <si>
    <t>21FLCEN G4CE0246W-PSNP-TQ</t>
  </si>
  <si>
    <t>21FLCEN G4CE0246Metals</t>
  </si>
  <si>
    <t>21FLCEN G4CE0246Nutrients</t>
  </si>
  <si>
    <t>21FLCEN G4CE0246Tracers</t>
  </si>
  <si>
    <t>21FLCEN G4CE0246W-PO4-F</t>
  </si>
  <si>
    <t>21FLA   20030779W-PO4-F</t>
  </si>
  <si>
    <t>21FLA   20030779Markers (qPCR)</t>
  </si>
  <si>
    <t>21FLA   20030779E. coli</t>
  </si>
  <si>
    <t>21FLA   20030779Metals</t>
  </si>
  <si>
    <t>21FLA   20030779W-PSNP-TQ</t>
  </si>
  <si>
    <t>21FLA   20030779W-TR-SQ-R</t>
  </si>
  <si>
    <t>21FLA   20030779Tracers</t>
  </si>
  <si>
    <t>21FLA   20030779Nutrients</t>
  </si>
  <si>
    <t>21FLA   20030779SCI</t>
  </si>
  <si>
    <t>21FLA   20030653LVS</t>
  </si>
  <si>
    <t>(11/28/2023: A)</t>
  </si>
  <si>
    <t>21FLCEN G4CE0246Pictures</t>
  </si>
  <si>
    <t>DS_12072023, E_12072023, N_12072023, S_12072023, US_12072023, W_12072023</t>
  </si>
  <si>
    <t>CEN-DIST-2023-12-12-01</t>
  </si>
  <si>
    <t>HABCE0212, HABCE0219</t>
  </si>
  <si>
    <t>Terry Riordan,Denver Bourassa</t>
  </si>
  <si>
    <t>RQ-2023-11-27-54</t>
  </si>
  <si>
    <t>CEN-DIST-2023-12-12-02</t>
  </si>
  <si>
    <t>SANF</t>
  </si>
  <si>
    <t>Kane, Retes</t>
  </si>
  <si>
    <t>RQ-2023-12-04-30</t>
  </si>
  <si>
    <t>NE-DIST-2023-12-12-01</t>
  </si>
  <si>
    <t>Katherine Halbert,Haylee brown</t>
  </si>
  <si>
    <t>RQ-2023-12-11-17</t>
  </si>
  <si>
    <t>NW-DIST-2023-12-12-01</t>
  </si>
  <si>
    <t>RQ-2023-12-04-43</t>
  </si>
  <si>
    <t>NW-DIST-2023-12-12-02</t>
  </si>
  <si>
    <t>Frankl Butera,C Stopher Slade</t>
  </si>
  <si>
    <t>RQ-2023-11-27-20</t>
  </si>
  <si>
    <t>SO-DIST-2023-12-12-01</t>
  </si>
  <si>
    <t>RQ-2023-12-04-53</t>
  </si>
  <si>
    <t>TLH-ROC-2023-12-11-01</t>
  </si>
  <si>
    <t>20340, 20381, 20383, 20385, 20387, 20388, FB_12112023</t>
  </si>
  <si>
    <t>Corey Prell, Chris Green</t>
  </si>
  <si>
    <t>FieldSheets_02232023.pdf, FieldSheets_04252023.pdf, FieldSheets_06202023.pdf, FieldSheets_07262023.pdf, FieldSheets_10242023.pdf, FieldSheets_12112023.pdf</t>
  </si>
  <si>
    <t>10/24/2023, 12/11/2023, 2/23/2023, 3/20/2023, 4/25/2023, 6/20/2023, 7/26/2023</t>
  </si>
  <si>
    <t>(3/6/2023:In SBIO), (9/20/2023:In SBIO)</t>
  </si>
  <si>
    <t>21FLGW  3546SCI</t>
  </si>
  <si>
    <t>(9/5/2023:In SBIO)</t>
  </si>
  <si>
    <t>FB_12112023, G3NW0036, G3NW0102, G3NW0180</t>
  </si>
  <si>
    <t>(8/3/2023:InWIN HAB-SD-0140)</t>
  </si>
  <si>
    <t>(9/7/2023:InWIN HAB-SD-0120)</t>
  </si>
  <si>
    <t>(2/1/2023:InWIN G4CE0224), (3/1/2023:InWIN G4CE0224), (5/2/2023:InWIN G4CE0224), (8/1/2023:InWIN G4CE0224), (9/7/2023:InWIN G4CE0224), (10/30/2023:InWIN G4CE0224)</t>
  </si>
  <si>
    <t>(3/6/2023:InWIN G4CE0152), (4/5/2023:InWIN G4CE0152), (6/1/2023:InWIN G4CE0152), (8/7/2023:InWIN G4CE0152), (9/25/2023:InWIN G4CE0152), (11/8/2023:InWIN G4CE0152)</t>
  </si>
  <si>
    <t>(3/6/2023:InWIN G4CE0240), (4/5/2023:InWIN G4CE0240), (6/1/2023:InWIN G4CE0240), (8/7/2023:InWIN G4CE0240), (9/25/2023:InWIN G4CE0240), (11/8/2023:InWIN G4CE0240)</t>
  </si>
  <si>
    <t>(3/6/2023:InWIN G4CE0238), (4/5/2023:InWIN G4CE0238), (6/1/2023:InWIN G4CE0238), (8/7/2023:InWIN G4CE0238), (9/25/2023:InWIN G4CE0238), (11/8/2023:InWIN G4CE0238)</t>
  </si>
  <si>
    <t>(3/6/2023:InWIN G2CE0093), (6/1/2023:InWIN G2CE0093), (8/7/2023:InWIN G2CE0093), (11/8/2023:InWIN G2CE0093)</t>
  </si>
  <si>
    <t>(3/6/2023:InWIN G4CE0239), (4/5/2023:InWIN G4CE0239), (5/31/2023:InWIN G4CE0239), (8/7/2023:InWIN G4CE0239), (9/25/2023:InWIN G4CE0239), (11/8/2023:InWIN G4CE0239)</t>
  </si>
  <si>
    <t>(3/9/2023:InWIN G3SD0128)</t>
  </si>
  <si>
    <t>(3/9/2023:InWIN G3SD0146)</t>
  </si>
  <si>
    <t>(3/9/2023:InWIN G3SD0088)</t>
  </si>
  <si>
    <t>(3/9/2023:InWIN G3SD0085)</t>
  </si>
  <si>
    <t>(3/9/2023:InWIN G3SD0129)</t>
  </si>
  <si>
    <t>21FLFTM G3SD0103HA</t>
  </si>
  <si>
    <t>21FLFTM G2SD0032HA</t>
  </si>
  <si>
    <t>21FLFTM G3SD0064HA</t>
  </si>
  <si>
    <t>RQ-2023-12-11-39</t>
  </si>
  <si>
    <t>CEN-DIST-2023-12-13-01</t>
  </si>
  <si>
    <t>20010454</t>
  </si>
  <si>
    <t>RQ-2023-12-11-12</t>
  </si>
  <si>
    <t>NE-DIST-2023-12-13-01</t>
  </si>
  <si>
    <t>FB_12122023, G2NE1132, G2NE1212, G2NE1218</t>
  </si>
  <si>
    <t>Jeremy Parrish, Haylee Brow n</t>
  </si>
  <si>
    <t>RQ-2023-12-11-18</t>
  </si>
  <si>
    <t>NW-DIST-2023-12-13-01</t>
  </si>
  <si>
    <t>33010066, G4NW0080, G5NW0050</t>
  </si>
  <si>
    <t>FRank B, Nathan M</t>
  </si>
  <si>
    <t>RQ-2023-11-27-21</t>
  </si>
  <si>
    <t>SO-DIST-2023-12-13-01</t>
  </si>
  <si>
    <t>DISCHARGE FROM TIGER POINT GOLF COURSE AT MAPLEWOOD DRIVE</t>
  </si>
  <si>
    <t>21FLGW  62922HA</t>
  </si>
  <si>
    <t>(7/17/2023:A)</t>
  </si>
  <si>
    <t>21FLGW  62922PhysChem</t>
  </si>
  <si>
    <t>21FLGW  62927HA</t>
  </si>
  <si>
    <t>21FLGW  62927PhysChem</t>
  </si>
  <si>
    <t>21FLGW  62925HA</t>
  </si>
  <si>
    <t>21FLGW  62925PhysChem</t>
  </si>
  <si>
    <t>21FLGW  62916HA</t>
  </si>
  <si>
    <t>21FLGW  62916PhysChem</t>
  </si>
  <si>
    <t>21FLGW  62926HA</t>
  </si>
  <si>
    <t>21FLGW  62926PhysChem</t>
  </si>
  <si>
    <t>21FLGW  62921HA</t>
  </si>
  <si>
    <t>21FLGW  62921PhysChem</t>
  </si>
  <si>
    <t>21FLGW  62930PhysChem</t>
  </si>
  <si>
    <t>(8/10/2023:A)</t>
  </si>
  <si>
    <t>21FLGW  62930HA</t>
  </si>
  <si>
    <t>21FLGW  62932PhysChem</t>
  </si>
  <si>
    <t>(8/21/2023:A)</t>
  </si>
  <si>
    <t>21FLGW  62931PhysChem</t>
  </si>
  <si>
    <t>21FLGW  62931HA</t>
  </si>
  <si>
    <t>21FLGW  62932HA</t>
  </si>
  <si>
    <t>21FLFTM G3SD0103RPS</t>
  </si>
  <si>
    <t>21FLFTM G3SD0103LVS</t>
  </si>
  <si>
    <t>21FLFTM G3SD0103PhysChem</t>
  </si>
  <si>
    <t>(10/24/2023:A)</t>
  </si>
  <si>
    <t>21FLFTM G3SD0067RPS</t>
  </si>
  <si>
    <t>21FLFTM G3SD0067HA</t>
  </si>
  <si>
    <t>(11/27/2023:A)</t>
  </si>
  <si>
    <t>21FLFTM G3SD0067PhysChem</t>
  </si>
  <si>
    <t>21FLFTM G3SD0067LVS</t>
  </si>
  <si>
    <t>21FLFTM G2SD0032PhysChem</t>
  </si>
  <si>
    <t>21FLFTM G2SD0032RPS</t>
  </si>
  <si>
    <t>21FLFTM G2SD0032LVS</t>
  </si>
  <si>
    <t>21FLTPA EFD-01Fecal Coliforms</t>
  </si>
  <si>
    <t>21FLCEN 20010454W-PO4-F</t>
  </si>
  <si>
    <t>21FLCEN 20010454Metals</t>
  </si>
  <si>
    <t>21FLCEN 20010454W-TR-SQ-R</t>
  </si>
  <si>
    <t>21FLCEN 20010454Tracers</t>
  </si>
  <si>
    <t>21FLCEN 20010454W-PSNP-TQ</t>
  </si>
  <si>
    <t>21FLCEN 20010454SCI</t>
  </si>
  <si>
    <t>21FLCEN 20010454Nutrients</t>
  </si>
  <si>
    <t>CEN-DIST-2023-12-19-01</t>
  </si>
  <si>
    <t>HABCE0221</t>
  </si>
  <si>
    <t>CEN-DIST-2023-12-19-02</t>
  </si>
  <si>
    <t>NE-DIST-2023-12-21-01</t>
  </si>
  <si>
    <t>RQ-2023-12-11-14</t>
  </si>
  <si>
    <t>NE-DIST-2023-12-14-01</t>
  </si>
  <si>
    <t>RQ-2023-12-11-13</t>
  </si>
  <si>
    <t>NE-DIST-2023-12-14-02</t>
  </si>
  <si>
    <t>21030071, 21030114, 21030126, FB_12132023, G1NE0020</t>
  </si>
  <si>
    <t>Katrin Villinger, Haylee Brown</t>
  </si>
  <si>
    <t>RQ-2023-12-18-09</t>
  </si>
  <si>
    <t>NW-DIST-2023-12-21-01</t>
  </si>
  <si>
    <t>G4NW0010, G4NW0208</t>
  </si>
  <si>
    <t>RQ-2023-12-18-08</t>
  </si>
  <si>
    <t>NW-DIST-2023-12-20-01</t>
  </si>
  <si>
    <t>33010066, G5NW0050</t>
  </si>
  <si>
    <t>RQ-2023-12-18-10</t>
  </si>
  <si>
    <t>NW-DIST-2023-12-19-01</t>
  </si>
  <si>
    <t>33020140, FB_12182023</t>
  </si>
  <si>
    <t>RQ-2023-10-30-44</t>
  </si>
  <si>
    <t>NW-DIST-2023-12-15-01</t>
  </si>
  <si>
    <t>FB_12132023, G4NW0015, G4NW0019, G4NW0020, G4NW0211, G4NW0531</t>
  </si>
  <si>
    <t>RQ-2023-11-06-54</t>
  </si>
  <si>
    <t>SE-DIST-2023-12-19-01</t>
  </si>
  <si>
    <t>RQ-2023-11-13-51</t>
  </si>
  <si>
    <t>SE-DIST-2023-12-14-01</t>
  </si>
  <si>
    <t>RQ-2023-12-04-26</t>
  </si>
  <si>
    <t>SO-DIST-2023-12-21-01</t>
  </si>
  <si>
    <t>RQ-2023-12-04-25</t>
  </si>
  <si>
    <t>SO-DIST-2023-12-21-02</t>
  </si>
  <si>
    <t>Nicole Reistad,Other</t>
  </si>
  <si>
    <t>RQ-2023-12-18-17</t>
  </si>
  <si>
    <t>SO-DIST-2023-12-20-01</t>
  </si>
  <si>
    <t>25020120, G3SD0120, G3SD0181, G3SD0204</t>
  </si>
  <si>
    <t>Monica J</t>
  </si>
  <si>
    <t>SO-DIST-2023-12-19-01</t>
  </si>
  <si>
    <t>HAB-HC-121823-1145</t>
  </si>
  <si>
    <t>RQ-2023-12-18-18</t>
  </si>
  <si>
    <t>SO-DIST-2023-12-19-02</t>
  </si>
  <si>
    <t>G4SD0186, G4SD0213, G4SD0224</t>
  </si>
  <si>
    <t>Samantha G, Monica J</t>
  </si>
  <si>
    <t>RQ-2023-12-11-04</t>
  </si>
  <si>
    <t>SO-DIST-2023-12-15-01</t>
  </si>
  <si>
    <t>FB_12142023, G3SD0085, G3SD0088, G3SD0128, G3SD0129, G3SD0146</t>
  </si>
  <si>
    <t>RQ-2023-12-11-38</t>
  </si>
  <si>
    <t>SO-DIST-2023-12-14-01</t>
  </si>
  <si>
    <t>FB_12122023, G3SD0088, G3SD0221, G4SD0194, IMKFSHCK</t>
  </si>
  <si>
    <t>G3SD0131, G3SD0132, G3SD0152, G3SD0157, G3SD0216, G3SD0240</t>
  </si>
  <si>
    <t>RQ-2023-12-18-26</t>
  </si>
  <si>
    <t>SW-DIST-2023-12-20-01</t>
  </si>
  <si>
    <t>G1SW0060, G1SW0137, G1SW0147, G2SW0158, G2SW0169</t>
  </si>
  <si>
    <t>SW-DIST-2023-12-19-03</t>
  </si>
  <si>
    <t>HAB-SW-0250</t>
  </si>
  <si>
    <t>Ben Paswater, Hannah Henning, Hannah Hen</t>
  </si>
  <si>
    <t>RQ-2023-12-18-11</t>
  </si>
  <si>
    <t>SW-DIST-2023-12-19-02</t>
  </si>
  <si>
    <t>Megan Maloney,Ken Turman</t>
  </si>
  <si>
    <t>SW-DIST-2023-12-19-05</t>
  </si>
  <si>
    <t>RQ-2023-12-11-20</t>
  </si>
  <si>
    <t>SW-DIST-2023-12-15-01</t>
  </si>
  <si>
    <t>SW-DIST-2023-12-14-01</t>
  </si>
  <si>
    <t>HAB-SW-0249</t>
  </si>
  <si>
    <t>RQ-2023-12-11-21</t>
  </si>
  <si>
    <t>SW-DIST-2023-12-14-02</t>
  </si>
  <si>
    <t>G1SW0092, G1SW0119, G1SW0139, G1SW0140, G5SW0169, G5SW0170</t>
  </si>
  <si>
    <t>RQ-2023-12-04-52</t>
  </si>
  <si>
    <t>TLH-ROC-2023-12-19-01</t>
  </si>
  <si>
    <t>10786, 9713, 9714, 9743, FB_12192023</t>
  </si>
  <si>
    <t>49767, 49776, 49778, FB_12182023</t>
  </si>
  <si>
    <t>10/11/2023, 10/25/2023, 12/20/2023, 12/6/2023, 2/15/2023, 3/1/2023, 4/12/2023, 4/26/2023, 6/14/2023, 6/28/2023, 8/23/2023, 8/9/2023</t>
  </si>
  <si>
    <t>12/20/2023, 12/4/2023, 3/15/2023, 4/24/2023, 7/5/2023</t>
  </si>
  <si>
    <t>12/20/2023, 12/4/2023, 2/27/2023, 4/18/2023, 5/3/2023, 6/13/2023</t>
  </si>
  <si>
    <t>fieldsheets_09062023.pdf, fieldsheets_09202023.pdf, fieldsheets_09262023.pdf</t>
  </si>
  <si>
    <t>(10/2/2023:InWIN HABCE0057), (10/23/2023:InWIN HABCE0057), (11/13/2023:InWIN HABCE0057), (5/4/2023:InWIN HABCE0057), (7/18/2023:InWIN HABCE0057), (7/31/2023:InWIN HABCE0057), (8/21/2023:InWIN HABCE0057), (9/11/2023:InWIN HABCE0057)</t>
  </si>
  <si>
    <t>(10/30/2023:InWIN HABCE0217), (11/8/2023:InWIN HABCE0217)</t>
  </si>
  <si>
    <t>(11/13/2023:InWIN HABCE0203)</t>
  </si>
  <si>
    <t>(11/13/2023:InWIN HABCE0218)</t>
  </si>
  <si>
    <t>21FLTPA HAB-SW-0249Nutrients</t>
  </si>
  <si>
    <t>21FLFTM HAB-HC-121823-1145Nutrients</t>
  </si>
  <si>
    <t>21FLCEN HABCE0221Nutrients</t>
  </si>
  <si>
    <t>21FLTPA HAB-SW-0250Nutrients</t>
  </si>
  <si>
    <t>(1/4/2023:InWIN G3SD0076), (1/18/2023:InWIN G3SD0076), (3/1/2023:InWIN G3SD0076), (3/15/2023:InWIN G3SD0076), (5/2/2023:InWIN G3SD0076), (5/17/2023:InWIN G3SD0076), (8/17/2023:InWIN G3SD0076), (9/5/2023:InWIN G3SD0076), (10/5/2023:InWIN G3SD0076), (10/19/2023:InWIN G3SD0076)</t>
  </si>
  <si>
    <t>(1/4/2023:InWIN G2SD0052), (1/18/2023:InWIN G2SD0052), (3/1/2023:InWIN G2SD0052), (3/15/2023:InWIN G2SD0052), (5/2/2023:InWIN G2SD0052), (5/17/2023:InWIN G2SD0052), (8/2/2023:InWIN G2SD0052), (8/16/2023:InWIN G2SD0052), (9/13/2023:InWIN G2SD0052), (9/28/2023:InWIN G2SD0052)</t>
  </si>
  <si>
    <t>(1/4/2023:InWIN G3CE0040), (3/8/2023:InWIN G3CE0040), (5/15/2023:InWIN G3CE0040), (7/18/2023:InWIN G3CE0040), (9/14/2023:InWIN G3CE0040), (10/19/2023:InWIN G3CE0040)</t>
  </si>
  <si>
    <t>(1/4/2023:InWIN G3CE0055), (3/8/2023:InWIN G3CE0055), (5/15/2023:InWIN G3CE0055), (7/18/2023:InWIN G3CE0055), (9/14/2023:InWIN G3CE0055), (10/19/2023:InWIN G3CE0055)</t>
  </si>
  <si>
    <t>(1/17/2023:InWIN G3SW0100), (3/7/2023:InWIN G3SW0100), (5/11/2023:InWIN G3SW0100), (9/19/2023:InWIN G3SW0100)</t>
  </si>
  <si>
    <t>(1/17/2023:InWIN G2CE0123), (2/13/2023:InWIN G2CE0123), (3/14/2023:InWIN G2CE0123), (4/12/2023:InWIN G2CE0123), (5/10/2023:InWIN G2CE0123), (6/20/2023:InWIN G2CE0123), (8/10/2023:InWIN G2CE0123), (9/7/2023:InWIN G2CE0123), (10/3/2023:InWIN G2CE0123), (11/7/2023:InWIN G2CE0123)</t>
  </si>
  <si>
    <t>(1/17/2023:InWIN G2CE0088), (2/13/2023:InWIN G2CE0088), (3/14/2023:InWIN G2CE0088), (4/12/2023:InWIN G2CE0088), (5/10/2023:InWIN G2CE0088), (6/20/2023:InWIN G2CE0088), (8/10/2023:InWIN G2CE0088), (9/7/2023:InWIN G2CE0088), (10/3/2023:InWIN G2CE0088), (11/7/2023:InWIN G2CE0088)</t>
  </si>
  <si>
    <t>(1/18/2023:InWIN G3SD0076), (3/1/2023:InWIN G3SD0076), (3/15/2023:InWIN G3SD0076), (5/17/2023:InWIN G3SD0076), (9/5/2023:InWIN G3SD0076), (10/19/2023:InWIN G3SD0076)</t>
  </si>
  <si>
    <t>(1/18/2023:InWIN G2SD0052), (3/1/2023:InWIN G2SD0052), (3/15/2023:InWIN G2SD0052), (5/17/2023:InWIN G2SD0052), (8/16/2023:InWIN G2SD0052), (9/28/2023:InWIN G2SD0052)</t>
  </si>
  <si>
    <t>(1/25/2023:InWIN G2SW0053), (3/8/2023:InWIN G2SW0053), (5/10/2023:InWIN G2SW0053), (7/10/2023:InWIN G2SW0053), (9/20/2023:InWIN G2SW0053)</t>
  </si>
  <si>
    <t>(1/25/2023:InWIN G2CE0036), (2/13/2023:InWIN G2CE0036), (5/10/2023:InWIN G2CE0036), (6/20/2023:InWIN G2CE0036), (9/7/2023:InWIN G2CE0036), (11/7/2023:InWIN G2CE0036)</t>
  </si>
  <si>
    <t>(1/26/2023:InWIN G3SW0074), (3/14/2023:InWIN G3SW0074), (5/15/2023:InWIN G3SW0074), (7/11/2023:InWIN G3SW0074), (9/14/2023:InWIN G3SW0074), (10/17/2023:InWIN G3SW0074)</t>
  </si>
  <si>
    <t>(1/26/2023:InWIN G4SW0117), (3/14/2023:InWIN G4SW0117), (5/15/2023:InWIN G4SW0117), (7/11/2023:InWIN G4SW0117), (9/14/2023:InWIN G4SW0117), (10/17/2023:InWIN G4SW0117)</t>
  </si>
  <si>
    <t>(1/30/2023:InWIN G4SD0169), (3/16/2023:InWIN G4SD0169), (6/19/2023:InWIN G4SD0169), (8/10/2023:InWIN G4SD0169), (10/12/2023:InWIN G4SD0169)</t>
  </si>
  <si>
    <t>(1/30/2023:InWIN G4SD0170), (3/16/2023:InWIN G4SD0170), (6/19/2023:InWIN G4SD0170), (8/10/2023:InWIN G4SD0170), (10/12/2023:InWIN G4SD0170)</t>
  </si>
  <si>
    <t>(2/1/2023:InWIN G5SW0191), (4/11/2023:InWIN G5SW0191), (6/26/2023:InWIN G5SW0191), (7/26/2023:InWIN G5SW0191), (9/18/2023:InWIN G5SW0191), (11/13/2023:SMP-A)</t>
  </si>
  <si>
    <t>(2/9/2023:InWIN G2CE0110), (3/27/2023:InWIN G2CE0110), (5/10/2023:InWIN G2CE0110), (7/26/2023:InWIN G2CE0110), (9/27/2023:InWIN G2CE0110), (11/7/2023:InWIN G2CE0110)</t>
  </si>
  <si>
    <t>(2/9/2023:InWIN G2CE0242), (3/27/2023:InWIN G2CE0242), (5/10/2023:InWIN G2CE0242), (7/26/2023:InWIN G2CE0242), (9/27/2023:InWIN G2CE0242), (11/7/2023:InWIN G2CE0242)</t>
  </si>
  <si>
    <t>(2/13/2023:InWIN G2SW0093), (4/19/2023:InWIN G2SW0093), (6/21/2023:InWIN G2SW0093), (8/2/2023:InWIN G2SW0093), (9/13/2023:InWIN G2SW0093), (11/14/2023:SMP-A)</t>
  </si>
  <si>
    <t>(2/13/2023:InWIN G2SW0160), (4/19/2023:InWIN G2SW0160), (6/21/2023:InWIN G2SW0160), (8/2/2023:InWIN G2SW0160), (9/13/2023:InWIN G2SW0160), (11/14/2023:SMP-A)</t>
  </si>
  <si>
    <t>(2/13/2023:InWIN G2SW0161), (4/19/2023:InWIN G2SW0161), (6/21/2023:InWIN G2SW0161), (8/2/2023:InWIN G2SW0161), (9/13/2023:InWIN G2SW0161), (11/14/2023:SMP-A)</t>
  </si>
  <si>
    <t>(2/13/2023:InWIN G2SW0144), (4/19/2023:InWIN G2SW0144), (6/21/2023:InWIN G2SW0144), (8/2/2023:InWIN G2SW0144), (9/13/2023:InWIN G2SW0144), (11/14/2023:SMP-A)</t>
  </si>
  <si>
    <t>(2/14/2023:InWIN G4CE0155), (3/23/2023:InWIN G4CE0155), (5/15/2023:InWIN G4CE0155), (7/20/2023:InWIN G4CE0155), (9/14/2023:InWIN G4CE0155), (11/13/2023:InWIN G4CE0155)</t>
  </si>
  <si>
    <t>(2/14/2023:InWIN G4CE0242), (3/23/2023:InWIN G4CE0242), (5/15/2023:InWIN G4CE0242), (7/20/2023:InWIN G4CE0242), (9/14/2023:InWIN G4CE0242), (11/13/2023:InWIN G4CE0242)</t>
  </si>
  <si>
    <t>(2/14/2023:InWIN G2CE0016), (3/23/2023:InWIN G2CE0016), (5/15/2023:InWIN G2CE0016), (7/20/2023:InWIN G2CE0016), (9/14/2023:InWIN G2CE0016), (11/13/2023:InWIN G2CE0016)</t>
  </si>
  <si>
    <t>(2/16/2023:InWIN G4CE0223), (4/12/2023:InWIN G4CE0223), (6/7/2023:InWIN G4CE0223), (8/10/2023:InWIN G4CE0223), (10/3/2023:InWIN G4CE0223), (11/14/2023:InWIN G4CE0223)</t>
  </si>
  <si>
    <t>(2/16/2023:InWIN G2CE0286), (4/12/2023:InWIN G2CE0286), (6/7/2023:InWIN G2CE0286), (8/10/2023:InWIN G2CE0286), (10/3/2023:InWIN G2CE0286), (11/14/2023:InWIN G2CE0286)</t>
  </si>
  <si>
    <t>(2/16/2023:InWIN G4CE0204), (4/12/2023:InWIN G4CE0204), (6/7/2023:InWIN G4CE0204), (8/10/2023:InWIN G4CE0204), (10/3/2023:InWIN G4CE0204), (11/14/2023:InWIN G4CE0204)</t>
  </si>
  <si>
    <t>(2/16/2023:InWIN G4CE0204), (4/12/2023:InWIN G4CE0204), (8/10/2023:InWIN G4CE0204), (10/3/2023:InWIN G4CE0204), (11/14/2023:InWIN G4CE0204)</t>
  </si>
  <si>
    <t>(2/16/2023:InWIN G4CE0202), (4/12/2023:InWIN G4CE0202), (6/7/2023:InWIN G4CE0202), (8/10/2023:InWIN G4CE0202), (10/3/2023:InWIN G4CE0202), (11/14/2023:InWIN G4CE0202)</t>
  </si>
  <si>
    <t>(2/16/2023:InWIN G2CE0154), (4/12/2023:InWIN G2CE0154), (6/7/2023:InWIN G2CE0154), (8/10/2023:InWIN G2CE0154), (10/3/2023:InWIN G2CE0154), (11/14/2023:InWIN G2CE0154)</t>
  </si>
  <si>
    <t>(2/16/2023:InWIN G2CE0227), (4/12/2023:InWIN G2CE0227), (6/7/2023:InWIN G2CE0227), (8/10/2023:InWIN G2CE0227), (10/3/2023:InWIN G2CE0227), (11/14/2023:InWIN G2CE0227)</t>
  </si>
  <si>
    <t>(2/20/2023:InWIN G3SD0224), (3/21/2023:InWIN G3SD0224), (6/14/2023:InWIN G3SD0224), (8/14/2023:InWIN G3SD0224), (10/11/2023:InWIN G3SD0224)</t>
  </si>
  <si>
    <t>(2/20/2023:InWIN G3SD0176), (3/21/2023:InWIN G3SD0176), (6/14/2023:InWIN G3SD0176), (8/14/2023:InWIN G3SD0176), (10/11/2023:InWIN G3SD0176)</t>
  </si>
  <si>
    <t>(2/20/2023:InWIN G3SD0177), (3/21/2023:InWIN G3SD0177), (6/14/2023:InWIN G3SD0177), (8/14/2023:InWIN G3SD0177), (10/11/2023:InWIN G3SD0177)</t>
  </si>
  <si>
    <t>(2/23/2023:InWIN 43759), (5/17/2023:SPRINGS_FA-A), (8/21/2023:SPRINGS_FA-A), (11/29/2023:SPRINGS_FA-A)</t>
  </si>
  <si>
    <t>(2/23/2023:InWIN 43760), (5/17/2023:SPRINGS_FA-A), (8/21/2023:SPRINGS_FA-A), (11/29/2023:SPRINGS_FA-A)</t>
  </si>
  <si>
    <t>(2/23/2023:InWIN 11418), (5/18/2023:SPRINGS_FA-A), (8/24/2023:SPRINGS_FA-A), (11/30/2023:SPRINGS_FA-A)</t>
  </si>
  <si>
    <t>(2/23/2023:InWIN 11407), (5/18/2023:SPRINGS_FA-A), (8/24/2023:SPRINGS_FA-A), (11/30/2023:SPRINGS_FA-A)</t>
  </si>
  <si>
    <t>(2/23/2023:InWIN 44092), (5/18/2023:SPRINGS_FA-A), (8/24/2023:SPRINGS_FA-A), (11/30/2023:SPRINGS_FA-A)</t>
  </si>
  <si>
    <t>(2/23/2023:InWIN 11459), (5/18/2023:SPRINGS_FA-A), (8/24/2023:SPRINGS_FA-A), (11/30/2023:SPRINGS_FA-A)</t>
  </si>
  <si>
    <t>(2/23/2023:InWIN 51089), (5/17/2023:SPRINGS_FA-A), (8/21/2023:SPRINGS_FA-A), (11/29/2023:SPRINGS_FA-A)</t>
  </si>
  <si>
    <t>21FLFTM G3SD0157RPS</t>
  </si>
  <si>
    <t>21FLFTM G3SD0157HA</t>
  </si>
  <si>
    <t>(3/27/2023:InWIN G3SW0089)</t>
  </si>
  <si>
    <t>(6/21/2023:InWIN G2SW0135), (8/2/2023:InWIN G2SW0135), (9/13/2023:InWIN G2SW0135), (10/12/2023:InWIN G2SW0135), (10/26/2023:InWIN G2SW0135)</t>
  </si>
  <si>
    <t>(7/18/2023:InWIN HABCE0057), (7/31/2023:InWIN HABCE0057), (8/21/2023:InWIN HABCE0057), (9/11/2023:InWIN HABCE0057), (10/2/2023:InWIN HABCE0057), (10/23/2023:InWIN HABCE0057), (11/13/2023:InWIN HABCE0057)</t>
  </si>
  <si>
    <t>21FLGW  62929PhysChem</t>
  </si>
  <si>
    <t>21FLGW  62929HA</t>
  </si>
  <si>
    <t>(9/6/2023:InWIN G3SW0121), (9/20/2023:InWIN G3SW0121), (9/26/2023:InWIN G3SW0121)</t>
  </si>
  <si>
    <t>21FLGW  62772PhysChem</t>
  </si>
  <si>
    <t>21FLGW  62770PhysChem</t>
  </si>
  <si>
    <t>21FLGW  62771PhysChem</t>
  </si>
  <si>
    <t>(9/20/2023:A)</t>
  </si>
  <si>
    <t>(9/26/2023:InWIN G3SW0126)</t>
  </si>
  <si>
    <t>21FLGW  21202SCI</t>
  </si>
  <si>
    <t>(10/2/2023:In SBIO)</t>
  </si>
  <si>
    <t>21FLWPB G4SE0169LVI</t>
  </si>
  <si>
    <t>(11/30/2023:A)</t>
  </si>
  <si>
    <t>21FLFTM G3SD0064RPS</t>
  </si>
  <si>
    <t>21FLFTM G3SD0064PhysChem</t>
  </si>
  <si>
    <t>21FLFTM G3SD0064LVS</t>
  </si>
  <si>
    <t>21FLCEN G2CE0266PhysChem</t>
  </si>
  <si>
    <t>(12/5/2023:A)</t>
  </si>
  <si>
    <t>21FLCEN G2CE0170LVS</t>
  </si>
  <si>
    <t>21FLCEN G2CE0266RPS</t>
  </si>
  <si>
    <t>21FLCEN G2CE0266HA</t>
  </si>
  <si>
    <t>21FLCEN G2CE0170RPS</t>
  </si>
  <si>
    <t>21FLCEN G2CE0170HA</t>
  </si>
  <si>
    <t>21FLCEN G2CE0170PhysChem</t>
  </si>
  <si>
    <t>21FLCEN G2CE0266LVS</t>
  </si>
  <si>
    <t>21FLA   20030779RPS</t>
  </si>
  <si>
    <t>21FLA   20030779HA</t>
  </si>
  <si>
    <t>(12/6/2023:A)</t>
  </si>
  <si>
    <t>21FLA   20030779PhysChem</t>
  </si>
  <si>
    <t>21FLCEN G4CE0246RPS</t>
  </si>
  <si>
    <t>21FLCEN G4CE0246HA</t>
  </si>
  <si>
    <t>21FLCEN G4CE0246LVS</t>
  </si>
  <si>
    <t>21FLCEN G4CE0246PhysChem</t>
  </si>
  <si>
    <t>(12/7/2023:A)</t>
  </si>
  <si>
    <t>21FLTPA HAB-SW-0249W-PO4-F</t>
  </si>
  <si>
    <t>21FLTPA TBD - ONSITEFecal Coliforms</t>
  </si>
  <si>
    <t>21FLTPA TBD - ONSITENutrients</t>
  </si>
  <si>
    <t>21FLTPA TBD - ONSITEE. coli</t>
  </si>
  <si>
    <t>21FLTPA TBD - S3E. coli</t>
  </si>
  <si>
    <t>21FLTPA TBD - S3Nutrients</t>
  </si>
  <si>
    <t>21FLTPA TBD - S3Fecal Coliforms</t>
  </si>
  <si>
    <t>21FLTPA TBD - S1Fecal Coliforms</t>
  </si>
  <si>
    <t>21FLTPA TBD - S1E. coli</t>
  </si>
  <si>
    <t>21FLTPA TBD - S1Nutrients</t>
  </si>
  <si>
    <t>21FLTPA TBD - S2E. coli</t>
  </si>
  <si>
    <t>21FLTPA TBD - S2Nutrients</t>
  </si>
  <si>
    <t>21FLTPA TBD - S2Fecal Coliforms</t>
  </si>
  <si>
    <t>21FLPNS 33020140W-PO4-F</t>
  </si>
  <si>
    <t>21FLPNS 33020140E. coli</t>
  </si>
  <si>
    <t>21FLPNS 33020140Metals</t>
  </si>
  <si>
    <t>21FLPNS 33020140SCI</t>
  </si>
  <si>
    <t>21FLPNS 33020140W-TR-SQ-R</t>
  </si>
  <si>
    <t>21FLPNS 33020140Tracers</t>
  </si>
  <si>
    <t>21FLPNS 33020140Nutrients</t>
  </si>
  <si>
    <t>21FLPNS 33020140W-PSNP-TQ</t>
  </si>
  <si>
    <t>21FLFTM HAB-HC-121823-1145W-PO4-F</t>
  </si>
  <si>
    <t>21FLCEN HABCE0221W-PO4-F</t>
  </si>
  <si>
    <t>21FLTPA HAB-SW-0250W-PO4-F</t>
  </si>
  <si>
    <t>21FLA   20030779LVS</t>
  </si>
  <si>
    <t>(12/6/2023: A)</t>
  </si>
  <si>
    <t>21FLWQSP32020063LVS</t>
  </si>
  <si>
    <t>(9/28/2023: A)</t>
  </si>
  <si>
    <t>21FLPNS 33020140LVS</t>
  </si>
  <si>
    <t>(12/18/2023: A)</t>
  </si>
  <si>
    <t>21FLFTM G4SD0179Pictures</t>
  </si>
  <si>
    <t>21FLFTM G4SD0213Pictures</t>
  </si>
  <si>
    <t>21FLFTM G4SD0193Pictures</t>
  </si>
  <si>
    <t>21FLFTM G3SD0085Pictures</t>
  </si>
  <si>
    <t>21FLFTM G3SD0150Pictures</t>
  </si>
  <si>
    <t>21FLFTM G1SD0134Pictures</t>
  </si>
  <si>
    <t>E_09142023, N_09142023, S_09142023, W_09142023</t>
  </si>
  <si>
    <t>33020140</t>
  </si>
  <si>
    <t>Mitchell Creek Hwy 29 Escambia Co</t>
  </si>
  <si>
    <t>RQ-2023-11-20-19</t>
  </si>
  <si>
    <t>SO-DIST-2023-12-22-02</t>
  </si>
  <si>
    <t>G2SD0029, G2SD0046, G3SD0218, G3SD0219</t>
  </si>
  <si>
    <t>RQ-2023-12-18-12</t>
  </si>
  <si>
    <t>SW-DIST-2023-12-22-01</t>
  </si>
  <si>
    <t>FB_12212023, G3SW0043, G3SW0050, G3SW0106</t>
  </si>
  <si>
    <t>SW-DIST-2023-12-22-02</t>
  </si>
  <si>
    <t>1/26/2023, 10/17/2023, 12/21/2023, 3/14/2023, 5/15/2023, 7/11/2023, 8/16/2023, 9/14/2023</t>
  </si>
  <si>
    <t>21FLWQSP32020063SCI</t>
  </si>
  <si>
    <t>(9/28/2023:In SBIO)</t>
  </si>
  <si>
    <t>21FLTPA G3SW0084HA</t>
  </si>
  <si>
    <t>21FLTPA G3SW0084PhysChem</t>
  </si>
  <si>
    <t>21FLTPA G3SW0084RPS</t>
  </si>
  <si>
    <t>21FLTPA G3SW0084LVS</t>
  </si>
  <si>
    <t>(12/7/2023: A)</t>
  </si>
  <si>
    <t>(1/24/2023:InWIN G1CE0122), (3/15/2023:InWIN G1CE0122), (5/4/2023:InWIN G1CE0122), (7/20/2023:InWIN G1CE0122), (9/13/2023:InWIN G1CE0122), (11/14/2023:InWIN G1CE0122)</t>
  </si>
  <si>
    <t>(1/24/2023:InWIN G1CE0024), (3/15/2023:InWIN G1CE0024), (5/4/2023:InWIN G1CE0024), (7/20/2023:InWIN G1CE0024), (9/13/2023:InWIN G1CE0024), (11/14/2023:InWIN G1CE0024)</t>
  </si>
  <si>
    <t>(1/24/2023:InWIN G1CE0029), (3/15/2023:InWIN G1CE0029), (5/4/2023:InWIN G1CE0029), (7/20/2023:InWIN G1CE0029), (9/13/2023:InWIN G1CE0029), (11/14/2023:InWIN G1CE0029)</t>
  </si>
  <si>
    <t>(1/26/2023:InWIN G1CE0109), (3/15/2023:InWIN G1CE0109), (5/4/2023:InWIN G1CE0109), (7/20/2023:InWIN G1CE0109), (9/13/2023:InWIN G1CE0109), (11/14/2023:InWIN G1CE0109)</t>
  </si>
  <si>
    <t>(2/27/2023:InWIN G2CE0241), (4/12/2023:InWIN G2CE0241), (6/12/2023:InWIN G2CE0241), (8/24/2023:InWIN G2CE0241), (10/10/2023:InWIN G2CE0241), (11/16/2023:InWIN G2CE0241)</t>
  </si>
  <si>
    <t>(2/27/2023:InWIN G2CE0233), (4/12/2023:InWIN G2CE0233), (6/12/2023:InWIN G2CE0233), (8/24/2023:InWIN G2CE0233), (10/10/2023:InWIN G2CE0233), (11/16/2023:InWIN G2CE0233)</t>
  </si>
  <si>
    <t>(2/27/2023:InWIN G2CE0270), (4/12/2023:InWIN G2CE0270), (6/12/2023:InWIN G2CE0270), (8/24/2023:InWIN G2CE0270), (10/10/2023:InWIN G2CE0270), (11/16/2023:InWIN G2CE0270)</t>
  </si>
  <si>
    <t>(2/27/2023:InWIN G2CE0247), (4/12/2023:InWIN G2CE0247), (6/12/2023:InWIN G2CE0247), (8/24/2023:InWIN G2CE0247), (10/10/2023:InWIN G2CE0247), (11/16/2023:InWIN G2CE0247)</t>
  </si>
  <si>
    <t>(2/27/2023:InWIN G2CE0120), (4/12/2023:InWIN G2CE0120), (6/12/2023:InWIN G2CE0120), (8/24/2023:InWIN G2CE0120), (10/10/2023:InWIN G2CE0120), (11/16/2023:InWIN G2CE0120)</t>
  </si>
  <si>
    <t>(11/27/2023:InWIN HABCE0214), (9/25/2023:InWIN HABCE0214)</t>
  </si>
  <si>
    <t>(11/27/2023:InWIN HABCE0220)</t>
  </si>
  <si>
    <t>(1/5/2023:InWIN 20030952), (2/14/2023:InWIN 20030952), (4/11/2023:InWIN 20030952), (6/14/2023:InWIN 20030952), (7/31/2023:InWIN 20030952), (9/25/2023:InWIN 20030952), (11/7/2023:InWIN 20030952)</t>
  </si>
  <si>
    <t>(1/5/2023:InWIN 20030761), (2/14/2023:InWIN 20030761), (4/11/2023:InWIN 20030761), (6/14/2023:InWIN 20030761), (7/31/2023:InWIN 20030761), (9/25/2023:InWIN 20030761), (11/7/2023:InWIN 20030761)</t>
  </si>
  <si>
    <t>(1/5/2023:InWIN 20030692), (2/14/2023:InWIN 20030692), (4/11/2023:InWIN 20030692), (6/14/2023:InWIN 20030692), (7/31/2023:InWIN 20030692), (9/25/2023:InWIN 20030692), (11/7/2023:InWIN 20030692)</t>
  </si>
  <si>
    <t>(1/5/2023:InWIN 20030792), (2/14/2023:InWIN 20030792), (4/11/2023:InWIN 20030792), (6/14/2023:InWIN 20030792), (7/31/2023:InWIN 20030792), (9/25/2023:InWIN 20030792), (11/7/2023:InWIN 20030792)</t>
  </si>
  <si>
    <t>(1/5/2023:InWIN 20030070), (2/14/2023:InWIN 20030070), (4/11/2023:InWIN 20030070), (6/14/2023:InWIN 20030070), (7/31/2023:InWIN 20030070), (9/25/2023:InWIN 20030070), (11/7/2023:InWIN 20030070)</t>
  </si>
  <si>
    <t>(1/5/2023:InWIN G2NE1164), (2/14/2023:InWIN G2NE1164), (4/11/2023:InWIN G2NE1164), (6/14/2023:InWIN G2NE1164), (7/31/2023:InWIN G2NE1164), (9/25/2023:InWIN G2NE1164), (11/7/2023:InWIN G2NE1164)</t>
  </si>
  <si>
    <t>(1/9/2023:InWIN G2NE1188), (2/21/2023:InWIN G2NE1188), (4/6/2023:InWIN G2NE1188), (6/7/2023:InWIN G2NE1188), (8/10/2023:InWIN G2NE1188), (10/2/2023:InWIN G2NE1188), (11/14/2023:InWIN G2NE1188)</t>
  </si>
  <si>
    <t>(1/9/2023:InWIN 20030667), (2/21/2023:InWIN 20030667), (4/6/2023:InWIN 20030667), (6/7/2023:InWIN 20030667), (8/10/2023:InWIN 20030667), (10/2/2023:InWIN 20030667), (11/14/2023:InWIN 20030667)</t>
  </si>
  <si>
    <t>(1/9/2023:InWIN 20030244), (2/21/2023:InWIN 20030244), (4/6/2023:InWIN 20030244), (6/7/2023:InWIN 20030244), (8/10/2023:InWIN 20030244), (10/2/2023:InWIN 20030244), (11/14/2023:InWIN 20030244)</t>
  </si>
  <si>
    <t>(1/11/2023:InWIN G2NE1222), (3/9/2023:InWIN G2NE1222), (5/11/2023:InWIN G2NE1222), (7/5/2023:InWIN G2NE1222), (9/7/2023:InWIN G2NE1222), (11/7/2023:InWIN G2NE1222)</t>
  </si>
  <si>
    <t>(1/11/2023:InWIN 20030688), (3/9/2023:InWIN 20030688), (5/11/2023:InWIN 20030688), (7/5/2023:InWIN 20030688), (9/7/2023:InWIN 20030688), (11/7/2023:InWIN 20030688)</t>
  </si>
  <si>
    <t>(1/11/2023:InWIN G2NE1143), (3/9/2023:InWIN G2NE1143), (5/11/2023:InWIN G2NE1143), (7/5/2023:InWIN G2NE1143), (9/7/2023:InWIN G2NE1143), (11/7/2023:InWIN G2NE1143)</t>
  </si>
  <si>
    <t>(1/12/2023:InWIN G5NE0609), (1/23/2023:InWIN G5NE0609), (3/8/2023:InWIN G5NE0609), (5/9/2023:InWIN G5NE0609), (7/13/2023:InWIN G5NE0609), (9/19/2023:InWIN G5NE0609), (11/15/2023:InWIN G5NE0609)</t>
  </si>
  <si>
    <t>(1/12/2023:InWIN G5NE0610), (1/23/2023:InWIN G5NE0610), (3/8/2023:InWIN G5NE0610), (5/9/2023:InWIN G5NE0610), (7/13/2023:InWIN G5NE0610), (9/19/2023:InWIN G5NE0610), (11/15/2023:InWIN G5NE0610)</t>
  </si>
  <si>
    <t>(1/12/2023:InWIN G3CE0030), (3/9/2023:InWIN G3CE0030), (5/31/2023:InWIN G3CE0030), (7/31/2023:InWIN G3CE0030), (11/6/2023:InWIN G3CE0030), (11/20/2023:InWIN G3CE0030)</t>
  </si>
  <si>
    <t>(1/17/2023:InWIN 20030852), (2/28/2023:InWIN 20030852), (3/14/2023:InWIN 20030852), (5/9/2023:InWIN 20030852), (7/12/2023:InWIN 20030852), (9/26/2023:InWIN 20030852), (11/13/2023:InWIN 20030852)</t>
  </si>
  <si>
    <t>(1/17/2023:InWIN 20030594), (3/14/2023:InWIN 20030594), (5/9/2023:InWIN 20030594), (7/12/2023:InWIN 20030594), (9/26/2023:InWIN 20030594), (11/13/2023:InWIN 20030594)</t>
  </si>
  <si>
    <t>(1/17/2023:InWIN 20030068), (3/14/2023:InWIN 20030068), (5/9/2023:InWIN 20030068), (7/12/2023:InWIN 20030068), (9/26/2023:InWIN 20030068), (11/13/2023:InWIN 20030068)</t>
  </si>
  <si>
    <t>(1/17/2023:InWIN 20030863), (3/14/2023:InWIN 20030863), (5/9/2023:InWIN 20030863), (7/12/2023:InWIN 20030863), (9/26/2023:InWIN 20030863), (11/13/2023:InWIN 20030863)</t>
  </si>
  <si>
    <t>(1/18/2023:InWIN G4NW0030), (2/27/2023:InWIN G4NW0030), (5/8/2023:InWIN G4NW0030), (7/25/2023:InWIN G4NW0030), (9/13/2023:InWIN G4NW0030), (11/7/2023:InWIN G4NW0030)</t>
  </si>
  <si>
    <t>(1/18/2023:InWIN G4NW0016), (2/27/2023:InWIN G4NW0016), (5/8/2023:InWIN G4NW0016), (7/25/2023:InWIN G4NW0016), (9/13/2023:InWIN G4NW0016), (11/7/2023:InWIN G4NW0016)</t>
  </si>
  <si>
    <t>(1/19/2023:InWIN 27010055), (3/6/2023:InWIN 27010055), (5/8/2023:InWIN 27010055), (7/18/2023:InWIN 27010055), (9/12/2023:InWIN 27010055), (11/14/2023:InWIN 27010055)</t>
  </si>
  <si>
    <t>(1/19/2023:InWIN 27010056), (3/6/2023:InWIN 27010056), (5/8/2023:InWIN 27010056), (7/18/2023:InWIN 27010056), (9/12/2023:InWIN 27010056), (11/14/2023:InWIN 27010056)</t>
  </si>
  <si>
    <t>(1/19/2023:InWIN 27010088), (3/6/2023:InWIN 27010088), (5/8/2023:InWIN 27010088), (7/18/2023:InWIN 27010088), (9/12/2023:InWIN 27010088), (11/14/2023:InWIN 27010088)</t>
  </si>
  <si>
    <t>(1/19/2023:InWIN 27010058), (3/6/2023:InWIN 27010058), (5/8/2023:InWIN 27010058), (7/18/2023:InWIN 27010058), (9/12/2023:InWIN 27010058), (11/14/2023:InWIN 27010058)</t>
  </si>
  <si>
    <t>(1/19/2023:InWIN 27010061), (3/6/2023:InWIN 27010061), (5/8/2023:InWIN 27010061), (7/18/2023:InWIN 27010061), (9/12/2023:InWIN 27010061), (11/14/2023:InWIN 27010061)</t>
  </si>
  <si>
    <t>(1/23/2023:InWIN G4NW0387), (2/28/2023:InWIN G4NW0387), (5/3/2023:InWIN G4NW0387), (7/10/2023:InWIN G4NW0387), (9/7/2023:InWIN G4NW0387), (11/6/2023:InWIN G4NW0387)</t>
  </si>
  <si>
    <t>(1/23/2023:InWIN G4NW0394), (2/28/2023:InWIN G4NW0394), (5/3/2023:InWIN G4NW0394), (7/10/2023:InWIN G4NW0394), (9/7/2023:InWIN G4NW0394), (11/6/2023:InWIN G4NW0394)</t>
  </si>
  <si>
    <t>(1/23/2023:InWIN G1NE0954), (3/8/2023:InWIN G1NE0954), (5/9/2023:InWIN G1NE0954), (7/13/2023:InWIN G1NE0954), (9/19/2023:InWIN G1NE0954), (11/15/2023:InWIN G1NE0954)</t>
  </si>
  <si>
    <t>(1/24/2023:InWIN G4NW0277), (3/14/2023:InWIN G4NW0277), (5/11/2023:InWIN G4NW0277), (6/26/2023:InWIN G4NW0277), (9/21/2023:InWIN G4NW0277), (11/16/2023:InWIN G4NW0277)</t>
  </si>
  <si>
    <t>(1/26/2023:InWIN 20030807), (3/2/2023:InWIN 20030807), (5/4/2023:InWIN 20030807), (7/6/2023:InWIN 20030807), (9/11/2023:InWIN 20030807), (11/13/2023:InWIN 20030807)</t>
  </si>
  <si>
    <t>(2/8/2023:InWIN G4CE0193), (6/21/2023:InWIN G4CE0193), (8/8/2023:InWIN G4CE0193), (11/20/2023:InWIN G4CE0193)</t>
  </si>
  <si>
    <t>(2/8/2023:InWIN G4CE0178), (4/6/2023:InWIN G4CE0178), (6/21/2023:InWIN G4CE0178), (8/8/2023:InWIN G4CE0178), (10/2/2023:InWIN G4CE0178), (11/20/2023:InWIN G4CE0178)</t>
  </si>
  <si>
    <t>(2/8/2023:InWIN G4CE0153), (6/21/2023:InWIN G4CE0153), (8/8/2023:InWIN G4CE0153), (11/20/2023:InWIN G4CE0153)</t>
  </si>
  <si>
    <t>(2/8/2023:InWIN G4CE0236), (4/6/2023:InWIN G4CE0236), (6/21/2023:InWIN G4CE0236), (8/8/2023:InWIN G4CE0236), (10/2/2023:InWIN G4CE0236), (11/20/2023:InWIN G4CE0236)</t>
  </si>
  <si>
    <t>(2/13/2023:InWIN G3NW0038), (3/28/2023:InWIN G3NW0038), (5/15/2023:InWIN G3NW0038), (7/17/2023:InWIN G3NW0038), (9/19/2023:InWIN G3NW0038), (11/13/2023:InWIN G3NW0038)</t>
  </si>
  <si>
    <t>(2/13/2023:InWIN G3NW0240), (3/28/2023:InWIN G3NW0240), (5/15/2023:InWIN G3NW0240), (7/17/2023:InWIN G3NW0240), (9/19/2023:InWIN G3NW0240), (11/13/2023:InWIN G3NW0240)</t>
  </si>
  <si>
    <t>(2/13/2023:InWIN G3NW0238), (3/28/2023:InWIN G3NW0238), (5/15/2023:InWIN G3NW0238), (7/17/2023:InWIN G3NW0238), (9/19/2023:InWIN G3NW0238), (11/13/2023:InWIN G3NW0238)</t>
  </si>
  <si>
    <t>(2/13/2023:InWIN G3NW0237), (3/28/2023:InWIN G3NW0237), (5/15/2023:InWIN G3NW0237), (7/17/2023:InWIN G3NW0237), (9/19/2023:InWIN G3NW0237), (11/13/2023:InWIN G3NW0237)</t>
  </si>
  <si>
    <t>(2/14/2023:InWIN G3NW0101), (3/27/2023:InWIN G3NW0101), (5/23/2023:InWIN G3NW0101), (7/24/2023:InWIN G3NW0101), (9/19/2023:InWIN G3NW0101), (11/16/2023:InWIN G3NW0101)</t>
  </si>
  <si>
    <t>(2/14/2023:InWIN G3NW0102), (3/27/2023:InWIN G3NW0102), (5/23/2023:InWIN G3NW0102), (7/24/2023:InWIN G3NW0102), (9/19/2023:InWIN G3NW0102), (11/16/2023:InWIN G3NW0102)</t>
  </si>
  <si>
    <t>(2/14/2023:InWIN G3NW0186), (3/27/2023:InWIN G3NW0186), (5/23/2023:InWIN G3NW0186), (7/24/2023:InWIN G3NW0186), (9/19/2023:InWIN G3NW0186), (11/16/2023:InWIN G3NW0186)</t>
  </si>
  <si>
    <t>(2/15/2023:InWIN G4NW0179), (3/20/2023:InWIN G4NW0179), (5/24/2023:InWIN G4NW0179), (9/25/2023:InWIN G4NW0179), (11/1/2023:InWIN G4NW0179), (11/20/2023:InWIN G4NW0179)</t>
  </si>
  <si>
    <t>(2/21/2023:InWIN G4CE0158), (4/13/2023:InWIN G4CE0158), (6/5/2023:InWIN G4CE0158), (8/14/2023:InWIN G4CE0158), (10/16/2023:InWIN G4CE0158), (12/4/2023:InWIN G4CE0158)</t>
  </si>
  <si>
    <t>(2/21/2023:InWIN G2CE0265), (4/13/2023:InWIN G2CE0265), (6/5/2023:InWIN G2CE0265), (8/14/2023:InWIN G2CE0265), (10/16/2023:InWIN G2CE0265), (12/4/2023:InWIN G2CE0265)</t>
  </si>
  <si>
    <t>(2/22/2023:InWIN G2CE0097), (4/10/2023:InWIN G2CE0097), (8/15/2023:InWIN G2CE0097), (10/5/2023:InWIN G2CE0097), (11/29/2023:InWIN G2CE0097)</t>
  </si>
  <si>
    <t>(2/22/2023:InWIN G2CE0097), (4/10/2023:InWIN G2CE0097), (6/14/2023:InWIN G2CE0097), (8/15/2023:InWIN G2CE0097), (10/5/2023:InWIN G2CE0097), (11/29/2023:InWIN G2CE0097)</t>
  </si>
  <si>
    <t>(2/22/2023:InWIN G2CE0283), (4/10/2023:InWIN G2CE0283), (6/14/2023:InWIN G2CE0283), (8/15/2023:InWIN G2CE0283), (10/5/2023:InWIN G2CE0283), (11/29/2023:InWIN G2CE0283)</t>
  </si>
  <si>
    <t>(2/22/2023:InWIN G2CE0214), (4/10/2023:InWIN G2CE0214), (6/14/2023:InWIN G2CE0214), (8/15/2023:InWIN G2CE0214), (10/5/2023:InWIN G2CE0214), (11/29/2023:InWIN G2CE0214)</t>
  </si>
  <si>
    <t>(2/23/2023:InWIN G2CE0211), (4/24/2023:InWIN G2CE0211), (6/13/2023:InWIN G2CE0211), (8/17/2023:InWIN G2CE0211), (11/2/2023:InWIN G2CE0211), (11/28/2023:InWIN G2CE0211)</t>
  </si>
  <si>
    <t>(2/23/2023:InWIN G2CE0217), (4/24/2023:InWIN G2CE0217), (6/13/2023:InWIN G2CE0217), (8/17/2023:InWIN G2CE0217), (11/2/2023:InWIN G2CE0217), (11/28/2023:InWIN G2CE0217)</t>
  </si>
  <si>
    <t>(2/23/2023:InWIN G2CE0207), (4/24/2023:InWIN G2CE0207), (6/13/2023:InWIN G2CE0207), (8/17/2023:InWIN G2CE0207), (11/2/2023:InWIN G2CE0207), (11/28/2023:InWIN G2CE0207)</t>
  </si>
  <si>
    <t>(2/23/2023:InWIN G2CE0278), (4/24/2023:InWIN G2CE0278), (6/13/2023:InWIN G2CE0278), (8/17/2023:InWIN G2CE0278), (11/2/2023:InWIN G2CE0278), (11/28/2023:InWIN G2CE0278)</t>
  </si>
  <si>
    <t>(2/23/2023:InWIN G2CE0150), (6/13/2023:InWIN G2CE0150), (8/17/2023:InWIN G2CE0150), (11/28/2023:InWIN G2CE0150)</t>
  </si>
  <si>
    <t>(7/12/2023:InWIN G2NE1174), (9/26/2023:InWIN G2NE1174), (11/13/2023:InWIN G2NE1174)</t>
  </si>
  <si>
    <t>(9/25/2023:InWIN HABCE0214), (11/27/2023:InWIN HABCE0214)</t>
  </si>
  <si>
    <t>(11/13/2023:InWIN G2NE1174)</t>
  </si>
  <si>
    <t>(11/14/2023:InWIN 27010061)</t>
  </si>
  <si>
    <t>(11/14/2023:InWIN 27010059)</t>
  </si>
  <si>
    <t>(11/29/2023:InWIN G1CE0021)</t>
  </si>
  <si>
    <t>21FLPNS 33020140RPS</t>
  </si>
  <si>
    <t>21FLPNS 33020140PhysChem</t>
  </si>
  <si>
    <t>(12/18/2023:A)</t>
  </si>
  <si>
    <t>21FLPNS 33020140HA</t>
  </si>
  <si>
    <t>(1/30/2023:InWIN SEHAB0089), (1/4/2023:InWIN SEHAB0089), (10/17/2023:InWIN SEHAB0089), (11/14/2023:InWIN SEHAB0089), (2/16/2023:InWIN SEHAB0089), (3/16/2023:InWIN SEHAB0089), (4/6/2023:InWIN SEHAB0089), (5/10/2023:InWIN SEHAB0089), (6/21/2023:InWIN SEHAB0089), (7/26/2023:InWIN SEHAB0089), (8/21/2023:InWIN SEHAB0089), (9/20/2023:InWIN SEHAB0089)</t>
  </si>
  <si>
    <t>(10/16/2023:InWIN HABCE0190), (11/29/2023:InWIN HABCE0190), (11/6/2023:InWIN HABCE0190), (4/5/2023:InWIN HABCE0190), (7/13/2023:InWIN HABCE0190), (9/20/2023:InWIN HABCE0190)</t>
  </si>
  <si>
    <t>(10/16/2023:InWIN HABCE0194), (11/6/2023:InWIN HABCE0194), (7/18/2023:InWIN HABCE0194), (7/26/2023:InWIN HABCE0194), (8/16/2023:InWIN HABCE0194), (9/25/2023:InWIN HABCE0194), (9/6/2023:InWIN HABCE0194)</t>
  </si>
  <si>
    <t>(10/16/2023:InWIN HAB-SD-0120)</t>
  </si>
  <si>
    <t>(1/10/2023:InWIN 19010098), (2/22/2023:InWIN 19010098), (4/18/2023:InWIN 19010098), (6/21/2023:InWIN 19010098), (8/23/2023:InWIN 19010098), (10/25/2023:InWIN 19010098), (11/20/2023:InWIN 19010098)</t>
  </si>
  <si>
    <t>(1/10/2023:InWIN 19021007), (2/22/2023:InWIN 19021007), (4/18/2023:InWIN 19021007), (6/21/2023:InWIN 19021007), (8/23/2023:InWIN 19021007), (10/25/2023:InWIN 19021007), (11/20/2023:InWIN 19021007)</t>
  </si>
  <si>
    <t>(1/10/2023:InWIN G4NE0288), (2/22/2023:InWIN G4NE0288), (4/18/2023:InWIN G4NE0288), (6/21/2023:InWIN G4NE0288), (8/23/2023:InWIN G4NE0288), (10/25/2023:InWIN G4NE0288), (11/20/2023:InWIN G4NE0288)</t>
  </si>
  <si>
    <t>(1/10/2023:InWIN G4NW0404), (3/1/2023:InWIN G4NW0404), (4/25/2023:InWIN G4NW0404), (7/19/2023:InWIN G4NW0404), (9/18/2023:InWIN G4NW0404), (11/27/2023:InWIN G4NW0404)</t>
  </si>
  <si>
    <t>(1/10/2023:InWIN G4NW0403), (3/1/2023:InWIN G4NW0403), (4/25/2023:InWIN G4NW0403), (7/19/2023:InWIN G4NW0403), (9/18/2023:InWIN G4NW0403), (11/27/2023:InWIN G4NW0403)</t>
  </si>
  <si>
    <t>(1/11/2023:InWIN G3SW0108), (3/6/2023:InWIN G3SW0108), (5/31/2023:InWIN G3SW0108), (8/15/2023:InWIN G3SW0108), (10/3/2023:InWIN G3SW0108), (11/16/2023:InWIN G3SW0108)</t>
  </si>
  <si>
    <t>(1/11/2023:InWIN G3SW0061), (3/6/2023:InWIN G3SW0061), (5/31/2023:InWIN G3SW0061), (8/15/2023:InWIN G3SW0061), (10/3/2023:InWIN G3SW0061), (11/16/2023:InWIN G3SW0061)</t>
  </si>
  <si>
    <t>(1/11/2023:InWIN G3SW0060), (3/6/2023:InWIN G3SW0060), (8/15/2023:InWIN G3SW0060), (9/20/2023:InWIN G3SW0060), (10/3/2023:InWIN G3SW0060), (11/16/2023:InWIN G3SW0060)</t>
  </si>
  <si>
    <t>(1/11/2023:InWIN G3SW0060), (3/6/2023:InWIN G3SW0060), (5/31/2023:InWIN G3SW0060), (8/15/2023:InWIN G3SW0060), (9/20/2023:InWIN G3SW0060), (10/3/2023:InWIN G3SW0060), (11/16/2023:InWIN G3SW0060)</t>
  </si>
  <si>
    <t>(1/18/2023:InWIN G1SW0107), (2/1/2023:InWIN G1SW0107), (2/8/2023:InWIN G1SW0107), (2/23/2023:InWIN G1SW0107), (4/11/2023:InWIN G1SW0107), (5/3/2023:InWIN G1SW0107), (5/18/2023:InWIN G1SW0107), (6/14/2023:InWIN G1SW0107), (7/6/2023:InWIN G1SW0107), (7/26/2023:InWIN G1SW0107), (8/23/2023:InWIN G1SW0107), (9/6/2023:InWIN G1SW0107), (9/18/2023:InWIN G1SW0107), (10/4/2023:InWIN G1SW0107), (11/8/2023:InWIN G1SW0107)</t>
  </si>
  <si>
    <t>(1/26/2023:InWIN G4NW0025), (3/7/2023:InWIN G4NW0025), (5/15/2023:InWIN G4NW0025), (7/17/2023:InWIN G4NW0025), (9/7/2023:InWIN G4NW0025), (11/28/2023:InWIN G4NW0025)</t>
  </si>
  <si>
    <t>(1/26/2023:InWIN G4NW0029), (3/7/2023:InWIN G4NW0029), (5/15/2023:InWIN G4NW0029), (7/17/2023:InWIN G4NW0029), (9/7/2023:InWIN G4NW0029), (11/28/2023:InWIN G4NW0029)</t>
  </si>
  <si>
    <t>(1/30/2023:InWIN G3SE0062), (3/8/2023:InWIN G3SE0062), (5/10/2023:InWIN G3SE0062), (8/21/2023:InWIN G3SE0062), (9/20/2023:InWIN G3SE0062), (11/7/2023:InWIN G3SE0062)</t>
  </si>
  <si>
    <t>(1/30/2023:InWIN G3SE0048), (3/8/2023:InWIN G3SE0048), (5/10/2023:InWIN G3SE0048), (8/21/2023:InWIN G3SE0048), (9/20/2023:InWIN G3SE0048), (11/7/2023:InWIN G3SE0048)</t>
  </si>
  <si>
    <t>(1/30/2023:InWIN G4NW0517), (3/8/2023:InWIN G4NW0517), (5/31/2023:InWIN G4NW0517), (7/18/2023:InWIN G4NW0517), (9/27/2023:InWIN G4NW0517), (11/29/2023:InWIN G4NW0517)</t>
  </si>
  <si>
    <t>(1/30/2023:InWIN G2SE0072), (3/8/2023:InWIN G2SE0072), (5/10/2023:InWIN G2SE0072), (8/21/2023:InWIN G2SE0072), (9/20/2023:InWIN G2SE0072), (11/7/2023:InWIN G2SE0072)</t>
  </si>
  <si>
    <t>(1/30/2023:InWIN G5SE0129), (3/8/2023:InWIN G5SE0129), (5/10/2023:InWIN G5SE0129), (8/21/2023:InWIN G5SE0129), (9/20/2023:InWIN G5SE0129), (11/7/2023:InWIN G5SE0129)</t>
  </si>
  <si>
    <t>(1/30/2023:InWIN G3NW0447), (3/8/2023:InWIN G3NW0447), (5/31/2023:InWIN G3NW0447), (7/18/2023:InWIN G3NW0447), (9/27/2023:InWIN G3NW0447), (11/29/2023:InWIN G3NW0447)</t>
  </si>
  <si>
    <t>(2/2/2023:InWIN 21030066), (3/20/2023:InWIN 21030066), (5/23/2023:InWIN 21030066), (7/26/2023:InWIN 21030066), (10/23/2023:InWIN 21030066), (11/20/2023:InWIN 21030066)</t>
  </si>
  <si>
    <t>(2/2/2023:InWIN 19010021), (3/20/2023:InWIN 19010021), (5/23/2023:InWIN 19010021), (8/10/2023:InWIN 19010021), (10/23/2023:InWIN 19010021), (11/20/2023:InWIN 19010021)</t>
  </si>
  <si>
    <t>(2/2/2023:InWIN 19010002), (3/20/2023:InWIN 19010002), (5/23/2023:InWIN 19010002), (7/26/2023:InWIN 19010002), (10/23/2023:InWIN 19010002), (11/20/2023:InWIN 19010002)</t>
  </si>
  <si>
    <t>(2/2/2023:InWIN 19010085), (3/20/2023:InWIN 19010085), (5/23/2023:InWIN 19010085), (7/26/2023:InWIN 19010085), (10/23/2023:InWIN 19010085), (11/20/2023:InWIN 19010085)</t>
  </si>
  <si>
    <t>(2/6/2023:InWIN G1NE0952), (3/27/2023:InWIN G1NE0952), (5/22/2023:InWIN G1NE0952), (8/14/2023:InWIN G1NE0952), (9/18/2023:InWIN G1NE0952), (11/29/2023:InWIN G1NE0952)</t>
  </si>
  <si>
    <t>(2/7/2023:InWIN G5NE0587), (3/22/2023:InWIN G5NE0587), (6/1/2023:InWIN G5NE0587), (7/17/2023:InWIN G5NE0587), (9/13/2023:InWIN G5NE0587), (11/30/2023:InWIN G5NE0587)</t>
  </si>
  <si>
    <t>(2/7/2023:InWIN 27010165), (3/22/2023:InWIN 27010165), (6/1/2023:InWIN 27010165), (7/17/2023:InWIN 27010165), (9/13/2023:InWIN 27010165), (11/30/2023:InWIN 27010165)</t>
  </si>
  <si>
    <t>(2/7/2023:InWIN 27010019), (3/22/2023:InWIN 27010019), (6/1/2023:InWIN 27010019), (7/17/2023:InWIN 27010019), (9/13/2023:InWIN 27010019), (11/30/2023:InWIN 27010019)</t>
  </si>
  <si>
    <t>(2/9/2023:InWIN 21020063), (3/21/2023:InWIN 21020063), (5/24/2023:InWIN 21020063), (7/11/2023:InWIN 21020063), (9/27/2023:InWIN 21020063), (11/15/2023:InWIN 21020063)</t>
  </si>
  <si>
    <t>(2/13/2023:InWIN G3NW0241), (3/28/2023:InWIN G3NW0241), (5/15/2023:InWIN G3NW0241), (7/17/2023:InWIN G3NW0241), (9/19/2023:InWIN G3NW0241), (11/13/2023:InWIN G3NW0241), (11/27/2023:InWIN G3NW0241)</t>
  </si>
  <si>
    <t>(2/13/2023:InWIN G3NW0239), (3/28/2023:InWIN G3NW0239), (5/15/2023:InWIN G3NW0239), (9/19/2023:InWIN G3NW0239), (11/27/2023:InWIN G3NW0239)</t>
  </si>
  <si>
    <t>(2/16/2023:InWIN 20030352), (4/13/2023:InWIN 20030352), (6/13/2023:InWIN 20030352), (8/22/2023:InWIN 20030352), (10/16/2023:InWIN 20030352), (11/28/2023:InWIN 20030352)</t>
  </si>
  <si>
    <t>(2/16/2023:InWIN 20030654), (4/13/2023:InWIN 20030654), (6/13/2023:InWIN 20030654), (8/22/2023:InWIN 20030654), (10/16/2023:InWIN 20030654), (11/28/2023:InWIN 20030654)</t>
  </si>
  <si>
    <t>(2/16/2023:InWIN G2NE1159), (4/13/2023:InWIN G2NE1159), (6/13/2023:InWIN G2NE1159), (8/22/2023:InWIN G2NE1159), (10/16/2023:InWIN G2NE1159), (11/28/2023:InWIN G2NE1159)</t>
  </si>
  <si>
    <t>(2/16/2023:InWIN 20030027FLA), (4/13/2023:InWIN 20030027FLA), (6/13/2023:InWIN 20030027FLA), (8/22/2023:InWIN 20030027FLA), (10/16/2023:InWIN 20030027FLA), (11/28/2023:InWIN 20030027FLA)</t>
  </si>
  <si>
    <t>(2/16/2023:InWIN 20030025), (4/13/2023:InWIN 20030025), (6/13/2023:InWIN 20030025), (8/22/2023:InWIN 20030025), (10/16/2023:InWIN 20030025), (11/28/2023:InWIN 20030025)</t>
  </si>
  <si>
    <t>(2/16/2023:InWIN 20030146), (4/13/2023:InWIN 20030146), (6/13/2023:InWIN 20030146), (8/22/2023:InWIN 20030146), (10/16/2023:InWIN 20030146), (11/28/2023:InWIN 20030146)</t>
  </si>
  <si>
    <t>(2/22/2023:InWIN G2SW0101), (4/5/2023:InWIN G2SW0101), (6/12/2023:InWIN G2SW0101), (8/8/2023:InWIN G2SW0101), (10/23/2023:InWIN G2SW0101), (11/28/2023:InWIN G2SW0101)</t>
  </si>
  <si>
    <t>(2/22/2023:InWIN G2SW0023), (4/5/2023:InWIN G2SW0023), (6/12/2023:InWIN G2SW0023), (8/8/2023:InWIN G2SW0023), (10/23/2023:InWIN G2SW0023), (11/28/2023:InWIN G2SW0023)</t>
  </si>
  <si>
    <t>(2/22/2023:InWIN G2SW0103), (4/5/2023:InWIN G2SW0103), (6/12/2023:InWIN G2SW0103), (8/8/2023:InWIN G2SW0103), (10/23/2023:InWIN G2SW0103), (11/28/2023:InWIN G2SW0103)</t>
  </si>
  <si>
    <t>(2/22/2023:InWIN G2SW0119), (4/5/2023:InWIN G2SW0119), (6/12/2023:InWIN G2SW0119), (8/8/2023:InWIN G2SW0119), (10/23/2023:InWIN G2SW0119), (11/28/2023:InWIN G2SW0119)</t>
  </si>
  <si>
    <t>(2/27/2023:InWIN G5NE0595), (3/22/2023:InWIN G5NE0595), (6/1/2023:InWIN G5NE0595), (9/13/2023:InWIN G5NE0595), (11/30/2023:InWIN G5NE0595)</t>
  </si>
  <si>
    <t>(2/27/2023:InWIN G5NE0595), (3/22/2023:InWIN G5NE0595), (6/1/2023:InWIN G5NE0595), (7/17/2023:InWIN G5NE0595), (9/13/2023:InWIN G5NE0595), (11/30/2023:InWIN G5NE0595)</t>
  </si>
  <si>
    <t>(2/27/2023:InWIN G5NE0588), (3/22/2023:InWIN G5NE0588), (6/1/2023:InWIN G5NE0588), (9/13/2023:InWIN G5NE0588), (11/30/2023:InWIN G5NE0588)</t>
  </si>
  <si>
    <t>(2/27/2023:InWIN G5NE0588), (3/22/2023:InWIN G5NE0588), (6/1/2023:InWIN G5NE0588), (7/17/2023:InWIN G5NE0588), (9/13/2023:InWIN G5NE0588), (11/30/2023:InWIN G5NE0588)</t>
  </si>
  <si>
    <t>(3/8/2023:InWIN G5NW0007), (3/22/2023:InWIN G5NW0007), (4/10/2023:InWIN G5NW0007), (5/10/2023:InWIN G5NW0007), (5/24/2023:InWIN G5NW0007), (7/12/2023:InWIN G5NW0007), (7/26/2023:InWIN G5NW0007), (9/13/2023:InWIN G5NW0007), (10/5/2023:InWIN G5NW0007), (11/29/2023:InWIN G5NW0007)</t>
  </si>
  <si>
    <t>(3/22/2023:InWIN G5NW0035), (4/10/2023:InWIN G5NW0035), (5/24/2023:InWIN G5NW0035), (7/26/2023:InWIN G5NW0035), (9/13/2023:InWIN G5NW0035), (10/5/2023:InWIN G5NW0035), (11/29/2023:InWIN G5NW0035)</t>
  </si>
  <si>
    <t>(3/22/2023:InWIN G4NW0022), (5/24/2023:InWIN G4NW0022), (7/26/2023:InWIN G4NW0022), (9/13/2023:InWIN G4NW0022), (9/27/2023:InWIN G4NW0022), (11/29/2023:InWIN G4NW0022)</t>
  </si>
  <si>
    <t>(3/22/2023:InWIN G4NW0021), (5/24/2023:InWIN G4NW0021), (7/26/2023:InWIN G4NW0021), (9/13/2023:InWIN G4NW0021), (9/27/2023:InWIN G4NW0021), (11/29/2023:InWIN G4NW0021)</t>
  </si>
  <si>
    <t>(4/10/2023:InWIN G5NW0007), (5/24/2023:InWIN G5NW0007), (7/12/2023:InWIN G5NW0007), (7/26/2023:InWIN G5NW0007), (10/5/2023:InWIN G5NW0007), (11/29/2023:InWIN G5NW0007)</t>
  </si>
  <si>
    <t>(4/10/2023:InWIN G5NW0035), (5/24/2023:InWIN G5NW0035), (7/26/2023:InWIN G5NW0035), (9/13/2023:InWIN G5NW0035), (10/5/2023:InWIN G5NW0035), (11/29/2023:InWIN G5NW0035)</t>
  </si>
  <si>
    <t>(4/12/2023:In SBIO), (10/11/2023:In SBIO)</t>
  </si>
  <si>
    <t>(4/18/2023:InWIN 19020064), (11/20/2023:InWIN 19020064)</t>
  </si>
  <si>
    <t>(5/31/2023:InWIN G4NW0050), (7/18/2023:InWIN G4NW0050), (9/27/2023:InWIN G4NW0050), (11/29/2023:InWIN G4NW0050)</t>
  </si>
  <si>
    <t>(6/12/2023:InWIN G2SW0153), (9/12/2023:InWIN G2SW0153), (10/12/2023:InWIN G2SW0153), (10/23/2023:InWIN G2SW0153), (11/14/2023:SMP-A), (11/28/2023:InWIN G2SW0153)</t>
  </si>
  <si>
    <t>(7/13/2023:InWIN HABCE0190), (9/20/2023:InWIN HABCE0190), (10/16/2023:InWIN HABCE0190), (11/6/2023:InWIN HABCE0190), (11/29/2023:InWIN HABCE0190)</t>
  </si>
  <si>
    <t>(7/18/2023:InWIN HABCE0194), (7/26/2023:InWIN HABCE0194), (8/16/2023:InWIN HABCE0194), (9/6/2023:InWIN HABCE0194), (9/25/2023:InWIN HABCE0194), (10/16/2023:InWIN HABCE0194), (11/6/2023:InWIN HABCE0194)</t>
  </si>
  <si>
    <t>(7/26/2023:InWIN SEHAB0089), (8/21/2023:InWIN SEHAB0089), (9/20/2023:InWIN SEHAB0089), (10/17/2023:InWIN SEHAB0089), (11/14/2023:InWIN SEHAB0089)</t>
  </si>
  <si>
    <t>(8/22/2023:InWIN 20030654), (10/16/2023:InWIN 20030654), (11/28/2023:InWIN 20030654)</t>
  </si>
  <si>
    <t>(11/6/2023:InWIN G4SE0183)</t>
  </si>
  <si>
    <t>(12/11/2023:CSI-A)</t>
  </si>
  <si>
    <t>21FLCEN 20010454PhysChem</t>
  </si>
  <si>
    <t>(12/12/2023:A)</t>
  </si>
  <si>
    <t>21FLCEN 20010454HA</t>
  </si>
  <si>
    <t>21FLCEN 20010454RPS</t>
  </si>
  <si>
    <t>21FLCEN 20010454LVS</t>
  </si>
  <si>
    <t>21FLTPA 24020134PhysChem</t>
  </si>
  <si>
    <t>(12/27/2023:A)</t>
  </si>
  <si>
    <t>21FLTPA 24020134RPS</t>
  </si>
  <si>
    <t>21FLTPA 24020134HA</t>
  </si>
  <si>
    <t>21FLTPA HAB-SW-0041Nutrients</t>
  </si>
  <si>
    <t>21FLTPA HAB-SW-0041W-PO4-F</t>
  </si>
  <si>
    <t>21FLTPA HAB-SW-0246W-PO4-F</t>
  </si>
  <si>
    <t>21FLFTM HAB-HC-122723-1114Nutrients</t>
  </si>
  <si>
    <t>21FLFTM HAB-HC-122723-1114W-PO4-F</t>
  </si>
  <si>
    <t>21FLTPA 24020134W-TR-SQ-R</t>
  </si>
  <si>
    <t>21FLTPA 24020134Tracers</t>
  </si>
  <si>
    <t>21FLTPA 24020134E. coli</t>
  </si>
  <si>
    <t>21FLTPA 24020134SCI</t>
  </si>
  <si>
    <t>21FLTPA 24020134W-PO4-F</t>
  </si>
  <si>
    <t>21FLTPA 24020134Nutrients</t>
  </si>
  <si>
    <t>21FLTPA 24020134W-PSNP-TQ</t>
  </si>
  <si>
    <t>21FLTPA 24020134Metals</t>
  </si>
  <si>
    <t>21FLTPA 24020134LVS</t>
  </si>
  <si>
    <t>(12/27/2023: A)</t>
  </si>
  <si>
    <t>fieldsheets_07052023.pdf, fieldsheets_09072023.pdf, fieldsheets_10092023.pdf</t>
  </si>
  <si>
    <t>10/9/2023, 7/5/2023</t>
  </si>
  <si>
    <t>fieldsheets_03012023.pdf, fieldsheets_06012023.pdf, fieldsheets_10112023.pdf, fieldsheets_11012023.pdf</t>
  </si>
  <si>
    <t>11/29/2023, 12/27/2023, 5/2/2023, 9/7/2023</t>
  </si>
  <si>
    <t>G3TLHR0048</t>
  </si>
  <si>
    <t>Unnamed Creek At Palmview Rd</t>
  </si>
  <si>
    <t>SW-DIST-2023-12-28-02</t>
  </si>
  <si>
    <t>24020134</t>
  </si>
  <si>
    <t>Tp31 Fishhawk Creek</t>
  </si>
  <si>
    <t>Unnamed Creek Palmview Rd</t>
  </si>
  <si>
    <t>G4CE0235</t>
  </si>
  <si>
    <t>Lake Michelle (East) Nw Of Center</t>
  </si>
  <si>
    <t>B19 Canal 50M E Of Pelican Bay Dr</t>
  </si>
  <si>
    <t>RQ-2023-12-11-37</t>
  </si>
  <si>
    <t>NE-DIST-2023-12-29-01</t>
  </si>
  <si>
    <t>K. Halbert, K. Halbert</t>
  </si>
  <si>
    <t>K. Halbert, H. Brown</t>
  </si>
  <si>
    <t>SO-DIST-2023-12-28-01</t>
  </si>
  <si>
    <t>HAB-HC-122723-1114</t>
  </si>
  <si>
    <t>SW-DIST-2023-12-28-01</t>
  </si>
  <si>
    <t>HAB-SW-0041, HAB-SW-0246</t>
  </si>
  <si>
    <t>RQ-2023-12-11-09</t>
  </si>
  <si>
    <t>24020134, FB_12272023</t>
  </si>
  <si>
    <t>Ben Paswater, Ken Turnman</t>
  </si>
  <si>
    <t>BIOLOGICAL, W-FIELD-BK, W-SURF-FRH</t>
  </si>
  <si>
    <t>TLH-ROC-2023-12-27-01</t>
  </si>
  <si>
    <t>G1TLHR0195</t>
  </si>
  <si>
    <t>(2/6/2023:InWIN G5SW0161), (3/15/2023:InWIN G5SW0161), (5/23/2023:InWIN G5SW0161), (8/7/2023:InWIN G5SW0161), (10/11/2023:InWIN G5SW0161), (11/29/2023:InWIN G5SW0161)</t>
  </si>
  <si>
    <t>(2/6/2023:InWIN G1SW0124), (3/15/2023:InWIN G1SW0124), (5/23/2023:InWIN G1SW0124), (7/27/2023:InWIN G1SW0124), (10/11/2023:InWIN G1SW0124), (11/29/2023:InWIN G1SW0124)</t>
  </si>
  <si>
    <t>(2/6/2023:InWIN G1SW0104), (3/15/2023:InWIN G1SW0104), (5/23/2023:InWIN G1SW0104), (7/27/2023:InWIN G1SW0104), (10/11/2023:InWIN G1SW0104), (11/29/2023:InWIN G1SW0104)</t>
  </si>
  <si>
    <t>21FLA   G2NE1199Pictures</t>
  </si>
  <si>
    <t>21FLA   G2NE1197Pictures</t>
  </si>
  <si>
    <t>E_07272023, N_07272023, S_07272023, W_07272023</t>
  </si>
  <si>
    <t>21FLA   G2NE1201Pictures</t>
  </si>
  <si>
    <t>E_05102023, N_05102023, S_05102023, W_05102023</t>
  </si>
  <si>
    <t>E_06292023, N_06292023, S_06292023, W_06292023</t>
  </si>
  <si>
    <t>21FLA   20030339Pictures</t>
  </si>
  <si>
    <t>E_08032023, N_08032023, S_08032023, W_08032023</t>
  </si>
  <si>
    <t>21FLA   G3NE0003Pictures</t>
  </si>
  <si>
    <t>21FLA   G3NE0006Pictures</t>
  </si>
  <si>
    <t>E_08162023, N_08162023, S_08162023, W_08162023</t>
  </si>
  <si>
    <t>21FLA   21030082Pictures</t>
  </si>
  <si>
    <t>E_06272023, US_06272023, W_06272023</t>
  </si>
  <si>
    <t>21FLA   21030114Pictures</t>
  </si>
  <si>
    <t>G4NW0211</t>
  </si>
  <si>
    <t>Mercury</t>
  </si>
  <si>
    <t>S-HG-TDA</t>
  </si>
  <si>
    <t>(3/9/2023:A), (12/7/2023:A)</t>
  </si>
  <si>
    <t>(3/9/2023:A), (12/7/2023:V)</t>
  </si>
  <si>
    <t>(3/9/2023:A), (12/7/2023:C)</t>
  </si>
  <si>
    <t>21FLGW  61826HA</t>
  </si>
  <si>
    <t>21FLGW  61824HA</t>
  </si>
  <si>
    <t>21FLGW  61828HA</t>
  </si>
  <si>
    <t>(4/13/2023:A), (12/13/2023:C)</t>
  </si>
  <si>
    <t>21FLGW  61829HA</t>
  </si>
  <si>
    <t>21FLGW  61831HA</t>
  </si>
  <si>
    <t>21FLGW  61830HA</t>
  </si>
  <si>
    <t>21FLGW  61833HA</t>
  </si>
  <si>
    <t>21FLGW  61836HA</t>
  </si>
  <si>
    <t>21FLGW  61834HA</t>
  </si>
  <si>
    <t>21FLGW  61835HA</t>
  </si>
  <si>
    <t>21FLGW  61825HA</t>
  </si>
  <si>
    <t>21FLGW  61832HA</t>
  </si>
  <si>
    <t>21FLGW  61837HA</t>
  </si>
  <si>
    <t>21FLGW  61827HA</t>
  </si>
  <si>
    <t>21FLGW  61838HA</t>
  </si>
  <si>
    <t>21FLGW  62815LVI</t>
  </si>
  <si>
    <t>21FLTPA G4SW0119RPS</t>
  </si>
  <si>
    <t>(10/11/2023:A)</t>
  </si>
  <si>
    <t>21FLTPA G4SW0119HA</t>
  </si>
  <si>
    <t>(FEB_3: 3), (FEB_4: 7), (FEB_5: 3), (APR_3: 3), (APR_4: 7), (APR_5: 3), (JUN_3: 3), (JUN_4: 7), (JUN_5: 3), (AUG_2: 3), (AUG_3: 7), (AUG_4: 3), (OCT_2: 3), (OCT_3: 7), (OCT_4: 3), (DEC_2: 3), (DEC_3: 7), (DEC_4: 3)</t>
  </si>
  <si>
    <t>21FLGW  61830LVS</t>
  </si>
  <si>
    <t>(4/18/2023: A)</t>
  </si>
  <si>
    <t>21FLGW  61829LVS</t>
  </si>
  <si>
    <t>21FLGW  61826LVS</t>
  </si>
  <si>
    <t>(4/11/2023: A)</t>
  </si>
  <si>
    <t>21FLGW  61827LVS</t>
  </si>
  <si>
    <t>(4/26/2023: A)</t>
  </si>
  <si>
    <t>21FLGW  61837LVS</t>
  </si>
  <si>
    <t>21FLGW  61824LVS</t>
  </si>
  <si>
    <t>(4/12/2023: A)</t>
  </si>
  <si>
    <t>21FLGW  61834LVS</t>
  </si>
  <si>
    <t>(4/19/2023: A)</t>
  </si>
  <si>
    <t>21FLGW  61838LVS</t>
  </si>
  <si>
    <t>21FLGW  61825LVS</t>
  </si>
  <si>
    <t>21FLGW  61831LVS</t>
  </si>
  <si>
    <t>21FLGW  61832LVS</t>
  </si>
  <si>
    <t>(4/25/2023: A)</t>
  </si>
  <si>
    <t>21FLGW  61835LVS</t>
  </si>
  <si>
    <t>SEDIMENT</t>
  </si>
  <si>
    <t>FieldSheets_02152023.pdf, FieldSheets_03012023.pdf, FieldSheets_06142023.pdf, FieldSheets_08092023.pdf, FieldSheets_08232023.pdf, FieldSheets_10112023.pdf, FieldSheets_12062023.pdf</t>
  </si>
  <si>
    <t>21FLA   27010059</t>
  </si>
  <si>
    <t>RED HOUSE BR @ LEWIS SPEEDWAY</t>
  </si>
  <si>
    <t>2472</t>
  </si>
  <si>
    <t>FieldSheets_01192023.pdf, FieldSheets_03062023.pdf, FieldSheets_05082023.pdf, FieldSheets_07182023.pdf, FieldSheets_09122023.pdf, FieldSheets_11142023.pdf</t>
  </si>
  <si>
    <t>FieldSheets_02062023.pdf, FieldSheets_05222023.pdf, FieldSheets_07262023.pdf, FieldSheets_09182023.pdf, FieldSheets_11292023.pdf</t>
  </si>
  <si>
    <t>FieldSheets_03222023.pdf, FieldSheets_05242023.pdf, FieldSheets_09132023.pdf, FieldSheets_09272023.pdf, FieldSheets_11292023.pdf</t>
  </si>
  <si>
    <t>NE-DIST-2024-01-08-01</t>
  </si>
  <si>
    <t>K. Villinger, K. Halbert</t>
  </si>
  <si>
    <t>21FLCEN G2CE0128</t>
  </si>
  <si>
    <t>LITTLE HAW CREEK @ 25M DS OF SR40</t>
  </si>
  <si>
    <t>2630C</t>
  </si>
  <si>
    <t>fieldsheets_01252023.pdf, fieldsheets_04032023.pdf, fieldsheets_04192023.pdf, fieldsheets_05172023.pdf, fieldsheets_07192023.pdf, fieldsheets_09202023.pdf, fieldsheets_11162023.pdf, fieldsheets_11302023.pdf</t>
  </si>
  <si>
    <t>1/25/2023, 11/16/2023, 11/30/2023, 4/19/2023, 5/17/2023, 7/19/2023, 9/20/2023</t>
  </si>
  <si>
    <t>fieldsheets_06192023.pdf, fieldsheets_09052023.pdf, fieldsheets_10112023.pdf, fieldsheets_12062023.pdf</t>
  </si>
  <si>
    <t>(1/11/2023:InWIN 20030577), (3/9/2023:InWIN 20030577), (5/11/2023:InWIN 20030577), (7/5/2023:InWIN 20030577), (9/7/2023:InWIN 20030577), (11/7/2023:InWIN 20030577)</t>
  </si>
  <si>
    <t>(1/17/2023:InWIN ), (2/7/2023:InWIN ), (5/9/2023:InWIN ), (6/29/2023:InWIN ), (9/19/2023:InWIN ), (10/2/2023:InWIN ), (10/31/2023:InWIN )</t>
  </si>
  <si>
    <t>(1/25/2023:InWIN G2CE0128), (4/19/2023:InWIN G2CE0128), (5/17/2023:InWIN G2CE0128), (7/19/2023:InWIN G2CE0128), (9/20/2023:InWIN G2CE0128), (11/16/2023:InWIN G2CE0128)</t>
  </si>
  <si>
    <t>(1/25/2023:InWIN G2CE0128), (4/19/2023:InWIN G2CE0128), (11/16/2023:InWIN G2CE0128), (11/30/2023:InWIN G2CE0128)</t>
  </si>
  <si>
    <t>(1/26/2023:InWIN 27010114), (3/2/2023:InWIN 27010114), (5/4/2023:InWIN 27010114), (7/6/2023:InWIN 27010114), (9/11/2023:InWIN 27010114), (11/27/2023:InWIN 27010114)</t>
  </si>
  <si>
    <t>(1/30/2023:InWIN G5CE0159), (4/3/2023:InWIN G5CE0159), (5/17/2023:InWIN G5CE0159), (7/19/2023:InWIN G5CE0159), (9/20/2023:InWIN G5CE0159), (11/16/2023:InWIN G5CE0159)</t>
  </si>
  <si>
    <t>(1/30/2023:InWIN G5CE0159), (5/17/2023:InWIN G5CE0159), (7/19/2023:InWIN G5CE0159), (9/20/2023:InWIN G5CE0159), (11/16/2023:InWIN G5CE0159)</t>
  </si>
  <si>
    <t>(1/30/2023:InWIN G5CE0159), (3/13/2023:InWIN G5CE0159), (5/3/2023:InWIN G5CE0159), (5/17/2023:InWIN G5CE0159), (7/5/2023:InWIN G5CE0159), (7/19/2023:InWIN G5CE0159), (9/6/2023:InWIN G5CE0159), (9/20/2023:InWIN G5CE0159), (11/1/2023:InWIN G5CE0159), (11/16/2023:InWIN G5CE0159)</t>
  </si>
  <si>
    <t>(2/2/2023:InWIN ), (2/16/2023:InWIN ), (3/16/2023:InWIN ), (4/17/2023:InWIN ), (5/23/2023:InWIN ), (6/21/2023:InWIN ), (6/29/2023:InWIN ), (7/19/2023:InWIN ), (10/31/2023:InWIN )</t>
  </si>
  <si>
    <t>(2/2/2023:InWIN ), (3/16/2023:InWIN ), (4/17/2023:InWIN ), (5/23/2023:InWIN ), (6/21/2023:InWIN ), (6/29/2023:InWIN ), (7/19/2023:InWIN ), (10/31/2023:InWIN )</t>
  </si>
  <si>
    <t>(2/6/2023:InWIN G2CE0065), (4/18/2023:InWIN G2CE0065), (6/19/2023:InWIN G2CE0065), (9/5/2023:InWIN G2CE0065), (10/11/2023:InWIN G2CE0065), (12/6/2023:InWIN G2CE0065)</t>
  </si>
  <si>
    <t>(2/8/2023:InWIN G2CE0267), (4/25/2023:InWIN G2CE0267), (6/19/2023:InWIN G2CE0267), (9/5/2023:InWIN G2CE0267), (10/11/2023:InWIN G2CE0267), (12/6/2023:InWIN G2CE0267)</t>
  </si>
  <si>
    <t>(2/15/2023:InWIN G4NE0008), (3/1/2023:InWIN G4NE0008), (4/12/2023:InWIN G4NE0008), (6/14/2023:InWIN G4NE0008), (8/9/2023:InWIN G4NE0008), (10/11/2023:InWIN G4NE0008), (12/6/2023:InWIN G4NE0008)</t>
  </si>
  <si>
    <t>(2/15/2023:InWIN G4NE0008), (3/1/2023:InWIN G4NE0008), (4/12/2023:InWIN G4NE0008), (6/14/2023:InWIN G4NE0008), (8/23/2023:InWIN G4NE0008), (10/11/2023:InWIN G4NE0008), (12/6/2023:InWIN G4NE0008)</t>
  </si>
  <si>
    <t>(2/22/2023:InWIN G2CE0072), (4/10/2023:InWIN G2CE0072), (6/14/2023:InWIN G2CE0072), (8/15/2023:InWIN G2CE0072), (10/5/2023:InWIN G2CE0072), (11/27/2023:InWIN G2CE0072)</t>
  </si>
  <si>
    <t>(3/1/2023:InWIN G4NE0008), (4/12/2023:InWIN G4NE0008), (6/14/2023:InWIN G4NE0008), (8/9/2023:InWIN G4NE0008), (10/11/2023:InWIN G4NE0008), (12/6/2023:InWIN G4NE0008)</t>
  </si>
  <si>
    <t>(3/1/2023:InWIN G4NE0008), (8/9/2023:InWIN G4NE0008), (10/11/2023:InWIN G4NE0008), (12/6/2023:InWIN G4NE0008)</t>
  </si>
  <si>
    <t>(4/18/2023:InWIN G2CE0288), (6/19/2023:InWIN G2CE0288), (9/5/2023:InWIN G2CE0288), (10/11/2023:InWIN G2CE0288), (12/6/2023:InWIN G2CE0288)</t>
  </si>
  <si>
    <t>(10/11/2023:In SBIO)</t>
  </si>
  <si>
    <t>(10/11/2023:SCI-STRESS-A)</t>
  </si>
  <si>
    <t>FieldSheets_01242023.pdf, FieldSheets_03142023.pdf, FieldSheets_05112023.pdf, FieldSheets_06262023.pdf, FieldSheets_09212023.pdf, FieldSheets_11162023.pdf, FieldSheets_11282023.pdf, FieldSheets_12072023.pdf</t>
  </si>
  <si>
    <t>21FLTPA G1SW0137</t>
  </si>
  <si>
    <t>Woods Creek</t>
  </si>
  <si>
    <t>1587A</t>
  </si>
  <si>
    <t>11/27/2023, 12/19/2023, 2/7/2023, 3/13/2023, 7/17/2023, 9/18/2023</t>
  </si>
  <si>
    <t>(1/4/2023:InWIN 20030760), (2/2/2023:InWIN 20030760), (3/6/2023:InWIN 20030760), (4/3/2023:InWIN 20030760), (5/3/2023:InWIN 20030760), (6/5/2023:InWIN 20030760), (7/10/2023:InWIN 20030760), (8/2/2023:InWIN 20030760), (9/5/2023:InWIN 20030760), (10/2/2023:InWIN 20030760), (11/1/2023:InWIN 20030760), (12/6/2023:InWIN 20030760)</t>
  </si>
  <si>
    <t>(1/4/2023:InWIN 20030082), (2/2/2023:InWIN 20030082), (3/6/2023:InWIN 20030082), (4/3/2023:InWIN 20030082), (5/3/2023:InWIN 20030082), (6/5/2023:InWIN 20030082), (7/10/2023:InWIN 20030082), (8/2/2023:InWIN 20030082), (9/5/2023:InWIN 20030082), (10/2/2023:InWIN 20030082), (11/1/2023:InWIN 20030082), (12/6/2023:InWIN 20030082)</t>
  </si>
  <si>
    <t>(1/4/2023:InWIN 20030801), (2/2/2023:InWIN 20030801), (3/6/2023:InWIN 20030801), (4/3/2023:InWIN 20030801), (5/3/2023:InWIN 20030801), (6/5/2023:InWIN 20030801), (7/10/2023:InWIN 20030801), (8/2/2023:InWIN 20030801), (9/5/2023:InWIN 20030801), (10/2/2023:InWIN 20030801), (11/1/2023:InWIN 20030801), (12/6/2023:InWIN 20030801)</t>
  </si>
  <si>
    <t>(1/4/2023:InWIN 20030953), (2/2/2023:InWIN 20030953), (3/6/2023:InWIN 20030953), (4/3/2023:InWIN 20030953), (5/3/2023:InWIN 20030953), (6/5/2023:InWIN 20030953), (7/10/2023:InWIN 20030953), (8/2/2023:InWIN 20030953), (9/5/2023:InWIN 20030953), (10/2/2023:InWIN 20030953), (11/1/2023:InWIN 20030953), (12/6/2023:InWIN 20030953)</t>
  </si>
  <si>
    <t>(1/4/2023:InWIN 20030793), (2/2/2023:InWIN 20030793), (3/6/2023:InWIN 20030793), (4/3/2023:InWIN 20030793), (5/3/2023:InWIN 20030793), (6/5/2023:InWIN 20030793), (7/10/2023:InWIN 20030793), (8/1/2023:InWIN 20030793), (9/5/2023:InWIN 20030793), (10/3/2023:InWIN 20030793), (11/1/2023:InWIN 20030793), (12/6/2023:InWIN 20030793)</t>
  </si>
  <si>
    <t>(1/4/2023:InWIN 20030958), (2/2/2023:InWIN 20030958), (3/6/2023:InWIN 20030958), (4/3/2023:InWIN 20030958), (5/3/2023:InWIN 20030958), (6/5/2023:InWIN 20030958), (7/10/2023:InWIN 20030958), (8/1/2023:InWIN 20030958), (9/5/2023:InWIN 20030958), (10/3/2023:InWIN 20030958), (11/1/2023:InWIN 20030958), (12/6/2023:InWIN 20030958)</t>
  </si>
  <si>
    <t>(1/4/2023:InWIN 20030891), (2/2/2023:InWIN 20030891), (3/6/2023:InWIN 20030891), (4/3/2023:InWIN 20030891), (5/3/2023:InWIN 20030891), (6/5/2023:InWIN 20030891), (7/10/2023:InWIN 20030891), (8/1/2023:InWIN 20030891), (9/5/2023:InWIN 20030891), (10/3/2023:InWIN 20030891), (11/1/2023:InWIN 20030891), (12/6/2023:InWIN 20030891)</t>
  </si>
  <si>
    <t>(1/12/2023:InWIN G3NW0007), (2/1/2023:InWIN G3NW0007), (2/22/2023:InWIN G3NW0007), (3/13/2023:InWIN G3NW0007), (5/23/2023:InWIN G3NW0007), (6/27/2023:InWIN G3NW0007), (10/3/2023:InWIN G3NW0007), (12/11/2023:InWIN G3NW0007)</t>
  </si>
  <si>
    <t>(1/18/2023:InWIN G4NW0001), (2/27/2023:InWIN G4NW0001), (5/8/2023:InWIN G4NW0001), (7/25/2023:InWIN G4NW0001), (11/7/2023:InWIN G4NW0001), (12/7/2023:InWIN G4NW0001)</t>
  </si>
  <si>
    <t>(1/23/2023:InWIN G4NW0080), (2/28/2023:InWIN G4NW0080), (5/3/2023:InWIN G4NW0080), (7/10/2023:InWIN G4NW0080), (9/7/2023:InWIN G4NW0080), (12/12/2023:InWIN G4NW0080)</t>
  </si>
  <si>
    <t>(1/23/2023:InWIN G4SW0084), (3/16/2023:InWIN G4SW0084), (5/30/2023:InWIN G4SW0084), (7/25/2023:InWIN G4SW0084), (9/5/2023:InWIN G4SW0084), (11/15/2023:InWIN G4SW0084)</t>
  </si>
  <si>
    <t>(1/23/2023:InWIN G4SW0103), (3/22/2023:InWIN G4SW0103), (5/30/2023:InWIN G4SW0103), (7/25/2023:InWIN G4SW0103), (9/5/2023:InWIN G4SW0103), (11/15/2023:InWIN G4SW0103)</t>
  </si>
  <si>
    <t>(1/23/2023:InWIN G4SW0103), (3/13/2023:InWIN G4SW0103), (3/22/2023:InWIN G4SW0103), (5/30/2023:InWIN G4SW0103), (7/25/2023:InWIN G4SW0103), (9/5/2023:InWIN G4SW0103), (11/15/2023:InWIN G4SW0103)</t>
  </si>
  <si>
    <t>(1/24/2023:InWIN G5NW0159), (3/14/2023:InWIN G5NW0159), (6/26/2023:InWIN G5NW0159), (9/21/2023:InWIN G5NW0159), (11/16/2023:InWIN G5NW0159), (11/28/2023:InWIN G5NW0159), (12/7/2023:InWIN G5NW0159)</t>
  </si>
  <si>
    <t>(1/25/2023:InWIN G3SW0076), (3/8/2023:InWIN G3SW0076), (5/10/2023:InWIN G3SW0076), (7/10/2023:InWIN G3SW0076), (10/16/2023:InWIN G3SW0076)</t>
  </si>
  <si>
    <t>(1/25/2023:InWIN G3NW0215), (2/20/2023:InWIN G3NW0215), (4/10/2023:InWIN G3NW0215), (6/6/2023:InWIN G3NW0215), (8/21/2023:InWIN G3NW0215), (12/4/2023:InWIN G3NW0215)</t>
  </si>
  <si>
    <t>(1/25/2023:InWIN G3NW0448), (2/20/2023:InWIN G3NW0448), (4/10/2023:InWIN G3NW0448), (6/6/2023:InWIN G3NW0448), (8/21/2023:InWIN G3NW0448), (12/4/2023:InWIN G3NW0448)</t>
  </si>
  <si>
    <t>(1/25/2023:InWIN G3NW0449), (2/20/2023:InWIN G3NW0449), (4/10/2023:InWIN G3NW0449), (6/6/2023:InWIN G3NW0449), (8/21/2023:InWIN G3NW0449), (12/4/2023:InWIN G3NW0449)</t>
  </si>
  <si>
    <t>(1/25/2023:InWIN G3NW0216), (2/20/2023:InWIN G3NW0216), (4/10/2023:InWIN G3NW0216), (6/6/2023:InWIN G3NW0216), (6/14/2023:InWIN G3NW0216), (8/21/2023:InWIN G3NW0216), (12/4/2023:InWIN G3NW0216)</t>
  </si>
  <si>
    <t>(1/25/2023:InWIN G3NW0217), (2/20/2023:InWIN G3NW0217), (4/10/2023:InWIN G3NW0217), (6/6/2023:InWIN G3NW0217), (6/14/2023:InWIN G3NW0217), (8/21/2023:InWIN G3NW0217), (12/4/2023:InWIN G3NW0217)</t>
  </si>
  <si>
    <t>(1/25/2023:InWIN G3NW0182), (2/20/2023:InWIN G3NW0182), (4/10/2023:InWIN G3NW0182), (6/6/2023:InWIN G3NW0182), (8/21/2023:InWIN G3NW0182), (12/4/2023:InWIN G3NW0182)</t>
  </si>
  <si>
    <t>(1/30/2023:InWIN G4NE0285), (3/16/2023:InWIN G4NE0285), (5/16/2023:InWIN G4NE0285), (7/19/2023:InWIN G4NE0285), (10/30/2023:InWIN G4NE0285), (12/7/2023:InWIN G4NE0285)</t>
  </si>
  <si>
    <t>(1/30/2023:InWIN 19010001), (3/16/2023:InWIN 19010001), (5/16/2023:InWIN 19010001), (7/19/2023:InWIN 19010001), (12/7/2023:InWIN 19010001)</t>
  </si>
  <si>
    <t>(1/30/2023:InWIN G1SW0126), (3/21/2023:InWIN G1SW0126), (6/7/2023:InWIN G1SW0126), (8/9/2023:InWIN G1SW0126), (9/25/2023:InWIN G1SW0126), (10/25/2023:InWIN G1SW0126)</t>
  </si>
  <si>
    <t>(1/30/2023:InWIN 19020002), (3/16/2023:InWIN 19020002), (5/16/2023:InWIN 19020002), (7/19/2023:InWIN 19020002), (10/30/2023:InWIN 19020002), (12/7/2023:InWIN 19020002)</t>
  </si>
  <si>
    <t>(1/30/2023:InWIN G5SW0040), (3/21/2023:InWIN G5SW0040), (6/7/2023:InWIN G5SW0040), (8/9/2023:InWIN G5SW0040), (9/25/2023:InWIN G5SW0040), (10/25/2023:InWIN G5SW0040)</t>
  </si>
  <si>
    <t>(1/30/2023:InWIN G5SW0171), (6/7/2023:InWIN G5SW0171), (8/9/2023:InWIN G5SW0171), (9/25/2023:InWIN G5SW0171), (10/25/2023:InWIN G5SW0171)</t>
  </si>
  <si>
    <t>(1/30/2023:InWIN G5SW0080), (3/21/2023:InWIN G5SW0080), (6/7/2023:InWIN G5SW0080), (8/9/2023:InWIN G5SW0080), (9/25/2023:InWIN G5SW0080), (10/25/2023:InWIN G5SW0080)</t>
  </si>
  <si>
    <t>(2/1/2023:InWIN G5SW0163), (3/21/2023:InWIN G5SW0163), (6/7/2023:InWIN G5SW0163), (8/2/2023:InWIN G5SW0163), (8/9/2023:InWIN G5SW0163), (9/25/2023:InWIN G5SW0163), (10/25/2023:InWIN G5SW0163)</t>
  </si>
  <si>
    <t>(2/1/2023:InWIN G5SW0129), (3/21/2023:InWIN G5SW0129), (6/7/2023:InWIN G5SW0129), (8/9/2023:InWIN G5SW0129), (9/25/2023:InWIN G5SW0129), (10/25/2023:InWIN G5SW0129)</t>
  </si>
  <si>
    <t>(2/6/2023:InWIN 20020097), (3/27/2023:InWIN 20020097), (5/22/2023:InWIN 20020097), (8/7/2023:InWIN 20020097), (9/18/2023:InWIN 20020097), (11/29/2023:InWIN 20020097)</t>
  </si>
  <si>
    <t>(2/6/2023:InWIN 20020052), (3/27/2023:InWIN 20020052), (5/22/2023:InWIN 20020052), (8/7/2023:InWIN 20020052), (9/18/2023:InWIN 20020052), (11/29/2023:InWIN 20020052)</t>
  </si>
  <si>
    <t>(2/6/2023:InWIN G3NE0002), (3/27/2023:InWIN G3NE0002), (5/22/2023:InWIN G3NE0002), (8/7/2023:InWIN G3NE0002), (9/18/2023:InWIN G3NE0002), (11/29/2023:InWIN G3NE0002)</t>
  </si>
  <si>
    <t>(2/8/2023:InWIN G4SW0104), (3/20/2023:InWIN G4SW0104), (5/17/2023:InWIN G4SW0104), (7/25/2023:InWIN G4SW0104), (9/6/2023:InWIN G4SW0104), (11/1/2023:InWIN G4SW0104)</t>
  </si>
  <si>
    <t>(2/8/2023:InWIN G3SW0012), (3/20/2023:InWIN G3SW0012), (5/17/2023:InWIN G3SW0012), (7/25/2023:InWIN G3SW0012), (9/6/2023:InWIN G3SW0012), (11/1/2023:InWIN G3SW0012)</t>
  </si>
  <si>
    <t>(2/8/2023:InWIN G3SW0012), (5/17/2023:InWIN G3SW0012), (7/25/2023:InWIN G3SW0012), (9/6/2023:InWIN G3SW0012), (11/1/2023:InWIN G3SW0012)</t>
  </si>
  <si>
    <t>(2/8/2023:InWIN ), (2/21/2023:InWIN ), (5/25/2023:InWIN ), (10/16/2023:InWIN ), (11/20/2023:InWIN )</t>
  </si>
  <si>
    <t>(2/8/2023:InWIN ), (5/25/2023:InWIN ), (7/25/2023:InWIN ), (9/19/2023:InWIN ), (11/20/2023:InWIN )</t>
  </si>
  <si>
    <t>(2/13/2023:InWIN 3302H32GS1), (11/13/2023:InWIN 3302H32GS1)</t>
  </si>
  <si>
    <t>(2/13/2023:InWIN 3302J8GS2), (5/15/2023:InWIN 3302J8GS2), (11/13/2023:InWIN 3302J8GS2)</t>
  </si>
  <si>
    <t>(2/13/2023:InWIN 3302J8GS7), (5/15/2023:InWIN 3302J8GS7), (11/13/2023:InWIN 3302J8GS7)</t>
  </si>
  <si>
    <t>(2/13/2023:InWIN 3302J7GS12), (5/15/2023:InWIN 3302J7GS12), (11/13/2023:InWIN 3302J7GS12)</t>
  </si>
  <si>
    <t>(2/13/2023:InWIN 3302J7GS11), (5/15/2023:InWIN 3302J7GS11), (11/13/2023:InWIN 3302J7GS11)</t>
  </si>
  <si>
    <t>(2/13/2023:InWIN 3302J7GS10), (5/15/2023:InWIN 3302J7GS10), (11/13/2023:InWIN 3302J7GS10)</t>
  </si>
  <si>
    <t>(2/13/2023:InWIN 3302J1GS9), (5/15/2023:InWIN 3302J1GS9), (11/13/2023:InWIN 3302J1GS9)</t>
  </si>
  <si>
    <t>(2/13/2023:InWIN 3302J1HL1), (5/15/2023:InWIN 3302J1HL1), (8/14/2023:InWIN 3302J1HL1), (11/13/2023:InWIN 3302J1HL1)</t>
  </si>
  <si>
    <t>(2/13/2023:InWIN 3302J1GS7), (5/15/2023:InWIN 3302J1GS7), (11/13/2023:InWIN 3302J1GS7)</t>
  </si>
  <si>
    <t>(2/13/2023:InWIN 3302J1GS6), (5/15/2023:InWIN 3302J1GS6), (11/13/2023:InWIN 3302J1GS6)</t>
  </si>
  <si>
    <t>(2/13/2023:InWIN 3302J2GS5), (5/15/2023:InWIN 3302J2GS4), (5/15/2023:InWIN 3302J2GS5), (11/13/2023:InWIN 3302J2GS5)</t>
  </si>
  <si>
    <t>(2/13/2023:InWIN 3302J2GS8), (5/15/2023:InWIN 3302J2GS8), (11/13/2023:InWIN 3302J2GS8)</t>
  </si>
  <si>
    <t>(2/13/2023:InWIN 3302J2GS4), (11/13/2023:InWIN 3302J2GS4)</t>
  </si>
  <si>
    <t>(2/13/2023:InWIN 3302J2GS3), (5/15/2023:InWIN 3302J2GS3), (11/13/2023:InWIN 3302J2GS3)</t>
  </si>
  <si>
    <t>(2/14/2023:InWIN G3NW0036), (3/27/2023:InWIN G3NW0036), (7/24/2023:InWIN G3NW0036), (11/16/2023:InWIN G3NW0036), (12/11/2023:InWIN G3NW0036)</t>
  </si>
  <si>
    <t>(2/14/2023:InWIN G3NW0180), (3/27/2023:InWIN G3NW0180), (5/23/2023:InWIN G3NW0180), (7/24/2023:InWIN G3NW0180), (11/16/2023:InWIN G3NW0180), (12/11/2023:InWIN G3NW0180)</t>
  </si>
  <si>
    <t>(2/14/2023:InWIN G3NW0102), (5/23/2023:InWIN G3NW0102), (7/24/2023:InWIN G3NW0102), (9/19/2023:InWIN G3NW0102), (11/16/2023:InWIN G3NW0102), (12/11/2023:InWIN G3NW0102)</t>
  </si>
  <si>
    <t>(2/20/2023:InWIN G2SW0162), (4/24/2023:InWIN G2SW0162), (6/20/2023:InWIN G2SW0162), (8/7/2023:InWIN G2SW0162), (10/2/2023:InWIN G2SW0162), (11/20/2023:InWIN G2SW0162)</t>
  </si>
  <si>
    <t>(2/20/2023:InWIN G1SW0129), (4/24/2023:InWIN G1SW0129), (6/20/2023:InWIN G1SW0129), (8/7/2023:InWIN G1SW0129), (10/2/2023:InWIN G1SW0129), (11/20/2023:InWIN G1SW0129)</t>
  </si>
  <si>
    <t>(2/20/2023:InWIN G2SW0138), (4/24/2023:InWIN G2SW0138), (6/20/2023:InWIN G2SW0138), (8/7/2023:InWIN G2SW0138), (10/2/2023:InWIN G2SW0138), (11/20/2023:InWIN G2SW0138)</t>
  </si>
  <si>
    <t>(2/21/2023:InWIN G1SW0138), (4/24/2023:InWIN G1SW0138), (6/20/2023:InWIN G1SW0138), (8/7/2023:InWIN G1SW0138), (10/2/2023:InWIN G1SW0138), (11/20/2023:InWIN G1SW0138)</t>
  </si>
  <si>
    <t>(2/27/2023:InWIN G4NW0007), (5/8/2023:InWIN G4NW0007), (7/25/2023:InWIN G4NW0007), (9/13/2023:InWIN G4NW0007), (11/7/2023:InWIN G4NW0007), (12/7/2023:InWIN G4NW0007)</t>
  </si>
  <si>
    <t>(2/27/2023:InWIN G4NW0016), (5/8/2023:InWIN G4NW0016), (7/25/2023:InWIN G4NW0016), (9/13/2023:InWIN G4NW0016), (11/7/2023:InWIN G4NW0016), (12/7/2023:InWIN G4NW0016)</t>
  </si>
  <si>
    <t>(3/6/2023:InWIN G4NW0011), (5/10/2023:InWIN G4NW0011), (7/6/2023:InWIN G4NW0011), (9/21/2023:InWIN G4NW0011), (11/15/2023:InWIN G4NW0011), (12/7/2023:InWIN G4NW0011)</t>
  </si>
  <si>
    <t>(3/16/2023:InWIN G3NW0450), (4/19/2023:InWIN G3NW0450), (5/17/2023:InWIN G3NW0450), (6/7/2023:InWIN G3NW0450), (8/9/2023:InWIN G3NW0450), (12/4/2023:InWIN G3NW0450)</t>
  </si>
  <si>
    <t>(3/21/2023:InWIN 9743), (6/13/2023:SPRINGS_FA-A), (9/25/2023:SPRINGS_FA-A), (12/19/2023:SPRINGS_FA-A)</t>
  </si>
  <si>
    <t>(3/21/2023:InWIN 9713), (6/13/2023:SPRINGS_FA-A), (9/25/2023:SPRINGS_FA-A), (12/19/2023:SPRINGS_FA-A)</t>
  </si>
  <si>
    <t>(3/21/2023:InWIN 9714), (6/13/2023:SPRINGS_FA-A), (9/25/2023:SPRINGS_FA-A), (12/19/2023:SPRINGS_FA-A)</t>
  </si>
  <si>
    <t>(3/21/2023:InWIN 10786), (6/13/2023:SPRINGS_FA-A), (9/25/2023:SPRINGS_FA-A), (12/19/2023:SPRINGS_FA-A)</t>
  </si>
  <si>
    <t>(4/13/2023:A), (12/13/2023:A)</t>
  </si>
  <si>
    <t>(4/13/2023:A), (12/13/2023:V)</t>
  </si>
  <si>
    <t>21FLGW  62978HA</t>
  </si>
  <si>
    <t>(7/17/2023:InWIN G1SW0146), (9/27/2023:InWIN G1SW0146)</t>
  </si>
  <si>
    <t>21FLGW  62976HA</t>
  </si>
  <si>
    <t>21FLGW  62977HA</t>
  </si>
  <si>
    <t>21FLGW  62975HA</t>
  </si>
  <si>
    <t>21FLGW  62979HA</t>
  </si>
  <si>
    <t>21FLGW  62981HA</t>
  </si>
  <si>
    <t>21FLGW  62980HA</t>
  </si>
  <si>
    <t>21FLGW  62983HA</t>
  </si>
  <si>
    <t>21FLGW  62984HA</t>
  </si>
  <si>
    <t>21FLGW  62982HA</t>
  </si>
  <si>
    <t>21FLGW  62985HA</t>
  </si>
  <si>
    <t>(8/7/2023:InWIN 20020096), (9/18/2023:InWIN 20020096), (11/29/2023:InWIN 20020096)</t>
  </si>
  <si>
    <t>21FLGW  62986HA</t>
  </si>
  <si>
    <t>21FLGW  62987HA</t>
  </si>
  <si>
    <t>21FLGW  62989HA</t>
  </si>
  <si>
    <t>21FLGW  62988HA</t>
  </si>
  <si>
    <t>21FLGW  62817LVI</t>
  </si>
  <si>
    <t>21FLGW  62820LVI</t>
  </si>
  <si>
    <t>21FLGW  62821LVI</t>
  </si>
  <si>
    <t>21FLGW  62816LVI</t>
  </si>
  <si>
    <t>21FLGW  62824LVI</t>
  </si>
  <si>
    <t>21FLGW  62825LVI</t>
  </si>
  <si>
    <t>21FLGW  62822LVI</t>
  </si>
  <si>
    <t>21FLGW  62818LVI</t>
  </si>
  <si>
    <t>21FLGW  62819LVI</t>
  </si>
  <si>
    <t>21FLGW  62827LVI</t>
  </si>
  <si>
    <t>21FLGW  62826LVI</t>
  </si>
  <si>
    <t>21FLGW  62823LVI</t>
  </si>
  <si>
    <t>21FLGW  62828LVI</t>
  </si>
  <si>
    <t>21FLGW  62829LVI</t>
  </si>
  <si>
    <t>(10/10/2023:InWIN G5NW0019)</t>
  </si>
  <si>
    <t>21FLWQSP22020017SCI</t>
  </si>
  <si>
    <t>(10/17/2023:In SBIO)</t>
  </si>
  <si>
    <t>(10/18/2023:In SBIO)</t>
  </si>
  <si>
    <t>21FLWPB G4SE0169PhysChem</t>
  </si>
  <si>
    <t>(11/20/2023:InWIN G2SW0087)</t>
  </si>
  <si>
    <t>(11/20/2023:InWIN G3SW0118)</t>
  </si>
  <si>
    <t>(12/13/2023:V)</t>
  </si>
  <si>
    <t>21FLGW  62980LVS</t>
  </si>
  <si>
    <t>(7/27/2023: A)</t>
  </si>
  <si>
    <t>21FLGW  62982LVS</t>
  </si>
  <si>
    <t>(8/2/2023: A)</t>
  </si>
  <si>
    <t>21FLGW  62984LVS</t>
  </si>
  <si>
    <t>(8/1/2023: A)</t>
  </si>
  <si>
    <t>21FLGW  62989LVS</t>
  </si>
  <si>
    <t>(8/17/2023: A)</t>
  </si>
  <si>
    <t>21FLGW  62978LVS</t>
  </si>
  <si>
    <t>(7/17/2023: A)</t>
  </si>
  <si>
    <t>21FLGW  62979LVS</t>
  </si>
  <si>
    <t>(7/20/2023: A)</t>
  </si>
  <si>
    <t>(1/17/2023:InWIN HAB-SW-0125), (2/14/2023:InWIN HAB-SW-0125), (3/7/2023:InWIN HAB-SW-0125), (4/3/2023:InWIN HAB-SW-0125), (5/2/2023:InWIN HAB-SW-0125), (5/30/2023:InWIN HAB-SW-0125), (6/26/2023:InWIN HAB-SW-0125), (7/19/2023:InWIN HAB-SW-0125), (8/16/2023:InWIN HAB-SW-0125)</t>
  </si>
  <si>
    <t>(5/18/2023:BLOOM-A), (9/14/2023:InWIN HAB-SW-0178)</t>
  </si>
  <si>
    <t>(6/15/2023:InWIN HAB-SW-0196), (9/14/2023:InWIN HAB-SW-0196)</t>
  </si>
  <si>
    <t>(7/20/2023:InWIN HAB-SW-0216)</t>
  </si>
  <si>
    <t>(7/25/2023:InWIN HAB-SW-0217)</t>
  </si>
  <si>
    <t>(7/26/2023:InWIN HAB-SW-0161)</t>
  </si>
  <si>
    <t>(7/31/2023:InWIN HAB-SW-0169)</t>
  </si>
  <si>
    <t>(7/31/2023:InWIN HAB-SW-0011)</t>
  </si>
  <si>
    <t>(7/31/2023:InWIN HAB-SW-0170)</t>
  </si>
  <si>
    <t>(8/7/2023:InWIN HAB-SW-0178)</t>
  </si>
  <si>
    <t>(8/7/2023:InWIN HAB-SW-0196)</t>
  </si>
  <si>
    <t>(8/9/2023:InWIN HAB-SW-0161)</t>
  </si>
  <si>
    <t>(8/16/2023:InWIN HAB-SW-0011), (8/9/2023:InWIN HAB-SW-0225)</t>
  </si>
  <si>
    <t>(8/16/2023:InWIN HAB-SW-0158)</t>
  </si>
  <si>
    <t>(8/16/2023:InWIN HAB-SW-0020)</t>
  </si>
  <si>
    <t>(8/16/2023:InWIN HAB-SW-0156)</t>
  </si>
  <si>
    <t>(8/16/2023:InWIN HAB-SW-0153)</t>
  </si>
  <si>
    <t>(8/28/2023:InWIN HAB-SW-0178)</t>
  </si>
  <si>
    <t>(8/28/2023:InWIN HAB-SW-0196)</t>
  </si>
  <si>
    <t>(9/12/2023:InWIN HAB-SW-0158)</t>
  </si>
  <si>
    <t>(9/12/2023:InWIN HAB-SW-0153)</t>
  </si>
  <si>
    <t>(9/14/2023:InWIN HAB-SW-0238)</t>
  </si>
  <si>
    <t>(9/25/2023:InWIN HAB-SW-0041)</t>
  </si>
  <si>
    <t>(10/24/2023:InWIN HAB-SW-0041), (10/4/2023:InWIN HAB-SW-0196)</t>
  </si>
  <si>
    <t>(10/4/2023:InWIN HAB-SW-0041)</t>
  </si>
  <si>
    <t>(10/25/2023:InWIN HAB-SW-0242)</t>
  </si>
  <si>
    <t>(10/31/2023:InWIN HAB-SW-0244)</t>
  </si>
  <si>
    <t>(11/15/2023:InWIN HAB-SW-0041)</t>
  </si>
  <si>
    <t>(11/27/2023:InWIN HAB-SW-0247)</t>
  </si>
  <si>
    <t>(11/29/2023:InWIN HAB-SW-0041)</t>
  </si>
  <si>
    <t>(12/13/2023:InWIN HAB-SW-0041)</t>
  </si>
  <si>
    <t>(12/18/2023:InWIN HAB-SW-0247)</t>
  </si>
  <si>
    <t>FB_12202023, G2SD0015, G2SD0055, G3SD0078, G3SD0136</t>
  </si>
  <si>
    <t>21FLWQSP32020063RPS</t>
  </si>
  <si>
    <t>21FLWQSP32020063HA</t>
  </si>
  <si>
    <t>(10/19/2023:In SBIO)</t>
  </si>
  <si>
    <t>21FLTPA TBD - DSP12Nutrients</t>
  </si>
  <si>
    <t>21FLTPA TBD - DSP12Fecal Coliforms</t>
  </si>
  <si>
    <t>21FLTPA TBD - DSP12E. coli</t>
  </si>
  <si>
    <t>(1/18/2023:InWIN ), (1/26/2023:InWIN ), (2/27/2023:InWIN ), (5/8/2023:InWIN ), (5/31/2023:InWIN ), (6/14/2023:InWIN ), (6/28/2023:InWIN ), (7/25/2023:InWIN ), (8/7/2023:InWIN ), (9/25/2023:InWIN ), (10/9/2023:InWIN ), (12/7/2023:InWIN ), (12/13/2023:InWIN )</t>
  </si>
  <si>
    <t>(1/18/2023:InWIN ), (1/24/2023:InWIN ), (1/26/2023:InWIN ), (2/27/2023:InWIN ), (3/22/2023:InWIN ), (5/8/2023:InWIN ), (5/31/2023:InWIN ), (6/13/2023:InWIN ), (6/14/2023:InWIN ), (6/26/2023:InWIN ), (6/28/2023:InWIN ), (7/25/2023:InWIN ), (8/7/2023:InWIN ), (9/13/2023:InWIN ), (9/21/2023:InWIN ), (10/9/2023:InWIN ), (12/7/2023:InWIN ), (12/11/2023:InWIN ), (12/13/2023:InWIN )</t>
  </si>
  <si>
    <t>(1/30/2023:InWIN G3TLHR0049), (4/27/2023:InWIN G3TLHR0049), (5/24/2023:InWIN G3TLHR0049), (6/19/2023:InWIN G3TLHR0049)</t>
  </si>
  <si>
    <t>(2/7/2023:InWIN G4NW0015), (3/20/2023:InWIN G4NW0015), (5/22/2023:InWIN G4NW0015), (7/24/2023:InWIN G4NW0015), (9/25/2023:InWIN G4NW0015), (12/13/2023:InWIN G4NW0015)</t>
  </si>
  <si>
    <t>(2/7/2023:InWIN G4NW0020), (3/20/2023:InWIN G4NW0020), (5/22/2023:InWIN G4NW0020), (7/24/2023:InWIN G4NW0020), (9/25/2023:InWIN G4NW0020), (12/13/2023:InWIN G4NW0020)</t>
  </si>
  <si>
    <t>(2/7/2023:InWIN G4NW0019), (3/20/2023:InWIN G4NW0019), (5/22/2023:InWIN G4NW0019), (7/24/2023:InWIN G4NW0019), (9/25/2023:InWIN G4NW0019), (12/13/2023:InWIN G4NW0019)</t>
  </si>
  <si>
    <t>(2/7/2023:InWIN G4NW0531), (2/27/2023:InWIN G4NW0531), (3/20/2023:InWIN G4NW0531), (4/10/2023:InWIN G4NW0531), (5/22/2023:InWIN G4NW0531), (7/24/2023:InWIN G4NW0531), (12/7/2023:InWIN G4NW0531), (12/13/2023:InWIN G4NW0531)</t>
  </si>
  <si>
    <t>(2/7/2023:InWIN G4NW0211), (3/20/2023:InWIN G4NW0211), (5/22/2023:InWIN G4NW0211), (7/24/2023:InWIN G4NW0211), (9/25/2023:InWIN G4NW0211), (12/13/2023:InWIN G4NW0211)</t>
  </si>
  <si>
    <t>(5/24/2023:InWIN G3TLHR0048), (6/19/2023:InWIN G3TLHR0048), (7/26/2023:InWIN G3TLHR0048)</t>
  </si>
  <si>
    <t>(5/24/2023:InWIN G3TLHR0046), (6/19/2023:InWIN G3TLHR0046), (7/26/2023:InWIN G3TLHR0046)</t>
  </si>
  <si>
    <t>(5/24/2023:InWIN G3TLHR0044), (6/19/2023:InWIN G3TLHR0044), (7/26/2023:InWIN G3TLHR0044)</t>
  </si>
  <si>
    <t>(8/17/2023:A)</t>
  </si>
  <si>
    <t>21FLA   20030417PhysChem</t>
  </si>
  <si>
    <t>21FLA   G1NE0956PhysChem</t>
  </si>
  <si>
    <t>(10/19/2023:SMP-A)</t>
  </si>
  <si>
    <t>(10/24/2023:In SBIO)</t>
  </si>
  <si>
    <t>(12/18/2023:CSI-A)</t>
  </si>
  <si>
    <t>G5NW0014</t>
  </si>
  <si>
    <t>Icw (Old River) Off Of Innerarity Point</t>
  </si>
  <si>
    <t>(11/20/2023:InWIN HAB-SD-0120)</t>
  </si>
  <si>
    <t>(12/7/2023:InWIN HAB-SD-0171)</t>
  </si>
  <si>
    <t>(12/7/2023:InWIN HAB-SD-0120)</t>
  </si>
  <si>
    <t>(12/18/2023:InWIN HAB-SD-0120)</t>
  </si>
  <si>
    <t>21FLWQSP31020012SCI</t>
  </si>
  <si>
    <t>(10/25/2023:In SBIO)</t>
  </si>
  <si>
    <t>(12/7/2023:InWIN HAB-SD-0172)</t>
  </si>
  <si>
    <t>FieldSheets_02152023.pdf, FieldSheets_03012023.pdf, FieldSheets_04262023.pdf, FieldSheets_06142023.pdf, FieldSheets_06282023.pdf, FieldSheets_08092023.pdf, FieldSheets_08232023.pdf, FieldSheets_10112023.pdf, FieldSheets_10252023.pdf, FieldSheets_12062023.pdf, FieldSheets_12202023.pdf</t>
  </si>
  <si>
    <t>21FLWPB G4SE0169</t>
  </si>
  <si>
    <t>Margate Lake near center</t>
  </si>
  <si>
    <t>3270X</t>
  </si>
  <si>
    <t>Fieldsheets_11202023.pdf, Fieldsheets_11202023.pdf</t>
  </si>
  <si>
    <t>11/20/2023</t>
  </si>
  <si>
    <t>fieldsheets_02142023.pdf, fieldsheets_03152023.pdf, fieldsheets_06172023.pdf, fieldsheets_07312023.pdf, fieldsheets_10302023.pdf</t>
  </si>
  <si>
    <t>(10/10/2023:InWIN HABCE0185), (11/1/2023:InWIN HABCE0185), (12/4/2023:InWIN HABCE0185), (3/14/2023:InWIN HABCE0185), (3/21/2023:InWIN HABCE0185), (4/18/2023:InWIN HABCE0185), (4/3/2023:InWIN HABCE0185), (5/16/2023:InWIN HABCE0185), (5/2/2023:InWIN HABCE0185), (6/1/2023:InWIN HABCE0185), (6/15/2023:InWIN HABCE0185), (7/11/2023:InWIN HABCE0185), (8/14/2023:InWIN HABCE0185), (9/13/2023:InWIN HABCE0185)</t>
  </si>
  <si>
    <t>(10/19/2023:InWIN HABCE0212), (11/6/2023:InWIN HABCE0212), (12/11/2023:InWIN HABCE0212), (9/12/2023:InWIN HABCE0212)</t>
  </si>
  <si>
    <t>(11/20/2023:InWIN HABCE0219), (12/11/2023:InWIN HABCE0219)</t>
  </si>
  <si>
    <t>(12/18/2023:InWIN HABCE0221)</t>
  </si>
  <si>
    <t>(1/4/2023:InWIN 20030726), (2/1/2023:InWIN 20030726), (3/2/2023:InWIN 20030726), (4/4/2023:InWIN 20030726), (5/4/2023:InWIN 20030726), (6/5/2023:InWIN 20030726), (7/6/2023:InWIN 20030726), (7/6/2023:InWIN 20030897), (8/2/2023:InWIN 20030726), (9/6/2023:InWIN 20030726), (10/3/2023:InWIN 20030726), (11/2/2023:InWIN 20030726), (12/12/2023:InWIN 20030726)</t>
  </si>
  <si>
    <t>(1/4/2023:InWIN 20030897), (2/1/2023:InWIN 20030897), (3/2/2023:InWIN 20030897), (4/4/2023:InWIN 20030897), (5/4/2023:InWIN 20030897), (6/5/2023:InWIN 20030897), (8/2/2023:InWIN 20030897), (9/6/2023:InWIN 20030897), (10/3/2023:InWIN 20030897), (11/2/2023:InWIN 20030897), (12/12/2023:InWIN 20030897)</t>
  </si>
  <si>
    <t>(1/4/2023:InWIN 20030123), (2/1/2023:InWIN 20030123), (3/2/2023:InWIN 20030123), (4/4/2023:InWIN 20030123), (5/4/2023:InWIN 20030123), (6/5/2023:InWIN 20030123), (7/6/2023:InWIN 20030123), (8/2/2023:InWIN 20030123), (9/6/2023:InWIN 20030123), (10/3/2023:InWIN 20030123), (11/2/2023:InWIN 20030123), (12/12/2023:InWIN 20030123)</t>
  </si>
  <si>
    <t>(1/4/2023:InWIN 20030753), (2/1/2023:InWIN 20030753), (3/2/2023:InWIN 20030753), (4/4/2023:InWIN 20030753), (5/4/2023:InWIN 20030753), (6/5/2023:InWIN 20030753), (7/6/2023:InWIN 20030753), (8/2/2023:InWIN 20030753), (9/6/2023:InWIN 20030753), (10/3/2023:InWIN 20030753), (11/2/2023:InWIN 20030753), (12/12/2023:InWIN 20030753)</t>
  </si>
  <si>
    <t>(1/4/2023:InWIN 20030848), (2/1/2023:InWIN 20030848), (3/2/2023:InWIN 20030848), (4/4/2023:InWIN 20030848), (5/4/2023:InWIN 20030848), (6/5/2023:InWIN 20030848), (7/6/2023:InWIN 20030848), (8/1/2023:InWIN 20030848), (9/6/2023:InWIN 20030848), (10/3/2023:InWIN 20030848), (11/2/2023:InWIN 20030848), (12/12/2023:InWIN 20030848)</t>
  </si>
  <si>
    <t>(1/9/2023:InWIN G4SW0124), (3/13/2023:InWIN G4SW0124), (5/9/2023:InWIN G4SW0124), (7/12/2023:InWIN G4SW0124), (10/24/2023:InWIN G4SW0124), (12/18/2023:InWIN G4SW0124)</t>
  </si>
  <si>
    <t>(1/9/2023:InWIN G4SW0021), (3/16/2023:InWIN G4SW0021), (5/9/2023:InWIN G4SW0021), (7/12/2023:InWIN G4SW0021), (10/24/2023:InWIN G4SW0021), (12/18/2023:InWIN G4SW0021)</t>
  </si>
  <si>
    <t>(1/9/2023:InWIN G4SW0114), (3/13/2023:InWIN G4SW0114), (5/9/2023:InWIN G4SW0114), (7/12/2023:InWIN G4SW0114), (10/24/2023:InWIN G4SW0114), (12/18/2023:InWIN G4SW0114)</t>
  </si>
  <si>
    <t>(1/17/2023:InWIN 20030739), (2/21/2023:InWIN 20030739), (4/13/2023:InWIN 20030739), (6/13/2023:InWIN 20030739), (8/28/2023:InWIN 20030739), (10/17/2023:InWIN 20030739), (12/11/2023:InWIN 20030739)</t>
  </si>
  <si>
    <t>(1/17/2023:InWIN G2NE1208), (2/21/2023:InWIN G2NE1208), (4/13/2023:InWIN G2NE1208), (6/13/2023:InWIN G2NE1208), (8/28/2023:InWIN G2NE1208), (10/17/2023:InWIN G2NE1208), (12/11/2023:InWIN G2NE1208)</t>
  </si>
  <si>
    <t>(1/17/2023:InWIN ), (2/2/2023:InWIN ), (2/15/2023:InWIN ), (3/16/2023:InWIN ), (4/17/2023:InWIN ), (5/9/2023:InWIN ), (5/23/2023:InWIN ), (6/21/2023:InWIN ), (6/29/2023:InWIN ), (7/19/2023:InWIN ), (8/15/2023:InWIN ), (9/19/2023:InWIN ), (10/2/2023:InWIN ), (10/31/2023:InWIN ), (12/12/2023:InWIN )</t>
  </si>
  <si>
    <t>(1/17/2023:InWIN 20030749), (2/21/2023:InWIN 20030749), (4/13/2023:InWIN 20030749), (6/13/2023:InWIN 20030749), (8/28/2023:InWIN 20030749), (10/17/2023:InWIN 20030749), (12/11/2023:InWIN 20030749)</t>
  </si>
  <si>
    <t>(1/17/2023:InWIN 20030011), (2/21/2023:InWIN 20030011), (4/13/2023:InWIN 20030011), (6/13/2023:InWIN 20030011), (8/28/2023:InWIN 20030011), (10/17/2023:InWIN 20030011), (12/11/2023:InWIN 20030011)</t>
  </si>
  <si>
    <t>(1/23/2023:InWIN ), (2/6/2023:InWIN ), (3/6/2023:InWIN ), (4/5/2023:InWIN ), (5/1/2023:InWIN ), (5/22/2023:InWIN ), (7/20/2023:InWIN ), (9/5/2023:InWIN ), (9/12/2023:InWIN ), (10/3/2023:InWIN ), (11/2/2023:InWIN ), (11/28/2023:InWIN )</t>
  </si>
  <si>
    <t>(1/24/2023:InWIN G5SE0079), (3/7/2023:InWIN G5SE0079), (5/17/2023:InWIN G5SE0079), (7/11/2023:InWIN G5SE0079), (9/12/2023:InWIN G5SE0079), (11/14/2023:InWIN G5SE0079)</t>
  </si>
  <si>
    <t>(1/24/2023:InWIN G5SE0048), (3/7/2023:InWIN G5SE0048), (5/17/2023:InWIN G5SE0048), (7/11/2023:InWIN G5SE0048), (9/12/2023:InWIN G5SE0048), (11/14/2023:InWIN G5SE0048)</t>
  </si>
  <si>
    <t>(1/24/2023:InWIN G5SE0106), (2/15/2023:InWIN G5SE0106), (3/7/2023:InWIN G5SE0106), (3/22/2023:InWIN G5SE0106), (5/17/2023:InWIN G5SE0106), (5/31/2023:InWIN G5SE0106), (7/11/2023:InWIN G5SE0106), (7/26/2023:InWIN G5SE0106), (9/12/2023:InWIN G5SE0106), (10/18/2023:InWIN G5SE0106), (11/14/2023:InWIN G5SE0106)</t>
  </si>
  <si>
    <t>(1/25/2023:InWIN G2NE1207), (2/21/2023:InWIN G2NE1207), (4/13/2023:InWIN G2NE1207), (6/13/2023:InWIN G2NE1207), (8/28/2023:InWIN G2NE1207), (10/17/2023:InWIN G2NE1207), (12/11/2023:InWIN G2NE1207)</t>
  </si>
  <si>
    <t>(1/25/2023:InWIN G5CE0130), (4/19/2023:InWIN G5CE0130), (5/17/2023:InWIN G5CE0130), (7/19/2023:InWIN G5CE0130), (9/20/2023:InWIN G5CE0130), (11/30/2023:InWIN G5CE0130)</t>
  </si>
  <si>
    <t>(1/25/2023:InWIN G5CE0130), (4/19/2023:InWIN G5CE0130), (5/17/2023:InWIN G5CE0130), (7/19/2023:InWIN G5CE0130), (11/30/2023:InWIN G5CE0130)</t>
  </si>
  <si>
    <t>(2/1/2023:InWIN G5CE0156), (2/15/2023:InWIN G5CE0156), (4/5/2023:InWIN G5CE0156), (4/19/2023:InWIN G5CE0156), (6/7/2023:InWIN G5CE0156), (6/21/2023:InWIN G5CE0156), (8/2/2023:InWIN G5CE0156), (8/16/2023:InWIN G5CE0156), (10/4/2023:InWIN G5CE0156), (10/18/2023:InWIN G5CE0156), (11/29/2023:InWIN G5CE0156)</t>
  </si>
  <si>
    <t>(2/7/2023:InWIN G2SE0017), (3/6/2023:InWIN G2SE0017), (6/14/2023:InWIN G2SE0017), (7/19/2023:InWIN G2SE0017), (9/18/2023:InWIN G2SE0017), (11/30/2023:InWIN G2SE0017)</t>
  </si>
  <si>
    <t>(2/7/2023:InWIN G2SW0143), (3/13/2023:InWIN G2SW0143), (7/17/2023:InWIN G2SW0143), (9/18/2023:InWIN G2SW0143), (9/27/2023:InWIN G2SW0143), (11/27/2023:InWIN G2SW0143)</t>
  </si>
  <si>
    <t>(2/7/2023:InWIN G2SE0076), (3/6/2023:InWIN G2SE0076), (6/14/2023:InWIN G2SE0076), (7/19/2023:InWIN G2SE0076), (9/18/2023:InWIN G2SE0076), (11/30/2023:InWIN G2SE0076)</t>
  </si>
  <si>
    <t>(2/7/2023:InWIN G1NE0020), (3/15/2023:InWIN G1NE0020), (6/27/2023:InWIN G1NE0020), (8/24/2023:InWIN G1NE0020), (10/24/2023:InWIN G1NE0020), (12/13/2023:InWIN G1NE0020)</t>
  </si>
  <si>
    <t>(2/7/2023:InWIN G2SE0077), (2/13/2023:InWIN G2SE0077), (3/6/2023:InWIN G2SE0077), (6/14/2023:InWIN G2SE0077), (7/19/2023:InWIN G2SE0077), (9/18/2023:InWIN G2SE0077), (11/30/2023:InWIN G2SE0077)</t>
  </si>
  <si>
    <t>(2/7/2023:InWIN G2SE0029), (4/11/2023:InWIN G2SE0029), (6/14/2023:InWIN G2SE0029), (7/19/2023:InWIN G2SE0029), (9/18/2023:InWIN G2SE0029), (11/30/2023:InWIN G2SE0029)</t>
  </si>
  <si>
    <t>(2/7/2023:InWIN G2SE0043), (3/6/2023:InWIN G2SE0043), (6/14/2023:InWIN G2SE0043), (7/19/2023:InWIN G2SE0043), (9/18/2023:InWIN G2SE0043), (11/30/2023:InWIN G2SE0043)</t>
  </si>
  <si>
    <t>(2/7/2023:InWIN G2SW0157), (3/13/2023:InWIN G2SW0157), (7/17/2023:InWIN G2SW0157), (9/18/2023:InWIN G2SW0157), (9/27/2023:InWIN G2SW0157), (11/27/2023:InWIN G2SW0157)</t>
  </si>
  <si>
    <t>(2/7/2023:InWIN G2SE0012), (3/6/2023:InWIN G2SE0012), (6/14/2023:InWIN G2SE0012), (7/19/2023:InWIN G2SE0012), (9/18/2023:InWIN G2SE0012), (11/30/2023:InWIN G2SE0012)</t>
  </si>
  <si>
    <t>(2/7/2023:InWIN G2SE0078), (3/6/2023:InWIN G2SE0078), (6/14/2023:InWIN G2SE0078), (7/19/2023:InWIN G2SE0078), (9/18/2023:InWIN G2SE0078), (11/30/2023:InWIN G2SE0078)</t>
  </si>
  <si>
    <t>(2/7/2023:InWIN G1SW0136), (3/13/2023:InWIN G1SW0136), (9/5/2023:InWIN G1SW0136), (9/18/2023:InWIN G1SW0136), (9/27/2023:InWIN G1SW0136), (11/27/2023:InWIN G1SW0136)</t>
  </si>
  <si>
    <t>(2/7/2023:InWIN 21030126), (3/15/2023:InWIN 21030126), (5/17/2023:InWIN 21030126), (8/24/2023:InWIN 21030126), (10/24/2023:InWIN 21030126), (12/13/2023:InWIN 21030126)</t>
  </si>
  <si>
    <t>(2/7/2023:InWIN G2SE0069), (3/6/2023:InWIN G2SE0069), (6/14/2023:InWIN G2SE0069), (7/19/2023:InWIN G2SE0069), (9/18/2023:InWIN G2SE0069), (11/30/2023:InWIN G2SE0069)</t>
  </si>
  <si>
    <t>(2/7/2023:InWIN 21030071), (3/15/2023:InWIN 21030071), (5/17/2023:InWIN 21030071), (8/24/2023:InWIN 21030071), (10/24/2023:InWIN 21030071), (12/13/2023:InWIN 21030071)</t>
  </si>
  <si>
    <t>(2/7/2023:InWIN ), (12/13/2023:InWIN )</t>
  </si>
  <si>
    <t>(2/8/2023:InWIN G1NE0949), (3/14/2023:InWIN G1NE0949), (5/16/2023:InWIN G1NE0949), (8/14/2023:InWIN G1NE0949), (10/4/2023:InWIN G1NE0949), (12/5/2023:InWIN G1NE0949)</t>
  </si>
  <si>
    <t>(2/8/2023:InWIN G4SE0148), (3/7/2023:InWIN G4SE0148), (5/15/2023:InWIN G4SE0148), (7/20/2023:InWIN G4SE0148), (9/25/2023:InWIN G4SE0148), (12/4/2023:InWIN G4SE0148)</t>
  </si>
  <si>
    <t>(2/8/2023:InWIN G1NE0930), (3/14/2023:InWIN G1NE0930), (5/16/2023:InWIN G1NE0930), (8/14/2023:InWIN G1NE0930), (10/4/2023:InWIN G1NE0930), (12/5/2023:InWIN G1NE0930)</t>
  </si>
  <si>
    <t>(2/8/2023:InWIN G3SW0084), (3/20/2023:InWIN G3SW0084), (5/17/2023:InWIN G3SW0084), (7/25/2023:InWIN G3SW0084), (9/6/2023:InWIN G3SW0084), (11/1/2023:InWIN G3SW0084), (12/7/2023:InWIN G3SW0084)</t>
  </si>
  <si>
    <t>(2/8/2023:InWIN G3SW0084), (12/7/2023:InWIN G3SW0084)</t>
  </si>
  <si>
    <t>(2/8/2023:InWIN G4SE0147), (3/7/2023:InWIN G4SE0147), (5/8/2023:InWIN G4SE0147), (7/20/2023:InWIN G4SE0147), (9/25/2023:InWIN G4SE0147), (12/4/2023:InWIN G4SE0147)</t>
  </si>
  <si>
    <t>(2/8/2023:InWIN G1NE0898), (3/14/2023:InWIN G1NE0898), (5/16/2023:InWIN G1NE0898), (8/14/2023:InWIN G1NE0898), (10/4/2023:InWIN G1NE0898), (12/5/2023:InWIN G1NE0898)</t>
  </si>
  <si>
    <t>(2/8/2023:InWIN G3SW0118), (3/20/2023:InWIN G4SW0118), (5/17/2023:InWIN G3SW0118), (7/25/2023:InWIN G3SW0118), (9/6/2023:InWIN G3SW0118), (11/1/2023:InWIN G3SW0118), (11/20/2023:InWIN G3SW0118), (12/7/2023:InWIN G3SW0118)</t>
  </si>
  <si>
    <t>(2/8/2023:InWIN G3NE0010), (3/14/2023:InWIN G3NE0010), (5/16/2023:InWIN G3NE0010), (8/14/2023:InWIN G3NE0010), (10/4/2023:InWIN G3NE0010), (12/5/2023:InWIN G3NE0010)</t>
  </si>
  <si>
    <t>(2/8/2023:InWIN G3SE0019), (3/7/2023:InWIN G3SE0019), (5/15/2023:InWIN G3SE0019), (7/20/2023:InWIN G3SE0019), (9/25/2023:InWIN G3SE0019), (12/4/2023:InWIN G3SE0019)</t>
  </si>
  <si>
    <t>(2/8/2023:InWIN G1NE0913), (3/14/2023:InWIN G1NE0913), (5/16/2023:InWIN G1NE0913), (8/14/2023:InWIN G1NE0913), (10/4/2023:InWIN G1NE0913), (12/5/2023:InWIN G1NE0913)</t>
  </si>
  <si>
    <t>(2/9/2023:InWIN 21030138), (3/21/2023:InWIN 21030138), (5/24/2023:InWIN 21030138), (7/11/2023:InWIN 21030138), (10/17/2023:InWIN 21030138), (12/4/2023:InWIN 21030138)</t>
  </si>
  <si>
    <t>(2/9/2023:InWIN 21030016FLA), (3/21/2023:InWIN 21030016FLA), (5/24/2023:InWIN 21030016FLA), (7/11/2023:InWIN 21030016FLA), (10/17/2023:InWIN 21030016FLA), (12/4/2023:InWIN 21030016FLA)</t>
  </si>
  <si>
    <t>(2/13/2023:InWIN G2NE1218), (4/6/2023:InWIN G2NE1218), (6/8/2023:InWIN G2NE1218), (7/25/2023:InWIN G2NE1218), (10/18/2023:InWIN G2NE1218), (12/12/2023:InWIN G2NE1218)</t>
  </si>
  <si>
    <t>(2/13/2023:InWIN G2NE1132), (4/6/2023:InWIN G2NE1132), (6/8/2023:InWIN G2NE1132), (7/25/2023:InWIN G2NE1132), (10/18/2023:InWIN G2NE1132), (12/12/2023:InWIN G2NE1132)</t>
  </si>
  <si>
    <t>(2/13/2023:InWIN G2NE1212), (4/6/2023:InWIN G2NE1212), (4/24/2023:InWIN G2NE1212), (6/8/2023:InWIN G2NE1212), (7/25/2023:InWIN G2NE1212), (10/18/2023:InWIN G2NE1212), (12/12/2023:InWIN G2NE1212)</t>
  </si>
  <si>
    <t>(2/13/2023:InWIN G2SE0077), (3/6/2023:InWIN G2SE0077), (6/14/2023:InWIN G2SE0077), (7/19/2023:InWIN G2SE0077), (9/18/2023:InWIN G2SE0077), (11/30/2023:InWIN G2SE0077)</t>
  </si>
  <si>
    <t>(2/14/2023:InWIN G2SW0087), (3/15/2023:InWIN G2SW0087), (6/19/2023:InWIN G2SW0087), (7/31/2023:InWIN G2SW0087), (9/20/2023:InWIN G2SW0087), (10/30/2023:InWIN G2SW0087), (11/20/2023:InWIN G2SW0087)</t>
  </si>
  <si>
    <t>(2/14/2023:InWIN G2SW0115), (3/15/2023:InWIN G2SW0115), (6/19/2023:InWIN G2SW0115), (7/31/2023:InWIN G2SW0115), (9/19/2023:InWIN G2SW0115), (10/30/2023:InWIN G2SW0115)</t>
  </si>
  <si>
    <t>(2/15/2023:InWIN G5SE0106), (3/22/2023:InWIN G5SE0106), (5/31/2023:InWIN G5SE0106), (7/26/2023:InWIN G5SE0106), (10/18/2023:InWIN G5SE0106), (11/14/2023:InWIN G5SE0106)</t>
  </si>
  <si>
    <t>(2/15/2023:InWIN G5CE0156), (4/19/2023:InWIN G5CE0156), (6/21/2023:InWIN G5CE0156), (8/16/2023:InWIN G5CE0156), (10/18/2023:InWIN G5CE0156), (11/29/2023:InWIN G5CE0156)</t>
  </si>
  <si>
    <t>(2/15/2023:InWIN G5CE0092), (4/19/2023:InWIN G5CE0092), (6/21/2023:InWIN G5CE0092), (8/16/2023:InWIN G5CE0092), (10/18/2023:InWIN G5CE0092), (11/29/2023:InWIN G5CE0092)</t>
  </si>
  <si>
    <t>(2/15/2023:InWIN G5CE0094), (4/19/2023:InWIN G5CE0094), (6/21/2023:InWIN G5CE0094), (8/24/2023:InWIN G5CE0094), (10/18/2023:InWIN G5CE0094), (11/29/2023:InWIN G5CE0094)</t>
  </si>
  <si>
    <t>(2/15/2023:InWIN G4NE0298), (3/1/2023:InWIN G4NE0298), (4/26/2023:InWIN G4NE0298), (6/28/2023:InWIN G4NE0298), (8/23/2023:InWIN G4NE0298), (10/25/2023:InWIN G4NE0298), (12/20/2023:InWIN G4NE0298)</t>
  </si>
  <si>
    <t>(2/15/2023:InWIN G4NE0298), (3/1/2023:InWIN G4NE0298), (4/12/2023:InWIN G4NE0298), (4/26/2023:InWIN G4NE0298), (6/14/2023:InWIN G4NE0298), (6/28/2023:InWIN G4NE0298), (8/9/2023:InWIN G4NE0298), (8/23/2023:InWIN G4NE0298), (10/11/2023:InWIN G4NE0298), (10/25/2023:InWIN G4NE0298), (12/6/2023:InWIN G4NE0298), (12/20/2023:InWIN G4NE0298)</t>
  </si>
  <si>
    <t>(2/20/2023:InWIN G1CE0100), (4/24/2023:InWIN G1CE0100), (6/20/2023:InWIN G1CE0100), (8/8/2023:InWIN G1CE0100), (9/26/2023:InWIN G1CE0100), (11/28/2023:InWIN G1CE0100)</t>
  </si>
  <si>
    <t>(2/20/2023:InWIN G1CE0126), (4/24/2023:InWIN G1CE0126), (6/20/2023:InWIN G1CE0126), (8/8/2023:InWIN G1CE0126), (9/26/2023:InWIN G1CE0126), (11/28/2023:InWIN G1CE0126)</t>
  </si>
  <si>
    <t>(2/21/2023:InWIN G2NE1207), (6/22/2023:InWIN G2NE1207), (8/28/2023:InWIN G2NE1207), (10/17/2023:InWIN G2NE1207), (12/11/2023:InWIN G2NE1207)</t>
  </si>
  <si>
    <t>(3/7/2023:InWIN 33010066), (4/25/2023:InWIN 33010066), (5/17/2023:InWIN 33010066), (6/20/2023:InWIN 33010066), (11/20/2023:InWIN 33010066), (12/12/2023:InWIN 33010066), (12/19/2023:InWIN 33010066)</t>
  </si>
  <si>
    <t>(3/7/2023:InWIN G5NW0050), (5/17/2023:InWIN G5NW0050), (11/20/2023:InWIN G5NW0050), (12/12/2023:InWIN G5NW0050), (12/19/2023:InWIN G5NW0050)</t>
  </si>
  <si>
    <t>(3/20/2023:InWIN G3SW0084), (5/17/2023:InWIN G3SW0084), (7/25/2023:InWIN G3SW0084), (11/1/2023:InWIN G3SW0084), (12/7/2023:InWIN G3SW0084)</t>
  </si>
  <si>
    <t>(4/19/2023:InWIN G5CE0130), (5/17/2023:InWIN G5CE0130), (7/19/2023:InWIN G5CE0130), (9/20/2023:InWIN G5CE0130), (11/30/2023:InWIN G5CE0130)</t>
  </si>
  <si>
    <t>(4/20/2023:InWIN G4SE0107), (5/15/2023:InWIN G4SE0107), (7/20/2023:InWIN G4SE0107), (9/18/2023:InWIN G4SE0107), (11/20/2023:InWIN G4SE0107)</t>
  </si>
  <si>
    <t>(4/20/2023:InWIN G4SE0184), (5/15/2023:InWIN G4SE0184), (7/20/2023:InWIN G4SE0184), (9/18/2023:InWIN G4SE0184), (11/20/2023:InWIN G4SE0184)</t>
  </si>
  <si>
    <t>(4/24/2023:InWIN G2NE1212), (6/8/2023:InWIN G2NE1212), (7/25/2023:InWIN G2NE1212), (10/18/2023:InWIN G2NE1212), (12/12/2023:InWIN G2NE1212)</t>
  </si>
  <si>
    <t>(6/27/2023:InWIN 21030114), (8/24/2023:InWIN 21030114), (10/24/2023:InWIN 21030114), (12/13/2023:InWIN 21030114)</t>
  </si>
  <si>
    <t>(7/31/2023:InWIN G2SW0087), (10/30/2023:InWIN G2SW0087), (11/20/2023:InWIN G2SW0087)</t>
  </si>
  <si>
    <t>(8/14/2023:InWIN HABCE0185), (9/13/2023:InWIN HABCE0185), (10/10/2023:InWIN HABCE0185), (11/1/2023:InWIN HABCE0185), (12/4/2023:InWIN HABCE0185)</t>
  </si>
  <si>
    <t>(9/12/2023:A)</t>
  </si>
  <si>
    <t>(9/12/2023:InWIN HABCE0212), (10/19/2023:InWIN HABCE0212), (11/6/2023:InWIN HABCE0212), (12/11/2023:InWIN HABCE0212)</t>
  </si>
  <si>
    <t>(9/25/2023:A)</t>
  </si>
  <si>
    <t>(9/27/2023:A)</t>
  </si>
  <si>
    <t>21FLA   21020065PhysChem</t>
  </si>
  <si>
    <t>(10/2/2023:A)</t>
  </si>
  <si>
    <t>(10/3/2023:A)</t>
  </si>
  <si>
    <t>(10/4/2023:A)</t>
  </si>
  <si>
    <t>(10/10/2023:InWIN G5NW0021)</t>
  </si>
  <si>
    <t>(10/26/2023:InWIN G3SW0126), (11/1/2023:InWIN G3SW0126), (11/20/2023:InWIN G3SW0126), (12/7/2023:InWIN G3SW0126)</t>
  </si>
  <si>
    <t>21FLWQSPGAD22CRO3LVS</t>
  </si>
  <si>
    <t>(11/8/2023:V)</t>
  </si>
  <si>
    <t>21FLWQSPGAD22CRO3HA</t>
  </si>
  <si>
    <t>(11/8/2023:C)</t>
  </si>
  <si>
    <t>21FLWQSPGAD22CRO3RPS</t>
  </si>
  <si>
    <t>(11/20/2023:InWIN G4SE0169)</t>
  </si>
  <si>
    <t>(11/27/2023:InWIN G1SW0147)</t>
  </si>
  <si>
    <t>(11/30/2023:InWIN G2SE0029)</t>
  </si>
  <si>
    <t>(12/5/2023:InWIN G2CE0266)</t>
  </si>
  <si>
    <t>(12/5/2023:InWIN G2CE0170)</t>
  </si>
  <si>
    <t>(12/7/2023:InWIN G4CE0246)</t>
  </si>
  <si>
    <t>(MAR_2: 3), (MAR_3: 7), (MAR_4: 3), (MAY_2: 3), (MAY_3: 7), (MAY_4: 3), (JUL_3: 3), (JUL_4: 7), (JUL_5: 3), (SEP_3: 3), (SEP_4: 7), (SEP_5: 7), (OCT_1: 4), (NOV_5: 1), (DEC_1: 2), (DEC_2: 7), (DEC_3: 7), (DEC_4: 7), (DEC_5: 7)</t>
  </si>
  <si>
    <t>FieldSheets_01042023.pdf, FieldSheets_08072023.pdf, FieldSheets_08282023.pdf</t>
  </si>
  <si>
    <t>FieldSheets_09072023.pdf</t>
  </si>
  <si>
    <t>FieldSheets_01242023.pdf, FieldSheets_09072023.pdf</t>
  </si>
  <si>
    <t>FieldSheets_01042023.pdf, FieldSheets_04252023.pdf, Fieldsheets_05102023.pdf, Fieldsheets_08172023.pdf</t>
  </si>
  <si>
    <t>FieldSheets_01242023.pdf, FieldSheets_04242023.pdf, FieldSheets_09072023.pdf</t>
  </si>
  <si>
    <t>FieldSheets_01312023.pdf, FieldSheets_02062023.pdf, FieldSheets_02132023.pdf, FieldSheets_02272023.pdf, FieldSheets_04202023.pdf, FieldSheets_04242023.pdf, FieldSheets_04262023.pdf, FieldSheets_05022023.pdf, FieldSheets_08012023.pdf, FieldSheets_08222023.pdf, FieldSheets_09052023.pdf, FieldSheets_09072023.pdf, FieldSheets_09142023.pdf, Fieldsheets_04062023.pdf, Fieldsheets_05032023.pdf, Fieldsheets_05252023.pdf, Fieldsheets_06012023.pdf, Fieldsheets_06072023.pdf, Fieldsheets_07062023.pdf, Fieldsheets_07262023.pdf, Fieldsheets_07312023.pdf</t>
  </si>
  <si>
    <t>FieldSheets_02062023.pdf, FieldSheets_04242023.pdf, FieldSheets_05252023.pdf, FieldSheets_08012023.pdf, FieldSheets_09052023.pdf</t>
  </si>
  <si>
    <t>FieldSheets_04242023.pdf, FieldSheets_09072023.pdf</t>
  </si>
  <si>
    <t>FieldSheets_01312023.pdf, FieldSheets_04242023.pdf, FieldSheets_05252023.pdf, FieldSheets_07062023.pdf, FieldSheets_08012023.pdf</t>
  </si>
  <si>
    <t>count</t>
  </si>
  <si>
    <t>FieldSheets_02132023.pdf, FieldSheets_02272023.pdf, FieldSheets_04262023.pdf, FieldSheets_06152023.pdf, FieldSheets_10042023.pdf</t>
  </si>
  <si>
    <t>(3/27/2023:A), (11/15/2023:A)</t>
  </si>
  <si>
    <t>(3/28/2023:A), (11/15/2023:A)</t>
  </si>
  <si>
    <t>(FEB_1: 3), (FEB_2: 7), (FEB_3: 3), (APR_2: 3), (APR_3: 7), (APR_4: 2), (JUN_2: 3), (JUN_3: 7), (JUN_4: 3)</t>
  </si>
  <si>
    <t>21FLA   20030920Pictures</t>
  </si>
  <si>
    <t>21FLPNS G4NW0043Pictures</t>
  </si>
  <si>
    <t>21FLTLHRG1TLHR0154Pictures</t>
  </si>
  <si>
    <t>E_09212023, E_11022023, N_09212023, N_11022023, S_09212023, S_11022023, W_09212023, W_11022023</t>
  </si>
  <si>
    <t>21FLTLHRG3TLHR0028Pictures</t>
  </si>
  <si>
    <t>E_08212023, E_09052023, N_08212023, N_09052023, S_08212023, S_09052023, W_08212023, W_09052023</t>
  </si>
  <si>
    <t>21FLTLHRG3TLHR0055Pictures</t>
  </si>
  <si>
    <t>E_06222023, E_08212023, N_06222023, N_08212023, S_06222023, S_08212023, W_06222023, W_08212023</t>
  </si>
  <si>
    <t>21FLTLHRG3TLHR0035Pictures</t>
  </si>
  <si>
    <t>21FLTLHRG3TLHR0036Pictures</t>
  </si>
  <si>
    <t>21FLTLHRG3TLHR0031Pictures</t>
  </si>
  <si>
    <t>E_06222023, E_08212023, E_09052023, N_06222023, N_08212023, N_09052023, S_06222023, S_08212023, S_09052023, W_06222023, W_08212023, W_09052023</t>
  </si>
  <si>
    <t>21FLTLHRG3TLHR0015Pictures</t>
  </si>
  <si>
    <t>DS_06222023, DS_09062023, E_06222023, E_09062023, N_06222023, N_09062023, S_06222023, S_09062023, US_06222023, US_09062023, W_06222023, W_09062023</t>
  </si>
  <si>
    <t>21FLTLHRG3TLHR0017Pictures</t>
  </si>
  <si>
    <t>21FLTLHRG1TLHR0155Pictures</t>
  </si>
  <si>
    <t>E_10192023, N_10192023, S_10192023, W_10192023</t>
  </si>
  <si>
    <t>21FLTLHRG2TLHR0052Pictures</t>
  </si>
  <si>
    <t>E_07052023, E_07202023, N_07052023, N_07202023, S_07052023, S_07202023, W_07052023, W_07202023</t>
  </si>
  <si>
    <t>21FLTLHRG3TLHR0044Pictures</t>
  </si>
  <si>
    <t>DS_07262023, E_07262023, N_07262023, S_07262023, US_07262023, W_07262023</t>
  </si>
  <si>
    <t>21FLTLHRG1TLHR0173Pictures</t>
  </si>
  <si>
    <t>DS_08072023, E_08072023, E_08282023, N_08072023, N_08282023, S_08072023, S_08282023, US_08072023, W_08072023, W_08282023</t>
  </si>
  <si>
    <t>21FLTLHRG3TLHR0046Pictures</t>
  </si>
  <si>
    <t>21FLTLHRG3TLHR0048Pictures</t>
  </si>
  <si>
    <t>E_04182023, E_08022023, N_04182023, N_08022023, S_04182023, S_08022023, W_04182023, W_08022023</t>
  </si>
  <si>
    <t>21FLTLHRG3TLHR0007Pictures</t>
  </si>
  <si>
    <t>21FLTLHRG1TLHR0149Pictures</t>
  </si>
  <si>
    <t>21FLTLHRG1TLHR0141Pictures</t>
  </si>
  <si>
    <t>E_08022023, E_11082023, N_08022023, N_11082023, S_08022023, S_11082023, W_08022023, W_11082023</t>
  </si>
  <si>
    <t>21FLTLHRG1TLHR0167Pictures</t>
  </si>
  <si>
    <t>E_08072023, E_08282023, N_08072023, N_08282023, S_08072023, S_08282023, W_08072023</t>
  </si>
  <si>
    <t>21FLTLHRG1TLHR0201Pictures</t>
  </si>
  <si>
    <t>DS_08072023, E_08072023, N_08072023, S_08072023, US_08072023, W_08072023</t>
  </si>
  <si>
    <t>21FLTLHRG2TLHR0024Pictures</t>
  </si>
  <si>
    <t>DS_09062023, E_08232023, E_09062023, N_08232023, N_09062023, S_08232023, S_09062023, US_09062023, W_08232023, W_09062023</t>
  </si>
  <si>
    <t>21FLTLHRG2TLHR0015Pictures</t>
  </si>
  <si>
    <t>DS_08012023, E_08012023, N_08012023, S_08012023, US_08012023, W_08012023</t>
  </si>
  <si>
    <t>21FLTLHRG2TLHR0008Pictures</t>
  </si>
  <si>
    <t>21FLTLHRG2TLHR0058Pictures</t>
  </si>
  <si>
    <t>21FLTLHRG1TLHR0157Pictures</t>
  </si>
  <si>
    <t>21FLTLHRG1TLHR0175Pictures</t>
  </si>
  <si>
    <t>DS_08222023, DS_09142023, E_08222023, E_09142023, N_08222023, N_09142023, S_08222023, S_09142023, US_08222023, US_09142023, W_08222023, W_09142023</t>
  </si>
  <si>
    <t>21FLTLHRG2TLHR0031Pictures</t>
  </si>
  <si>
    <t>21FLTLHRG1TLHR0176Pictures</t>
  </si>
  <si>
    <t>21FLTLHRG2TLHR0041Pictures</t>
  </si>
  <si>
    <t>21FLTLHRG1TLHR0160Pictures</t>
  </si>
  <si>
    <t>DS_08222023, E_07272023, E_08222023, N_07272023, N_08222023, S_07272023, S_08222023, US_08222023, W_07272023, W_08222023</t>
  </si>
  <si>
    <t>21FLTLHRG1TLHR0164Pictures</t>
  </si>
  <si>
    <t>E_07272023, E_08222023, N_07272023, N_08222023, S_07272023, S_08222023, W_07272023, W_08222023</t>
  </si>
  <si>
    <t>21FLTLHRG1TLHR0165Pictures</t>
  </si>
  <si>
    <t>21FLTLHRG1TLHR0083Pictures</t>
  </si>
  <si>
    <t>E_10302023, N_10302023, S_10302023, W_10302023</t>
  </si>
  <si>
    <t>21FLTLHRG3TLHR0020Pictures</t>
  </si>
  <si>
    <t>E_07252023, N_07252023, S_07252023, W_07252023</t>
  </si>
  <si>
    <t>21FLTLHRG1TLHR0098Pictures</t>
  </si>
  <si>
    <t>21FLTLHRG1TLHR0190Pictures</t>
  </si>
  <si>
    <t>21FLTLHRG1TLHR0171Pictures</t>
  </si>
  <si>
    <t>21FLTLHRG1TLHR0162Pictures</t>
  </si>
  <si>
    <t>21FLTLHRG2TLHR0018Pictures</t>
  </si>
  <si>
    <t>21FLTLHRG1TLHR0052Pictures</t>
  </si>
  <si>
    <t>21FLTLHRG1TLHR0181Pictures</t>
  </si>
  <si>
    <t>21FLTLHRG3TLHR0002Pictures</t>
  </si>
  <si>
    <t>DS_01082024, E_01082024, N_01082024, S_01082024, US_01082024, W_01082024</t>
  </si>
  <si>
    <t>21FLTLHRG1TLHR0182Pictures</t>
  </si>
  <si>
    <t>21FLTLHRG1TLHR0095Pictures</t>
  </si>
  <si>
    <t>E_07242023, N_07242023, S_07242023, W_07242023</t>
  </si>
  <si>
    <t>21FLTLHRG1TLHR0183Pictures</t>
  </si>
  <si>
    <t>DS_09072023, E_09072023, N_09072023, S_09072023, US_09072023, W_09072023</t>
  </si>
  <si>
    <t>21FLTLHRG1TLHR0179Pictures</t>
  </si>
  <si>
    <t>21FLTLHRG1TLHR0180Pictures</t>
  </si>
  <si>
    <t>DS_08012023, E_06142023, E_08012023, N_06142023, N_08012023, S_08012023, US_08012023, W_08012023</t>
  </si>
  <si>
    <t>21FLTLHRG1TLHR0058Pictures</t>
  </si>
  <si>
    <t>DS_08222023, E_08222023, E_11162023, N_08222023, N_11162023, S_08222023, S_11162023, US_08222023, W_08222023, W_11162023</t>
  </si>
  <si>
    <t>21FLTLHRG1TLHR0082Pictures</t>
  </si>
  <si>
    <t>21FLTLHRG1TLHR0041Pictures</t>
  </si>
  <si>
    <t>21FLWQA G1WA0101Pictures</t>
  </si>
  <si>
    <t>DS_07132023, E_07132023, N_07132023, S_07132023, US_07132023, W_07132023</t>
  </si>
  <si>
    <t>(1/10/2023:InWIN G4CE0206), (4/3/2023:InWIN G4CE0206), (7/11/2023:InWIN G4CE0206), (10/10/2023:InWIN G4CE0206)</t>
  </si>
  <si>
    <t>(1/23/2023:InWIN ), (2/16/2023:InWIN ), (2/23/2023:InWIN ), (3/15/2023:InWIN ), (4/5/2023:InWIN ), (4/24/2023:InWIN ), (5/1/2023:InWIN ), (5/22/2023:InWIN ), (6/14/2023:InWIN ), (7/11/2023:InWIN ), (7/26/2023:InWIN ), (8/14/2023:InWIN ), (9/5/2023:InWIN ), (9/13/2023:InWIN ), (10/3/2023:InWIN ), (10/18/2023:InWIN ), (11/2/2023:InWIN ), (11/13/2023:InWIN ), (11/28/2023:InWIN )</t>
  </si>
  <si>
    <t>(1/23/2023:InWIN ), (6/14/2023:InWIN ), (7/11/2023:InWIN )</t>
  </si>
  <si>
    <t>(1/23/2023:InWIN ), (4/3/2023:InWIN ), (5/23/2023:InWIN ), (6/14/2023:InWIN ), (7/11/2023:InWIN ), (10/11/2023:InWIN ), (12/6/2023:InWIN )</t>
  </si>
  <si>
    <t>(1/23/2023:InWIN ), (3/16/2023:InWIN ), (4/3/2023:InWIN ), (4/24/2023:InWIN ), (5/23/2023:InWIN ), (6/14/2023:InWIN ), (7/11/2023:InWIN ), (9/12/2023:InWIN ), (10/19/2023:InWIN ), (11/28/2023:InWIN )</t>
  </si>
  <si>
    <t>(1/23/2023:InWIN ), (3/16/2023:InWIN ), (4/3/2023:InWIN ), (5/23/2023:InWIN ), (6/14/2023:InWIN ), (7/11/2023:InWIN ), (10/11/2023:InWIN ), (12/6/2023:InWIN )</t>
  </si>
  <si>
    <t>(2/16/2023:InWIN ), (5/1/2023:InWIN ), (7/11/2023:InWIN ), (10/3/2023:InWIN )</t>
  </si>
  <si>
    <t>21FLTPA G3SW0122Pictures</t>
  </si>
  <si>
    <t>E_08082023, S_08082023, W_08082023</t>
  </si>
  <si>
    <t>21FLTPA G3SW0123Pictures</t>
  </si>
  <si>
    <t>N_08082023</t>
  </si>
  <si>
    <t>(2/27/2023:InWIN G4NW0208), (4/18/2023:InWIN G4NW0208), (5/3/2023:InWIN G4NW0208), (6/13/2023:InWIN G4NW0208), (12/4/2023:InWIN G4NW0208), (12/20/2023:InWIN G4NW0208)</t>
  </si>
  <si>
    <t>(3/15/2023:InWIN G4NW0010), (4/24/2023:InWIN G4NW0010), (7/5/2023:InWIN G4NW0010), (12/4/2023:InWIN G4NW0010), (12/20/2023:InWIN G4NW0010)</t>
  </si>
  <si>
    <t>(5/8/2023:In SBIO), (11/2/2023:In SBIO)</t>
  </si>
  <si>
    <t>(5/10/2023:In SBIO), (11/6/2023:In SBIO)</t>
  </si>
  <si>
    <t>(9/19/2023:A)</t>
  </si>
  <si>
    <t>(10/30/2023:In SBIO)</t>
  </si>
  <si>
    <t>FieldSheets_03152023.pdf, FieldSheets_04242023.pdf, FieldSheets_07252023.pdf, FieldSheets_12202023.pdf</t>
  </si>
  <si>
    <t>FieldSheets_02272023.pdf, FieldSheets_04182023.pdf, FieldSheets_05032023.pdf, FieldSheets_06132023.pdf, FieldSheets_12202023.pdf</t>
  </si>
  <si>
    <t>(2/1/2023:In SBIO), (11/1/2023:In SBIO)</t>
  </si>
  <si>
    <t>(JAN_1: 7), (JAN_2: 7), (JAN_3: 7), (JAN_4: 7), (JAN_5: 3), (FEB_1: 4), (FEB_2: 6), (FEB_3: 7), (FEB_4: 7), (FEB_5: 3), (MAR_1: 4), (MAR_2: 7), (MAR_3: 7), (MAR_4: 7), (MAR_5: 6), (APR_1: 1), (APR_2: 1), (APR_4: 5), (APR_5: 7), (APR_6: 1), (MAY_1: 6), (MAY_2: 7), (MAY_3: 7), (MAY_4: 7), (MAY_5: 4), (JUN_1: 3), (JUN_2: 7), (JUN_3: 7), (JUN_4: 7), (JUN_5: 6), (JUL_1: 1), (JUL_2: 7), (JUL_3: 7), (JUL_4: 7), (JUL_5: 7), (JUL_6: 2), (AUG_1: 5), (AUG_2: 7), (AUG_3: 7), (AUG_4: 7), (AUG_5: 5), (SEP_1: 2), (SEP_2: 7), (SEP_3: 7), (SEP_4: 7), (SEP_5: 7), (OCT_1: 7), (OCT_2: 7), (OCT_3: 7), (OCT_4: 7), (OCT_5: 3), (NOV_1: 4), (NOV_2: 5), (DEC_3: 5), (DEC_4: 7), (DEC_5: 6)</t>
  </si>
  <si>
    <t>21FLA   G2NE1227LVS</t>
  </si>
  <si>
    <t>(5/18/2023: A)</t>
  </si>
  <si>
    <t>(3/1/2023:In SBIO), (6/1/2023:In SBIO), (8/15/2023:In SBIO), (11/8/2023:In SBIO)</t>
  </si>
  <si>
    <t>(6/28/2023:In SBIO), (11/7/2023:In SBIO)</t>
  </si>
  <si>
    <t>fieldsheets_01262023.pdf, fieldsheets_03142023.pdf, fieldsheets_05152023.pdf, fieldsheets_07112023.pdf, fieldsheets_09142023.pdf, fieldsheets_10172023.pdf, fieldsheets_12212023.pdf</t>
  </si>
  <si>
    <t>fieldsheets_09122023.pdf, fieldsheets_10122023.pdf, fieldsheets_10232023.pdf, fieldsheets_11142023.pdf, fieldsheets_11282023.pdf</t>
  </si>
  <si>
    <t>(1/3/2023:InWIN G3CE0066), (3/16/2023:InWIN G3CE0066), (5/23/2023:InWIN G3CE0066), (7/10/2023:InWIN G3CE0066), (9/12/2023:InWIN G3CE0066), (11/2/2023:InWIN G3CE0066)</t>
  </si>
  <si>
    <t>(1/3/2023:InWIN G3CE0012), (5/23/2023:InWIN G3CE0012), (7/10/2023:InWIN G3CE0012), (9/12/2023:InWIN G3CE0012), (11/2/2023:InWIN G3CE0012)</t>
  </si>
  <si>
    <t>(1/3/2023:InWIN G3CE0012), (3/16/2023:InWIN G3CE0012), (5/23/2023:InWIN G3CE0012), (7/10/2023:InWIN G3CE0012), (9/12/2023:InWIN G3CE0012), (11/2/2023:InWIN G3CE0012)</t>
  </si>
  <si>
    <t>(1/9/2023:InWIN G3SD0211), (3/14/2023:InWIN G3SD0211), (5/10/2023:InWIN G3SD0211), (8/1/2023:InWIN G3SD0211), (9/5/2023:InWIN G3SD0211), (11/2/2023:InWIN G3SD0211)</t>
  </si>
  <si>
    <t>(1/9/2023:InWIN G3SD0212), (3/14/2023:InWIN G3SD0212), (5/10/2023:InWIN G3SD0212), (8/1/2023:InWIN G3SD0212), (9/5/2023:InWIN G3SD0212), (11/2/2023:InWIN G3SD0212)</t>
  </si>
  <si>
    <t>(1/9/2023:InWIN G3SD0213), (3/14/2023:InWIN G3SD0213), (5/10/2023:InWIN G3SD0213), (8/1/2023:InWIN G3SD0213), (9/5/2023:InWIN G3SD0213), (11/2/2023:InWIN G3SD0213)</t>
  </si>
  <si>
    <t>(1/9/2023:InWIN G3SD0214), (3/14/2023:InWIN G3SD0214), (5/10/2023:InWIN G3SD0214), (8/1/2023:InWIN G3SD0214), (9/5/2023:InWIN G3SD0214), (11/2/2023:InWIN G3SD0214)</t>
  </si>
  <si>
    <t>(1/10/2023:InWIN G3SD0100), (4/3/2023:SMP-A), (5/9/2023:InWIN G3SD0100), (7/6/2023:InWIN G3SD0100), (10/11/2023:InWIN G3SD0100), (11/2/2023:InWIN G3SD0100)</t>
  </si>
  <si>
    <t>(1/10/2023:InWIN G3SD0100), (4/3/2023:SMP-A), (5/9/2023:InWIN G3SD0100), (10/11/2023:InWIN G3SD0100), (11/2/2023:InWIN G3SD0100)</t>
  </si>
  <si>
    <t>(1/10/2023:InWIN G3SD0097), (4/3/2023:SMP-A), (5/9/2023:InWIN G3SD0097), (10/11/2023:InWIN G3SD0097), (11/2/2023:InWIN G3SD0097)</t>
  </si>
  <si>
    <t>(1/10/2023:InWIN G3SD0097), (4/3/2023:SMP-A), (5/9/2023:InWIN G3SD0097), (7/6/2023:InWIN G3SD0097), (10/11/2023:InWIN G3SD0097), (11/2/2023:InWIN G3SD0097)</t>
  </si>
  <si>
    <t>(1/12/2023:InWIN G3SD0128), (2/16/2023:InWIN G3SD0128), (3/9/2023:InWIN G3SD0128), (4/25/2023:InWIN G3SD0128), (5/11/2023:InWIN G3SD0128), (6/5/2023:InWIN G3SD0128), (8/14/2023:InWIN G3SD0128), (9/14/2023:InWIN G3SD0128), (10/26/2023:InWIN G3SD0128), (11/14/2023:InWIN G3SD0128), (12/14/2023:InWIN G3SD0128)</t>
  </si>
  <si>
    <t>(1/12/2023:InWIN G3SD0146), (2/16/2023:InWIN G3SD0146), (3/9/2023:InWIN G3SD0146), (4/25/2023:InWIN G3SD0146), (5/11/2023:InWIN G3SD0146), (6/5/2023:InWIN G3SD0146), (8/14/2023:InWIN G3SD0146), (9/14/2023:InWIN G3SD0146), (10/26/2023:InWIN G3SD0146), (11/14/2023:InWIN G3SD0146), (12/14/2023:InWIN G3SD0146)</t>
  </si>
  <si>
    <t>(1/12/2023:InWIN G3SD0088), (2/16/2023:InWIN G3SD0088), (3/9/2023:InWIN G3SD0088), (4/25/2023:InWIN G3SD0088), (5/11/2023:InWIN G3SD0088), (6/5/2023:InWIN G3SD0088), (8/14/2023:InWIN G3SD0088), (9/14/2023:InWIN G3SD0088), (10/26/2023:InWIN G3SD0088), (11/14/2023:InWIN G3SD0088), (12/14/2023:InWIN G3SD0088)</t>
  </si>
  <si>
    <t>(1/12/2023:InWIN G3SD0085), (2/16/2023:InWIN G3SD0085), (3/9/2023:InWIN G3SD0085), (6/5/2023:InWIN G3SD0085), (8/14/2023:InWIN G3SD0085), (9/14/2023:InWIN G3SD0085), (10/26/2023:InWIN G3SD0085), (11/14/2023:InWIN G3SD0085), (12/14/2023:InWIN G3SD0085)</t>
  </si>
  <si>
    <t>(1/12/2023:InWIN G3SD0129), (2/16/2023:InWIN G3SD0129), (3/9/2023:InWIN G3SD0129), (4/25/2023:InWIN G3SD0129), (5/11/2023:InWIN G3SD0129), (6/5/2023:InWIN G3SD0129), (8/14/2023:InWIN G3SD0129), (9/14/2023:InWIN G3SD0129), (10/26/2023:InWIN G3SD0129), (11/14/2023:InWIN G3SD0129), (12/14/2023:InWIN G3SD0129)</t>
  </si>
  <si>
    <t>(1/17/2023:InWIN G3SW0043), (3/7/2023:InWIN G3SW0043), (5/11/2023:InWIN G3SW0043), (7/6/2023:InWIN G3SW0043), (9/19/2023:InWIN G3SW0043), (12/5/2023:InWIN G3SW0043), (12/21/2023:InWIN G3SW0043)</t>
  </si>
  <si>
    <t>(1/19/2023:InWIN G3SD0237), (3/2/2023:InWIN G3SD0237), (5/4/2023:InWIN G3SD0237), (7/12/2023:InWIN G3SD0237), (9/21/2023:InWIN G3SD0237), (11/7/2023:InWIN G3SD0237)</t>
  </si>
  <si>
    <t>(1/19/2023:InWIN G3SD0096), (3/2/2023:InWIN G3SD0096), (5/2/2023:InWIN G3SD0096), (7/13/2023:InWIN G3SD0096), (9/21/2023:InWIN G3SD0096), (11/7/2023:InWIN G3SD0096)</t>
  </si>
  <si>
    <t>(1/19/2023:InWIN G3SD0159), (3/2/2023:InWIN G3SD0159), (5/2/2023:InWIN G3SD0159), (7/13/2023:InWIN G3SD0159), (9/21/2023:InWIN G3SD0159), (11/7/2023:InWIN G3SD0159)</t>
  </si>
  <si>
    <t>(1/19/2023:InWIN G3SD0011), (3/2/2023:InWIN G3SD0011), (5/2/2023:InWIN G3SD0011), (7/13/2023:InWIN G3SD0011), (9/21/2023:InWIN G3SD0011), (11/7/2023:InWIN G3SD0011)</t>
  </si>
  <si>
    <t>(1/19/2023:InWIN ), (3/2/2023:InWIN ), (4/25/2023:InWIN ), (5/2/2023:InWIN ), (7/13/2023:InWIN ), (10/24/2023:InWIN ), (11/7/2023:InWIN )</t>
  </si>
  <si>
    <t>(1/26/2023:InWIN G3SW0050), (3/14/2023:InWIN G3SW0050), (5/15/2023:InWIN G3SW0050), (9/14/2023:InWIN G3SW0050), (10/17/2023:InWIN G3SW0050), (12/21/2023:InWIN G3SW0050)</t>
  </si>
  <si>
    <t>(1/30/2023:InWIN G4SD0169), (3/16/2023:InWIN G4SD0169), (6/19/2023:InWIN G4SD0169), (8/10/2023:InWIN G4SD0169), (10/12/2023:InWIN G4SD0169), (11/8/2023:InWIN G4SD0169)</t>
  </si>
  <si>
    <t>(1/30/2023:InWIN G4SD0170), (3/16/2023:InWIN G4SD0170), (6/19/2023:InWIN G4SD0170), (8/10/2023:InWIN G4SD0170), (10/12/2023:InWIN G4SD0170), (11/8/2023:InWIN G4SD0170)</t>
  </si>
  <si>
    <t>(1/30/2023:InWIN G3CE0016), (3/16/2023:InWIN G3CE0016), (5/23/2023:InWIN G3CE0016), (7/10/2023:InWIN G3CE0016), (9/12/2023:InWIN G3CE0016), (11/2/2023:InWIN G3CE0016)</t>
  </si>
  <si>
    <t>(2/1/2023:InWIN G5SW0191), (4/11/2023:InWIN G5SW0191), (6/26/2023:InWIN G5SW0191), (7/26/2023:InWIN G5SW0191), (9/18/2023:InWIN G5SW0191), (11/13/2023:InWIN G5SW0191)</t>
  </si>
  <si>
    <t>(2/1/2023:InWIN G1SW0095), (4/11/2023:InWIN G1SW0095), (6/26/2023:InWIN G1SW0095), (7/26/2023:InWIN G1SW0095), (9/18/2023:InWIN G1SW0095), (11/13/2023:InWIN G1SW0095)</t>
  </si>
  <si>
    <t>(2/1/2023:InWIN G5SW0134), (4/11/2023:InWIN G5SW0134), (6/26/2023:InWIN G5SW0134), (7/26/2023:InWIN G5SW0134), (9/18/2023:InWIN G5SW0134), (11/13/2023:InWIN G5SW0134)</t>
  </si>
  <si>
    <t>(2/1/2023:InWIN G1SW0054), (4/11/2023:InWIN G1SW0054), (6/26/2023:InWIN G1SW0054), (8/2/2023:InWIN G1SW0054), (9/18/2023:InWIN G1SW0054), (11/13/2023:InWIN G1SW0054)</t>
  </si>
  <si>
    <t>(2/7/2023:InWIN G4SD0107), (4/6/2023:InWIN G4SD0107), (6/27/2023:InWIN G4SD0107), (7/20/2023:InWIN G4SD0107), (10/19/2023:InWIN G4SD0107), (11/8/2023:InWIN G4SD0107)</t>
  </si>
  <si>
    <t>(2/7/2023:SMP-A), (4/6/2023:InWIN G4SD0179), (6/27/2023:InWIN G4SD0179), (7/20/2023:InWIN G4SD0179), (10/19/2023:InWIN G4SD0179), (11/8/2023:InWIN G4SD0179)</t>
  </si>
  <si>
    <t>(2/14/2023:InWIN G2SW0159), (3/15/2023:InWIN G2SW0159), (6/19/2023:InWIN G2SW0159), (7/31/2023:InWIN G2SW0159), (9/19/2023:InWIN G2SW0159), (10/18/2023:InWIN G2SW0159), (10/30/2023:InWIN G2SW0159)</t>
  </si>
  <si>
    <t>(2/15/2023:InWIN 25020261)</t>
  </si>
  <si>
    <t>(2/16/2023:InWIN G3SD0085), (6/5/2023:InWIN G3SD0085), (8/14/2023:InWIN G3SD0085), (9/14/2023:InWIN G3SD0085), (10/26/2023:InWIN G3SD0085), (11/14/2023:InWIN G3SD0085), (12/14/2023:InWIN G3SD0085)</t>
  </si>
  <si>
    <t>(2/23/2023:InWIN G4SW0118), (4/4/2023:InWIN G4SW0118), (6/27/2023:InWIN G4SW0118), (8/1/2023:InWIN G4SW0118), (9/11/2023:InWIN G4SW0118), (10/10/2023:InWIN G4SW0118), (11/30/2023:InWIN G4SW0118)</t>
  </si>
  <si>
    <t>(2/23/2023:SMP-A), (6/13/2023:SMP-A), (8/17/2023:SMP-A), (11/28/2023:SMP-V)</t>
  </si>
  <si>
    <t>(2/27/2023:InWIN G3SW0087), (4/10/2023:InWIN G3SW0087), (8/14/2023:InWIN G3SW0087), (9/20/2023:InWIN G3SW0087), (9/26/2023:InWIN G3SW0087), (12/14/2023:InWIN G3SW0087)</t>
  </si>
  <si>
    <t>(2/27/2023:InWIN G3SW0053), (4/10/2023:InWIN G3SW0053), (6/13/2023:InWIN G3SW0053), (8/14/2023:InWIN G3SW0053), (9/26/2023:InWIN G3SW0053), (12/14/2023:InWIN G3SW0053)</t>
  </si>
  <si>
    <t>(2/27/2023:InWIN G2SW0039), (3/16/2023:InWIN G2SW0039), (4/10/2023:InWIN G2SW0039), (6/13/2023:InWIN G2SW0039), (8/14/2023:InWIN G2SW0039), (9/26/2023:InWIN G2SW0039), (12/14/2023:InWIN G2SW0039)</t>
  </si>
  <si>
    <t>21FLGW  62044HA</t>
  </si>
  <si>
    <t>21FLGW  62044PhysChem</t>
  </si>
  <si>
    <t>21FLGW  62042PhysChem</t>
  </si>
  <si>
    <t>21FLGW  62042HA</t>
  </si>
  <si>
    <t>21FLGW  62041PhysChem</t>
  </si>
  <si>
    <t>21FLGW  62037PhysChem</t>
  </si>
  <si>
    <t>21FLGW  62037HA</t>
  </si>
  <si>
    <t>21FLGW  62041HA</t>
  </si>
  <si>
    <t>21FLGW  62045HA</t>
  </si>
  <si>
    <t>21FLGW  62036PhysChem</t>
  </si>
  <si>
    <t>21FLGW  62045PhysChem</t>
  </si>
  <si>
    <t>21FLGW  62036HA</t>
  </si>
  <si>
    <t>21FLGW  62040HA</t>
  </si>
  <si>
    <t>21FLGW  62040PhysChem</t>
  </si>
  <si>
    <t>21FLGW  62043PhysChem</t>
  </si>
  <si>
    <t>21FLGW  62043HA</t>
  </si>
  <si>
    <t>21FLGW  62039HA</t>
  </si>
  <si>
    <t>21FLGW  62047PhysChem</t>
  </si>
  <si>
    <t>21FLGW  62039PhysChem</t>
  </si>
  <si>
    <t>21FLGW  62047HA</t>
  </si>
  <si>
    <t>21FLGW  62046HA</t>
  </si>
  <si>
    <t>21FLGW  62038HA</t>
  </si>
  <si>
    <t>21FLGW  62046PhysChem</t>
  </si>
  <si>
    <t>21FLGW  62038PhysChem</t>
  </si>
  <si>
    <t>21FLGW  62049PhysChem</t>
  </si>
  <si>
    <t>21FLGW  62048PhysChem</t>
  </si>
  <si>
    <t>21FLGW  62048HA</t>
  </si>
  <si>
    <t>21FLGW  62049HA</t>
  </si>
  <si>
    <t>21FLGW  62050HA</t>
  </si>
  <si>
    <t>21FLGW  62050PhysChem</t>
  </si>
  <si>
    <t>(6/1/2023:In SBIO), (11/8/2023:In SBIO)</t>
  </si>
  <si>
    <t>(9/14/2023:InWIN G3SW0106), (10/17/2023:InWIN G3SW0106), (12/21/2023:InWIN G3SW0106)</t>
  </si>
  <si>
    <t>(10/18/2023:InWIN G2SW0171)</t>
  </si>
  <si>
    <t>(10/24/2023:InWIN G3SD0103)</t>
  </si>
  <si>
    <t>21FLWQSPGAD22CRO3SCI</t>
  </si>
  <si>
    <t>(11/8/2023:In SBIO)</t>
  </si>
  <si>
    <t>UNNAMED DITCHES</t>
  </si>
  <si>
    <t>fieldsheets_09262023.pdf, fieldsheets_10262023.pdf, fieldsheets_11012023.pdf, fieldsheets_11202023.pdf, fieldsheets_12072023.pdf</t>
  </si>
  <si>
    <t>10/26/2023, 11/1/2023, 11/20/2023, 12/7/2023</t>
  </si>
  <si>
    <t>(11/27/2023:InWIN HAB-SW-0246), (12/27/2023:InWIN HAB-SW-0246)</t>
  </si>
  <si>
    <t>(12/27/2023:InWIN HAB-SW-0041)</t>
  </si>
  <si>
    <t>(1/4/2023:InWIN G5SE0069), (3/1/2023:InWIN G5SE0069), (5/3/2023:InWIN G5SE0069), (7/5/2023:InWIN G5SE0069), (9/14/2023:InWIN G5SE0069), (11/13/2023:InWIN G5SE0069)</t>
  </si>
  <si>
    <t>(1/4/2023:InWIN G5SE0043), (3/1/2023:InWIN G5SE0043), (5/3/2023:InWIN G5SE0043), (7/5/2023:InWIN G5SE0043), (9/14/2023:InWIN G5SE0043), (11/13/2023:InWIN G5SE0043)</t>
  </si>
  <si>
    <t>(1/4/2023:InWIN G5SE0113), (3/1/2023:InWIN G5SE0113), (5/3/2023:InWIN G5SE0113), (7/5/2023:InWIN G5SE0113), (9/14/2023:InWIN G5SE0113), (11/13/2023:InWIN G5SE0113)</t>
  </si>
  <si>
    <t>(1/4/2023:InWIN G5SE0115), (3/1/2023:InWIN G5SE0115), (5/3/2023:InWIN G5SE0115), (7/5/2023:InWIN G5SE0115), (9/14/2023:InWIN G5SE0115), (11/13/2023:InWIN G5SE0115)</t>
  </si>
  <si>
    <t>(1/4/2023:InWIN G5SE0087), (3/1/2023:InWIN G5SE0087), (5/3/2023:InWIN G5SE0087), (7/5/2023:InWIN G5SE0087), (9/14/2023:InWIN G5SE0087), (11/13/2023:InWIN G5SE0087)</t>
  </si>
  <si>
    <t>(1/4/2023:InWIN G5SE0086), (3/1/2023:InWIN G5SE0086), (5/3/2023:InWIN G5SE0086), (7/5/2023:InWIN G5SE0086), (9/14/2023:InWIN G5SE0086), (11/13/2023:InWIN G5SE0086)</t>
  </si>
  <si>
    <t>(1/4/2023:InWIN G5SE0044), (3/1/2023:InWIN G5SE0044), (5/3/2023:InWIN G5SE0044), (7/5/2023:InWIN G5SE0044), (9/14/2023:InWIN G5SE0044), (11/13/2023:InWIN G5SE0044)</t>
  </si>
  <si>
    <t>(1/11/2023:InWIN G3SD0071), (3/23/2023:InWIN G3SD0071), (5/8/2023:InWIN G3SD0071), (8/21/2023:InWIN G3SD0071), (9/26/2023:InWIN G3SD0071), (11/14/2023:InWIN G3SD0071)</t>
  </si>
  <si>
    <t>(1/11/2023:InWIN G3SD0070), (3/23/2023:InWIN G3SD0070), (5/8/2023:InWIN G3SD0070), (8/21/2023:InWIN G3SD0070), (9/26/2023:InWIN G3SD0070), (11/14/2023:InWIN G3SD0070)</t>
  </si>
  <si>
    <t>(1/11/2023:InWIN G3SD0068), (3/23/2023:InWIN G3SD0068), (5/8/2023:InWIN G3SD0068), (8/21/2023:InWIN G3SD0068), (9/26/2023:InWIN G3SD0068), (11/14/2023:InWIN G3SD0068)</t>
  </si>
  <si>
    <t>(1/11/2023:InWIN G3SD0161), (3/23/2023:InWIN G3SD0161), (5/8/2023:InWIN G3SD0161), (8/21/2023:InWIN G3SD0161), (9/26/2023:InWIN G3SD0161), (11/14/2023:InWIN G3SD0161)</t>
  </si>
  <si>
    <t>(1/11/2023:InWIN G3SD0168), (3/23/2023:InWIN G3SD0168), (5/8/2023:InWIN G3SD0168), (8/21/2023:InWIN G3SD0168), (9/26/2023:InWIN G3SD0168), (11/14/2023:InWIN G3SD0168)</t>
  </si>
  <si>
    <t>(1/12/2023:InWIN G5SE0091), (2/13/2023:InWIN G5SE0091), (3/9/2023:InWIN G5SE0091), (5/22/2023:InWIN G5SE0091), (7/10/2023:InWIN G5SE0091), (10/5/2023:InWIN G5SE0091), (12/6/2023:InWIN G5SE0091)</t>
  </si>
  <si>
    <t>(1/12/2023:InWIN G5SE0029), (2/13/2023:InWIN G5SE0029), (3/9/2023:InWIN G5SE0029), (5/22/2023:InWIN G5SE0029), (7/10/2023:InWIN G5SE0029), (10/5/2023:InWIN G5SE0029), (12/6/2023:InWIN G5SE0029)</t>
  </si>
  <si>
    <t>(1/12/2023:InWIN G3SD0218), (3/22/2023:InWIN G3SD0218), (5/30/2023:InWIN G3SD0218), (8/15/2023:InWIN G3SD0218), (9/19/2023:InWIN G3SD0218), (12/21/2023:InWIN G3SD0218)</t>
  </si>
  <si>
    <t>(1/12/2023:InWIN G3SD0219), (3/22/2023:InWIN G3SD0219), (5/30/2023:InWIN G3SD0219), (8/15/2023:InWIN G3SD0219), (9/19/2023:InWIN G3SD0219), (12/21/2023:InWIN G3SD0219)</t>
  </si>
  <si>
    <t>(1/19/2023:InWIN ), (2/20/2023:InWIN ), (3/2/2023:InWIN ), (4/13/2023:InWIN ), (5/2/2023:InWIN ), (6/28/2023:InWIN ), (7/13/2023:InWIN ), (7/17/2023:InWIN ), (9/5/2023:InWIN ), (10/3/2023:InWIN ), (11/7/2023:InWIN ), (12/12/2023:InWIN )</t>
  </si>
  <si>
    <t>(1/23/2023:InWIN G3SD0067), (4/19/2023:InWIN G3SD0067), (5/18/2023:InWIN G3SD0067), (7/19/2023:InWIN G3SD0067), (10/17/2023:InWIN G3SD0067), (11/27/2023:InWIN G3SD0067)</t>
  </si>
  <si>
    <t>(1/23/2023:InWIN G3SD0120), (4/19/2023:InWIN G3SD0120), (5/18/2023:InWIN G3SD0120), (7/19/2023:InWIN G3SD0120), (10/17/2023:InWIN G3SD0120), (12/19/2023:InWIN G3SD0120)</t>
  </si>
  <si>
    <t>(1/23/2023:InWIN G3SD0204), (4/19/2023:InWIN G3SD0204), (5/18/2023:InWIN G3SD0204), (7/19/2023:InWIN G3SD0204), (10/17/2023:InWIN G3SD0204), (12/19/2023:InWIN G3SD0204)</t>
  </si>
  <si>
    <t>(1/23/2023:InWIN ), (2/8/2023:InWIN ), (2/23/2023:InWIN ), (3/9/2023:InWIN ), (4/6/2023:InWIN ), (5/1/2023:InWIN ), (5/22/2023:InWIN ), (6/14/2023:InWIN ), (7/10/2023:InWIN ), (7/20/2023:InWIN ), (7/26/2023:InWIN ), (9/14/2023:InWIN ), (11/20/2023:InWIN ), (11/30/2023:InWIN ), (12/6/2023:InWIN )</t>
  </si>
  <si>
    <t>(1/23/2023:InWIN G3SD0181), (4/19/2023:InWIN G3SD0181), (5/18/2023:InWIN G3SD0181), (7/19/2023:InWIN G3SD0181), (10/17/2023:InWIN G3SD0181), (12/19/2023:InWIN G3SD0181)</t>
  </si>
  <si>
    <t>(1/24/2023:InWIN G4SD0216), (6/1/2023:InWIN G4SD0216), (8/17/2023:InWIN G4SD0216), (10/25/2023:InWIN G4SD0216), (11/13/2023:InWIN G4SD0216)</t>
  </si>
  <si>
    <t>(1/24/2023:InWIN G4SD0214), (3/27/2023:InWIN G4SD0214), (6/1/2023:InWIN G4SD0214), (8/17/2023:InWIN G4SD0214), (10/25/2023:InWIN G4SD0214), (11/13/2023:InWIN G4SD0214)</t>
  </si>
  <si>
    <t>(1/24/2023:InWIN G4SD0111), (3/27/2023:InWIN G4SD0111), (6/1/2023:InWIN G4SD0111), (8/17/2023:InWIN G4SD0111), (10/25/2023:InWIN G4SD0111), (11/13/2023:InWIN G4SD0111)</t>
  </si>
  <si>
    <t>(1/24/2023:InWIN G4SD0215), (2/20/2023:InWIN G4SD0215), (3/27/2023:InWIN G4SD0215), (6/1/2023:InWIN G4SD0215), (8/17/2023:InWIN G4SD0215), (10/25/2023:InWIN G4SD0215), (11/13/2023:InWIN G4SD0215)</t>
  </si>
  <si>
    <t>(1/24/2023:InWIN G4SD0105), (3/27/2023:InWIN G4SD0105), (6/1/2023:InWIN G4SD0105), (8/17/2023:InWIN G4SD0105), (10/25/2023:InWIN G4SD0105), (11/13/2023:InWIN G4SD0105)</t>
  </si>
  <si>
    <t>(1/25/2023:InWIN G4SD0194), (4/4/2023:InWIN G4SD0194), (5/23/2023:InWIN G4SD0194), (7/17/2023:InWIN G4SD0194), (10/3/2023:InWIN G4SD0194), (12/12/2023:InWIN G4SD0194)</t>
  </si>
  <si>
    <t>(1/25/2023:InWIN G3SD0088), (4/4/2023:InWIN G3SD0088), (5/23/2023:InWIN G3SD0088), (7/17/2023:InWIN G3SD0088), (10/3/2023:InWIN G3SD0088), (12/12/2023:InWIN G3SD0088)</t>
  </si>
  <si>
    <t>(1/25/2023:InWIN G3SD0221), (4/4/2023:InWIN G3SD0221), (5/23/2023:InWIN G3SD0221), (7/17/2023:InWIN G3SD0221), (10/3/2023:InWIN G3SD0221), (12/12/2023:InWIN G3SD0221)</t>
  </si>
  <si>
    <t>(1/25/2023:InWIN G3SD0221), (4/4/2023:InWIN G3SD0221), (7/17/2023:InWIN G3SD0221), (10/3/2023:InWIN G3SD0221), (12/12/2023:InWIN G3SD0221)</t>
  </si>
  <si>
    <t>(1/25/2023:InWIN IMKFSHCK), (6/29/2023:InWIN IMKFSHCK), (7/17/2023:InWIN IMKFSHCK), (10/3/2023:InWIN IMKFSHCK), (12/12/2023:InWIN IMKFSHCK)</t>
  </si>
  <si>
    <t>(1/31/2023:InWIN G3SD0103), (4/17/2023:InWIN G3SD0103), (5/31/2023:InWIN G3SD0103), (8/23/2023:InWIN G3SD0103), (10/24/2023:InWIN G3SD0103), (11/20/2023:InWIN G3SD0103)</t>
  </si>
  <si>
    <t>(2/1/2023:InWIN G1SW0107), (2/23/2023:InWIN G1SW0107), (4/11/2023:InWIN G1SW0107), (5/18/2023:InWIN G1SW0107), (7/6/2023:InWIN G1SW0107), (7/26/2023:InWIN G1SW0107), (8/23/2023:InWIN G1SW0107), (9/18/2023:InWIN G1SW0107), (10/25/2023:InWIN G1SW0107)</t>
  </si>
  <si>
    <t>(2/7/2023:InWIN G4SD0224), (4/6/2023:InWIN G4SD0224), (6/27/2023:InWIN G4SD0224), (7/20/2023:InWIN G4SD0224), (10/19/2023:InWIN G4SD0224), (12/18/2023:InWIN G4SD0224)</t>
  </si>
  <si>
    <t>(2/7/2023:InWIN G4SD0186), (4/6/2023:InWIN G4SD0186), (6/8/2023:InWIN G4SD0186), (7/27/2023:InWIN G4SD0186), (10/19/2023:InWIN G4SD0186), (12/18/2023:InWIN G4SD0186)</t>
  </si>
  <si>
    <t>(2/7/2023:InWIN G4SD0213), (4/6/2023:InWIN G4SD0213), (6/27/2023:InWIN G4SD0213), (7/20/2023:InWIN G4SD0213), (10/19/2023:InWIN G4SD0213), (12/18/2023:InWIN G4SD0213)</t>
  </si>
  <si>
    <t>(2/7/2023:InWIN G4SD0193), (6/1/2023:InWIN G4SD0193), (8/17/2023:InWIN G4SD0193), (10/25/2023:InWIN G4SD0193), (11/13/2023:InWIN G4SD0193)</t>
  </si>
  <si>
    <t>(2/8/2023:InWIN ), (5/1/2023:InWIN ), (7/20/2023:InWIN ), (12/6/2023:InWIN )</t>
  </si>
  <si>
    <t>(2/8/2023:InWIN ), (3/9/2023:InWIN ), (5/10/2023:InWIN ), (5/22/2023:InWIN ), (7/20/2023:InWIN ), (8/21/2023:InWIN ), (9/25/2023:InWIN ), (11/20/2023:InWIN ), (12/6/2023:InWIN )</t>
  </si>
  <si>
    <t>(2/9/2023:InWIN G3SD0154), (3/13/2023:InWIN G3SD0154), (6/22/2023:InWIN G3SD0154), (8/22/2023:InWIN G3SD0154), (10/18/2023:InWIN G3SD0154), (11/29/2023:InWIN G3SD0154)</t>
  </si>
  <si>
    <t>(2/9/2023:InWIN G3SD0148), (3/13/2023:InWIN G3SD0148), (6/22/2023:InWIN G3SD0148), (8/22/2023:InWIN G3SD0148), (10/18/2023:InWIN G3SD0148), (11/29/2023:InWIN G3SD0148)</t>
  </si>
  <si>
    <t>(2/9/2023:InWIN G3SD0239), (3/13/2023:InWIN G3SD0239), (6/22/2023:InWIN G3SD0239), (8/22/2023:InWIN G3SD0239), (10/18/2023:InWIN G3SD0239), (11/29/2023:InWIN G3SD0239)</t>
  </si>
  <si>
    <t>(2/9/2023:InWIN G3SD0216), (3/1/2023:InWIN G3SD0216), (5/17/2023:InWIN G3SD0216), (8/17/2023:InWIN G3SD0216), (10/19/2023:InWIN G3SD0216), (12/11/2023:InWIN G3SD0216)</t>
  </si>
  <si>
    <t>(2/9/2023:InWIN G3SD0240), (3/1/2023:InWIN G3SD0240), (5/17/2023:InWIN G3SD0240), (8/17/2023:InWIN G3SD0240), (10/19/2023:InWIN G3SD0240), (12/11/2023:InWIN G3SD0240)</t>
  </si>
  <si>
    <t>(2/13/2023:InWIN G2SD0046), (4/10/2023:InWIN G2SD0046), (5/24/2023:InWIN G2SD0046), (6/27/2023:InWIN G2SD0046), (8/28/2023:InWIN G2SD0046), (10/10/2023:InWIN G2SD0046), (12/21/2023:InWIN G2SD0046)</t>
  </si>
  <si>
    <t>(2/13/2023:InWIN G2SD0029), (4/10/2023:InWIN G2SD0029), (5/24/2023:InWIN G2SD0029), (6/27/2023:InWIN G2SD0029), (8/28/2023:InWIN G2SD0029), (10/10/2023:InWIN G2SD0029), (12/21/2023:InWIN G2SD0029)</t>
  </si>
  <si>
    <t>(2/13/2023:InWIN G5SE0029), (3/9/2023:InWIN G5SE0029), (5/22/2023:InWIN G5SE0029), (7/10/2023:InWIN G5SE0029), (10/5/2023:InWIN G5SE0029), (12/6/2023:InWIN G5SE0029)</t>
  </si>
  <si>
    <t>(2/13/2023:InWIN G5SE0091), (3/9/2023:InWIN G5SE0091), (5/22/2023:InWIN G5SE0091), (7/10/2023:InWIN G5SE0091), (10/5/2023:InWIN G5SE0091), (12/6/2023:InWIN G5SE0091)</t>
  </si>
  <si>
    <t>(2/14/2023:InWIN G2SD0047), (4/18/2023:InWIN G2SD0047), (6/21/2023:InWIN G2SD0047), (7/12/2023:InWIN G2SD0047), (9/20/2023:InWIN G2SD0047), (12/20/2023:InWIN G2SD0047)</t>
  </si>
  <si>
    <t>(2/14/2023:InWIN G1SD0126), (4/13/2023:InWIN G1SD0126), (5/22/2023:InWIN G1SD0126), (7/24/2023:InWIN G1SD0126), (10/18/2023:InWIN G1SD0126), (11/16/2023:InWIN G1SD0126)</t>
  </si>
  <si>
    <t>(2/14/2023:InWIN G1SD0130), (4/13/2023:InWIN G1SD0130), (5/22/2023:InWIN G1SD0130), (7/24/2023:InWIN G1SD0130), (10/18/2023:InWIN G1SD0130), (11/16/2023:InWIN G1SD0130)</t>
  </si>
  <si>
    <t>(2/14/2023:InWIN G1SD0091), (4/13/2023:InWIN G1SD0091), (6/29/2023:InWIN G1SD0091), (7/24/2023:InWIN G1SD0091), (10/18/2023:InWIN G1SD0091), (11/16/2023:InWIN G1SD0091)</t>
  </si>
  <si>
    <t>(2/14/2023:InWIN G1SD0129), (4/18/2023:InWIN G1SD0129), (6/29/2023:InWIN G1SD0129), (7/12/2023:InWIN G1SD0129), (9/20/2023:InWIN G1SD0129), (12/20/2023:InWIN G1SD0129)</t>
  </si>
  <si>
    <t>(2/14/2023:InWIN G1SD0111), (4/13/2023:InWIN G1SD0111), (5/22/2023:InWIN G1SD0111), (7/24/2023:InWIN G1SD0111), (10/18/2023:InWIN G1SD0111), (11/16/2023:InWIN G1SD0111)</t>
  </si>
  <si>
    <t>(2/14/2023:InWIN G1SD0112), (4/13/2023:InWIN G1SD0112), (5/22/2023:InWIN G1SD0112), (7/24/2023:InWIN G1SD0112), (10/18/2023:InWIN G1SD0112), (11/16/2023:InWIN G1SD0112)</t>
  </si>
  <si>
    <t>(2/15/2023:InWIN ), (5/3/2023:InWIN ), (6/14/2023:InWIN ), (7/10/2023:InWIN ), (7/26/2023:InWIN ), (10/18/2023:InWIN ), (12/6/2023:InWIN )</t>
  </si>
  <si>
    <t>(2/16/2023:InWIN G4SE0154), (4/10/2023:InWIN G4SE0154), (5/11/2023:InWIN G4SE0154), (7/27/2023:InWIN G4SE0154), (10/25/2023:InWIN G4SE0154), (11/20/2023:InWIN G4SE0154)</t>
  </si>
  <si>
    <t>(2/16/2023:InWIN G4SE0155), (4/24/2023:InWIN G4SE0155), (5/11/2023:InWIN G4SE0155), (7/27/2023:InWIN G4SE0155), (10/25/2023:InWIN G4SE0155), (11/20/2023:InWIN G4SE0155)</t>
  </si>
  <si>
    <t>(2/20/2023:InWIN ), (5/23/2023:InWIN ), (7/17/2023:InWIN ), (10/3/2023:InWIN ), (12/12/2023:InWIN )</t>
  </si>
  <si>
    <t>(2/20/2023:InWIN G1SW0092), (4/24/2023:InWIN G1SW0092), (6/20/2023:InWIN G1SW0092), (8/7/2023:InWIN G1SW0092), (10/2/2023:InWIN G1SW0092), (11/20/2023:InWIN G1SW0092), (12/13/2023:InWIN G1SW0092)</t>
  </si>
  <si>
    <t>(2/20/2023:InWIN G1SW0139), (4/24/2023:InWIN G1SW0139), (6/20/2023:InWIN G1SW0139), (8/7/2023:InWIN G1SW0139), (10/2/2023:InWIN G1SW0139), (11/20/2023:InWIN G1SW0139), (12/13/2023:InWIN G1SW0139)</t>
  </si>
  <si>
    <t>(2/20/2023:InWIN G1SW0139), (4/24/2023:InWIN G1SW0139), (6/20/2023:InWIN G1SW0139), (10/2/2023:InWIN G1SW0139), (11/20/2023:InWIN G1SW0139), (12/13/2023:InWIN G1SW0139)</t>
  </si>
  <si>
    <t>(2/20/2023:InWIN G1SW0119), (8/7/2023:InWIN G1SW0119), (9/6/2023:InWIN G1SW0119), (10/2/2023:InWIN G1SW0119), (11/20/2023:InWIN G1SW0119), (12/13/2023:InWIN G1SW0119)</t>
  </si>
  <si>
    <t>(2/20/2023:InWIN G1SW0140), (6/20/2023:InWIN G1SW0140), (8/8/2023:InWIN G1SW0140), (10/2/2023:InWIN G1SW0140), (11/20/2023:InWIN G1SW0140), (12/13/2023:InWIN G1SW0140)</t>
  </si>
  <si>
    <t>(2/22/2023:InWIN G3SD0201), (8/9/2023:InWIN G3SD0201), (10/16/2023:InWIN G3SD0201), (12/13/2023:InWIN G3SD0201)</t>
  </si>
  <si>
    <t>(2/22/2023:InWIN G3SD0201), (6/28/2023:InWIN G3SD0201), (8/9/2023:InWIN G3SD0201), (10/16/2023:InWIN G3SD0201), (12/13/2023:InWIN G3SD0201)</t>
  </si>
  <si>
    <t>(2/22/2023:InWIN G3SD0133), (4/24/2023:InWIN G3SD0133), (5/25/2023:InWIN G3SD0133), (8/9/2023:InWIN G3SD0133), (10/16/2023:InWIN G3SD0133), (12/13/2023:InWIN G3SD0133)</t>
  </si>
  <si>
    <t>(2/22/2023:InWIN G3SD0107), (4/24/2023:InWIN G3SD0107), (5/25/2023:InWIN G3SD0107), (8/9/2023:InWIN G3SD0107), (10/16/2023:InWIN G3SD0107), (12/13/2023:InWIN G3SD0107)</t>
  </si>
  <si>
    <t>(2/22/2023:InWIN G4SE0162), (4/17/2023:InWIN G4SE0162), (6/19/2023:InWIN G4SE0162), (8/17/2023:InWIN G4SE0162), (9/27/2023:InWIN G4SE0162), (12/5/2023:InWIN G4SE0162)</t>
  </si>
  <si>
    <t>(2/22/2023:InWIN G4SE0165), (4/20/2023:InWIN G4SE0165), (6/12/2023:InWIN G4SE0165), (8/10/2023:InWIN G4SE0165), (9/27/2023:InWIN G4SE0165), (12/5/2023:InWIN G4SE0165)</t>
  </si>
  <si>
    <t>(2/22/2023:InWIN G4SE0164), (4/13/2023:InWIN G4SE0164), (6/12/2023:InWIN G4SE0164), (8/10/2023:InWIN G4SE0164), (9/27/2023:InWIN G4SE0164), (12/5/2023:InWIN G4SE0164)</t>
  </si>
  <si>
    <t>(2/23/2023:InWIN G3SD0152), (4/25/2023:InWIN G3SD0152), (6/20/2023:InWIN G3SD0152), (7/26/2023:InWIN G3SD0152), (10/24/2023:InWIN G3SD0152), (12/11/2023:InWIN G3SD0152)</t>
  </si>
  <si>
    <t>(2/23/2023:InWIN G3SD0157), (4/25/2023:InWIN G3SD0157), (6/20/2023:InWIN G3SD0157), (7/26/2023:InWIN G3SD0157), (10/24/2023:InWIN G3SD0157), (12/11/2023:InWIN G3SD0157)</t>
  </si>
  <si>
    <t>(2/23/2023:InWIN G3SD0157), (3/20/2023:InWIN G3SD0157), (4/25/2023:InWIN G3SD0157), (6/20/2023:InWIN G3SD0157), (7/26/2023:InWIN G3SD0157), (10/24/2023:InWIN G3SD0157), (12/11/2023:InWIN G3SD0157)</t>
  </si>
  <si>
    <t>(2/23/2023:InWIN G3SD0132), (6/20/2023:InWIN G3SD0132), (7/26/2023:InWIN G3SD0132), (10/24/2023:InWIN G3SD0132), (12/11/2023:InWIN G3SD0132)</t>
  </si>
  <si>
    <t>(2/23/2023:InWIN G5NE0598), (4/19/2023:InWIN G5NE0598), (6/19/2023:InWIN G5NE0598), (8/8/2023:InWIN G5NE0598), (10/31/2023:InWIN G5NE0598), (12/13/2023:InWIN G5NE0598)</t>
  </si>
  <si>
    <t>(2/23/2023:InWIN G3SD0131), (3/14/2023:InWIN G3SD0131), (4/25/2023:InWIN G3SD0131), (6/20/2023:InWIN G3SD0131), (7/26/2023:InWIN G3SD0131), (10/24/2023:InWIN G3SD0131), (12/11/2023:InWIN G3SD0131)</t>
  </si>
  <si>
    <t>(2/23/2023:InWIN G5NE0599), (4/19/2023:InWIN G5NE0599), (6/19/2023:InWIN G5NE0599), (8/8/2023:InWIN G5NE0599), (10/31/2023:InWIN G5NE0599), (12/13/2023:InWIN G5NE0599)</t>
  </si>
  <si>
    <t>(2/23/2023:InWIN G5NE0611), (4/19/2023:InWIN G5NE0611), (6/19/2023:InWIN G5NE0611), (8/8/2023:InWIN G5NE0611), (10/31/2023:InWIN G5NE0611), (12/13/2023:InWIN G5NE0611)</t>
  </si>
  <si>
    <t>(2/23/2023:InWIN G4SE0168), (4/13/2023:InWIN G4SE0168), (6/19/2023:InWIN G4SE0168), (8/17/2023:InWIN G4SE0168), (9/26/2023:InWIN G4SE0168), (12/5/2023:InWIN G4SE0168)</t>
  </si>
  <si>
    <t>(2/23/2023:InWIN 27010079), (4/19/2023:InWIN 27010079), (6/19/2023:InWIN 27010079), (8/8/2023:InWIN 27010079), (10/31/2023:InWIN 27010079), (12/13/2023:InWIN 27010079)</t>
  </si>
  <si>
    <t>(2/23/2023:InWIN G4SE0159), (4/20/2023:InWIN G4SE0159), (8/10/2023:InWIN G4SE0159), (12/5/2023:InWIN G4SE0159)</t>
  </si>
  <si>
    <t>(2/23/2023:InWIN G4SE0158), (4/17/2023:InWIN G4SE0158), (6/19/2023:InWIN G4SE0158), (8/23/2023:InWIN G4SE0158), (9/28/2023:InWIN G4SE0158), (12/5/2023:InWIN G4SE0158)</t>
  </si>
  <si>
    <t>(2/27/2023:InWIN G4SE0152), (4/10/2023:InWIN G4SE0152), (5/11/2023:InWIN G4SE0152), (7/27/2023:InWIN G4SE0152), (10/25/2023:InWIN G4SE0152), (11/20/2023:InWIN G4SE0152)</t>
  </si>
  <si>
    <t>(2/27/2023:InWIN G4SE0150), (4/10/2023:InWIN G4SE0150), (5/11/2023:InWIN G4SE0150), (7/27/2023:InWIN G4SE0150), (10/25/2023:InWIN G4SE0150), (11/20/2023:InWIN G4SE0150)</t>
  </si>
  <si>
    <t>(2/27/2023:InWIN G4SE0149), (4/10/2023:InWIN G4SE0149), (4/24/2023:InWIN G4SE0149), (5/11/2023:InWIN G4SE0149), (7/27/2023:InWIN G4SE0149), (10/25/2023:InWIN G4SE0149), (11/20/2023:InWIN G4SE0149)</t>
  </si>
  <si>
    <t>(3/13/2023:InWIN G3SD0241), (6/22/2023:InWIN G3SD0241), (8/22/2023:InWIN G3SD0241), (10/18/2023:InWIN G3SD0241), (11/29/2023:InWIN G3SD0241)</t>
  </si>
  <si>
    <t>(4/13/2023:InWIN G5SW0065), (6/1/2023:InWIN G5SW0065), (8/1/2023:InWIN G5SW0065), (9/11/2023:InWIN G5SW0065), (10/10/2023:InWIN G5SW0065), (12/18/2023:InWIN G5SW0065)</t>
  </si>
  <si>
    <t>(4/13/2023:InWIN G1SD0126), (5/22/2023:InWIN G1SD0126), (7/24/2023:InWIN G1SD0126), (10/18/2023:InWIN G1SD0126), (11/16/2023:InWIN G1SD0126)</t>
  </si>
  <si>
    <t>(4/13/2023:InWIN G1SD0130), (5/22/2023:InWIN G1SD0130), (7/24/2023:InWIN G1SD0130), (10/18/2023:InWIN G1SD0130), (11/16/2023:InWIN G1SD0130)</t>
  </si>
  <si>
    <t>(4/13/2023:InWIN G1SD0111), (5/22/2023:InWIN G1SD0111), (7/24/2023:InWIN G1SD0111), (10/18/2023:InWIN G1SD0111), (11/16/2023:InWIN G1SD0111)</t>
  </si>
  <si>
    <t>(4/13/2023:InWIN G1SD0112), (5/22/2023:InWIN G1SD0112), (7/24/2023:InWIN G1SD0112), (10/18/2023:InWIN G1SD0112), (11/16/2023:InWIN G1SD0112)</t>
  </si>
  <si>
    <t>(4/18/2023:InWIN G2SD0047), (6/21/2023:InWIN G2SD0047), (7/12/2023:InWIN G2SD0047), (9/20/2023:InWIN G2SD0047), (12/20/2023:InWIN G2SD0047)</t>
  </si>
  <si>
    <t>(4/24/2023:InWIN G1SW0092), (6/20/2023:InWIN G1SW0092), (8/7/2023:InWIN G1SW0092), (10/2/2023:InWIN G1SW0092), (11/20/2023:InWIN G1SW0092), (12/13/2023:InWIN G1SW0092)</t>
  </si>
  <si>
    <t>(6/26/2023:InWIN G5SW0170), (7/26/2023:InWIN G5SW0170), (11/13/2023:InWIN G5SW0170), (12/13/2023:InWIN G5SW0170)</t>
  </si>
  <si>
    <t>(6/26/2023:InWIN G5SW0169), (7/26/2023:InWIN G5SW0169), (11/13/2023:InWIN G5SW0169), (12/13/2023:InWIN G5SW0169)</t>
  </si>
  <si>
    <t>21FLTLHRG1TLHR0095LVI</t>
  </si>
  <si>
    <t>21FLTLHRG3TLHR0020LVI</t>
  </si>
  <si>
    <t>(8/23/2023:InWIN G4SE0187), (10/25/2023:InWIN G4SE0187), (11/20/2023:InWIN G4SE0187)</t>
  </si>
  <si>
    <t>21FLTLHRG2TLHR0041HA</t>
  </si>
  <si>
    <t>21FLTLHRG2TLHR0041RPS</t>
  </si>
  <si>
    <t>(10/25/2023:InWIN G1SW0107)</t>
  </si>
  <si>
    <t>21FLTLHRG1TLHR0083LVI</t>
  </si>
  <si>
    <t>(10/30/2023:InWIN G4NW0043)</t>
  </si>
  <si>
    <t>(11/27/2023:InWIN G3SD0067)</t>
  </si>
  <si>
    <t>(12/27/2023:InWIN HAB-SW-0246)</t>
  </si>
  <si>
    <t>21FLTLHRG2TLHR0041LVS</t>
  </si>
  <si>
    <t>(9/27/2023: A)</t>
  </si>
  <si>
    <t>E_02212023, E_04132023, N_02212023, N_04132023, S_02212023, S_04132023, W_02212023, W_04132023</t>
  </si>
  <si>
    <t>21FLCEN G1CE0021Pictures</t>
  </si>
  <si>
    <t>DS_11292023, E_11292023, N_11292023, S_11292023, US_11292023, W_11292023</t>
  </si>
  <si>
    <t>DS_01192023, DS_10252023, E_01192023, E_10252023, N_01192023, N_10252023, S_01192023, S_10252023, US_01192023, US_10252023, W_01192023, W_10252023</t>
  </si>
  <si>
    <t>E_01042023, E_03082023, E_05152023, N_01042023, N_03082023, N_05152023, S_01042023, S_03082023, S_05152023, W_01042023, W_03082023, W_05152023</t>
  </si>
  <si>
    <t>E_01042023, E_03082023, E_05152023, E_07182023, N_01042023, N_03082023, N_05152023, N_07182023, S_01042023, S_03082023, S_05152023, S_07182023, W_01042023, W_03082023, W_05152023, W_07182023</t>
  </si>
  <si>
    <t>21FLCEN G2CE0266Pictures</t>
  </si>
  <si>
    <t>DS_12052023, E_12052023, N_12052023, S_12052023, US_12052023, W_12052023</t>
  </si>
  <si>
    <t>E_01182023, E_02012023, E_02232023, N_01182023, N_02012023, N_02232023, S_01182023, S_02012023, S_02232023, W_01182023, W_02012023, W_02232023</t>
  </si>
  <si>
    <t>21FLTLHRG1TLHR0203LVI</t>
  </si>
  <si>
    <t>21FLTLHRG1TLHR0098LVI</t>
  </si>
  <si>
    <t>21FLTLHRG1TLHR0210LVI</t>
  </si>
  <si>
    <t>E_01102023, E_07112023, N_01102023, N_07112023, S_01102023, S_07112023, W_01102023, W_07112023</t>
  </si>
  <si>
    <t>21FLCEN G4CE0234Pictures</t>
  </si>
  <si>
    <t>DS_02012023, DS_05022023, E_02012023, E_05022023, N_02012023, N_05022023, S_02012023, S_05022023, US_02012023, US_05022023, W_02012023, W_05022023</t>
  </si>
  <si>
    <t>E_02082023, E_04252023, E_09052023, E_10112023, N_02082023, N_04252023, N_09052023, N_10112023, S_02082023, S_04252023, S_09052023, S_10112023, W_02082023, W_04252023, W_09052023, W_10112023</t>
  </si>
  <si>
    <t>E_04182023, E_09052023, E_10112023, N_04182023, N_09052023, N_10112023, S_04182023, S_09052023, S_10112023, W_04182023, W_09052023, W_10112023</t>
  </si>
  <si>
    <t>E_05032023, E_09062023, N_05032023, N_09062023, S_05032023, S_09062023, W_05032023, W_09062023</t>
  </si>
  <si>
    <t>E_01252023, E_04192023, N_01252023, N_04192023, S_01252023, S_04192023, W_01252023, W_04192023</t>
  </si>
  <si>
    <t>DS_02202023, E_02202023, N_02202023, S_02202023, US_02202023, W_02202023, DS_04242023, E_04242023, N_04242023, S_04242023, US_04242023, W_04242023</t>
  </si>
  <si>
    <t>DS_01112024, DS_02202023, E_01112024, E_02202023, E_04242023, N_01112024, N_02202023, N_04242023, S_01112024, S_02202023, S_04242023, US_01112024, US_02202023, W_01112024, W_02202023, W_04242023</t>
  </si>
  <si>
    <t>E_01242023, E_07202023, N_01242023, N_07202023, S_01242023, S_07202023, W_01242023, W_07202023</t>
  </si>
  <si>
    <t>E_03152023, E_07202023, N_03152023, N_07202023, S_03152023, S_07202023, W_03152023, W_07202023</t>
  </si>
  <si>
    <t>21FLCEN G1CE0128Pictures</t>
  </si>
  <si>
    <t>E_06222023, N_06222023, S_06222023, W_06222023</t>
  </si>
  <si>
    <t>21FLCEN G1CE0129Pictures</t>
  </si>
  <si>
    <t>E_06262023, N_06262023, S_06262023, W_06262023</t>
  </si>
  <si>
    <t>DS_01232024, DS_02272023, DS_08242023, DS_10102023, E_01232024, E_02272023, E_08242023, E_10102023, N_01232024, N_02272023, N_08242023, N_10102023, S_01232024, S_02272023, S_08242023, S_10102023, US_01232024, US_02272023, US_08242023, US_10102023, W_01232024, W_02272023, W_08242023, W_10102023</t>
  </si>
  <si>
    <t>21FLCEN G2CE0114Pictures</t>
  </si>
  <si>
    <t>E_01122023, E_05312023, E_11062023, N_01122023, N_05312023, N_11062023, S_01122023, S_05312023, S_11062023, W_01122023, W_05312023, W_11062023</t>
  </si>
  <si>
    <t>21FLCEN G3CE0025Pictures</t>
  </si>
  <si>
    <t>E_01092023, N_01092023, S_01092023, W_01092023</t>
  </si>
  <si>
    <t>21FLCEN G3CE0049Pictures</t>
  </si>
  <si>
    <t>21FLCEN G5CE0120Pictures</t>
  </si>
  <si>
    <t>21FLCEN G5CE0154Pictures</t>
  </si>
  <si>
    <t>DS_01052023, DS_09052023, E_01052023, E_09052023, N_01052023, N_09052023, S_01052023, S_09052023, US_01052023, US_09052023, W_01052023, W_09052023</t>
  </si>
  <si>
    <t>DS_02272023, DS_08242023, E_02272023, E_08242023, N_02272023, N_08242023, S_02272023, S_08242023, US_02272023, US_08242023, W_02272023, W_08242023</t>
  </si>
  <si>
    <t>21FLCEN G3CE0021Pictures</t>
  </si>
  <si>
    <t>E_07052023, N_07052023, S_07052023, W_07052023</t>
  </si>
  <si>
    <t>21FLTLHRG2TLHR0041PhysChem</t>
  </si>
  <si>
    <t>DS_06122023, DS_08242023, E_06122023, E_08242023, N_06122023, N_08242023, S_06122023, S_08242023, US_06122023, US_08242023, W_06122023, W_08242023</t>
  </si>
  <si>
    <t>21FLCEN G2CE0237Pictures</t>
  </si>
  <si>
    <t>DS_01302023, E_01302023, N_01302023, S_01302023, US_01302023, W_01302023, DS_03202023, E_03202023, N_03202023, S_03202023, US_03202023, W_03202023</t>
  </si>
  <si>
    <t>21FLCEN G2CE0075Pictures</t>
  </si>
  <si>
    <t>DS_10252023, E_10252023, N_10252023, S_10252023, US_10252023, W_10252023</t>
  </si>
  <si>
    <t>21FLCEN G2CE0226Pictures</t>
  </si>
  <si>
    <t>E_07122023, N_07122023, S_07122023, W_07122023</t>
  </si>
  <si>
    <t>E_02222023, E_04102023, N_02222023, N_04102023, S_02222023, S_04102023, W_02222023, W_04102023</t>
  </si>
  <si>
    <t>21FLCEN G2CE0275Pictures</t>
  </si>
  <si>
    <t>E_08012023, N_08012023, S_08012023, W_08012023</t>
  </si>
  <si>
    <t>21FLCEN G2CE0276Pictures</t>
  </si>
  <si>
    <t>E_08092023, N_08092023, S_08092023, W_08092023</t>
  </si>
  <si>
    <t>21FLCEN G2CE0249Pictures</t>
  </si>
  <si>
    <t>E_02142023, E_03232023, N_02142023, N_03232023, S_02142023, S_03232023, W_02142023, W_03232023</t>
  </si>
  <si>
    <t>DS_01232023, DS_05022023, E_01232023, E_05022023, N_01232023, N_05022023, S_01232023, S_05022023, US_01232023, US_05022023, W_01232023, W_05022023</t>
  </si>
  <si>
    <t>E_01232023, E_05092023, N_01232023, N_05092023, S_01232023, S_05092023, W_01232023, W_05092023</t>
  </si>
  <si>
    <t>DS_01232023, DS_05092023, E_01232023, E_05092023, N_01232023, N_05092023, S_01232023, S_05092023, US_01232023, US_05092023, W_01232023, W_05092023</t>
  </si>
  <si>
    <t>E_02162023, E_08102023, N_02162023, N_08102023, S_02162023, S_08102023, W_02162023, W_08102023</t>
  </si>
  <si>
    <t>DS_01252023, DS_02132023, DS_06202023, E_01252023, E_02132023, E_06202023, N_01252023, N_02132023, N_06202023, S_01252023, S_02132023, S_06202023, US_01252023, US_02132023, US_06202023, W_01252023, W_02132023, W_06202023</t>
  </si>
  <si>
    <t>E_02012023, E_03202023, E_05092023, N_02012023, N_03202023, N_05092023, S_02012023, S_03202023, S_05092023, W_02012023, W_03202023, W_05092023</t>
  </si>
  <si>
    <t>DS_01032023, DS_07102023, E_01032023, E_07102023, N_01032023, N_07102023, S_01032023, S_07102023, US_01032023, US_07102023, W_01032023, W_07102023</t>
  </si>
  <si>
    <t>E_01032023, E_07102023, N_01032023, N_07102023, S_01032023, S_07102023, W_01032023, W_07102023</t>
  </si>
  <si>
    <t>E_04062023, E_08082023, N_04062023, N_08082023, S_04062023, S_08082023, W_04062023, W_08082023</t>
  </si>
  <si>
    <t>E_03062023, E_05312023, N_03062023, N_05312023, S_03062023, S_05312023, W_03062023, W_05312023</t>
  </si>
  <si>
    <t>E_02142023, E_03232023, E_05152023, N_02142023, N_03232023, N_05152023, S_02142023, S_03232023, S_05152023, W_02142023, W_03232023, W_05152023</t>
  </si>
  <si>
    <t>E_02142022, E_02142023, E_03232023, N_02142023, N_03232023, S_02142022, S_02142023, S_03232023, W_02142023, W_03232023</t>
  </si>
  <si>
    <t>E_01092023, E_03062023, N_01092023, N_03062023, S_01092023, S_03062023, W_01092023, W_03062023</t>
  </si>
  <si>
    <t>E_01092023, E_03212023, N_01092023, N_03212023, S_01092023, S_03212023, W_01092023, W_03212023</t>
  </si>
  <si>
    <t>21FLWPB G4SE0166</t>
  </si>
  <si>
    <t>Little Lake Jackson near center</t>
  </si>
  <si>
    <t>1860G</t>
  </si>
  <si>
    <t>Fieldsheets_02232023.pdf, Fieldsheets_04172023.pdf, Fieldsheets_06192023.pdf, Fieldsheets_08172023.pdf, Fieldsheets_09282023.pdf, Fieldsheets_12052023.pdf</t>
  </si>
  <si>
    <t>2/23/2023, 4/17/2023, 6/19/2023, 8/17/2023, 9/28/2023</t>
  </si>
  <si>
    <t>21FLWPB G4SE0160</t>
  </si>
  <si>
    <t>Huckleberry Lake near center</t>
  </si>
  <si>
    <t>1893</t>
  </si>
  <si>
    <t>21FLWPB G4SE0167</t>
  </si>
  <si>
    <t>Buck Lake near center</t>
  </si>
  <si>
    <t>1932I</t>
  </si>
  <si>
    <t>Fieldsheets_02232023.pdf, Fieldsheets_04132023.pdf, Fieldsheets_04242023.pdf, Fieldsheets_06192023.pdf, Fieldsheets_08172023.pdf, Fieldsheets_09272023.pdf, Fieldsheets_12052023.pdf</t>
  </si>
  <si>
    <t>2/23/2023, 4/13/2023, 4/24/2023, 6/19/2023, 8/17/2023, 9/27/2023</t>
  </si>
  <si>
    <t>21FLWPB G4SE0168</t>
  </si>
  <si>
    <t>Lake Crews northern section</t>
  </si>
  <si>
    <t>3201C</t>
  </si>
  <si>
    <t>Fieldsheets_02232023.pdf, Fieldsheets_04132023.pdf, Fieldsheets_06192023.pdf, Fieldsheets_08172023.pdf, Fieldsheets_09262023 (2).pdf, Fieldsheets_09262023.pdf, Fieldsheets_12052023.pdf</t>
  </si>
  <si>
    <t>12/5/2023, 2/23/2023, 4/13/2023, 6/19/2023, 8/17/2023, 9/26/2023</t>
  </si>
  <si>
    <t>fieldsheets_02072023.pdf, fieldsheets_03132023.pdf, fieldsheets_07172023.pdf, fieldsheets_09182023.pdf, fieldsheets_09272023.pdf, fieldsheets_11272023.pdf, fieldsheets_12192023.pdf</t>
  </si>
  <si>
    <t>(1/25/2023:InWIN HAB-SD-0121), (12/27/2023:InWIN HAB-SD-0172), (12/7/2023:InWIN HAB-SD-0172), (2/21/2023:InWIN HAB-SD-0121), (3/23/2023:BLOOM-A), (3/9/2023:InWIN HAB-SD-0121), (4/20/2023:InWIN HAB-SD-0121), (4/6/2023:InWIN HAB-SD-0121), (9/13/2023:BLOOM-A)</t>
  </si>
  <si>
    <t>(1/4/2023:InWIN G1TLHR0174), (4/25/2023:InWIN G1TLHR0174), (5/10/2023:InWIN G1TLHR0174), (6/5/2023:InWIN G1TLHR0174), (8/17/2023:InWIN G1TLHR0174)</t>
  </si>
  <si>
    <t>(1/4/2023:InWIN G1TLHR0173), (6/5/2023:InWIN G1TLHR0173), (8/7/2023:InWIN G1TLHR0173), (8/28/2023:InWIN G1TLHR0173)</t>
  </si>
  <si>
    <t>(1/9/2023:InWIN G3SE0046), (3/2/2023:InWIN G3SE0046), (5/1/2023:InWIN G3SE0046), (7/13/2023:InWIN G3SE0046), (9/5/2023:InWIN G3SE0046), (11/14/2023:InWIN G3SE0046)</t>
  </si>
  <si>
    <t>(1/9/2023:InWIN G3SE0012), (3/2/2023:InWIN G3SE0012), (5/1/2023:InWIN G3SE0012), (7/13/2023:InWIN G3SE0012), (9/5/2023:InWIN G3SE0012), (11/14/2023:InWIN G3SE0012)</t>
  </si>
  <si>
    <t>(1/9/2023:InWIN G3SE0024), (3/2/2023:InWIN G3SE0024), (5/1/2023:InWIN G3SE0024), (7/13/2023:InWIN G3SE0024), (9/5/2023:InWIN G3SE0024), (11/14/2023:InWIN G3SE0024)</t>
  </si>
  <si>
    <t>(1/9/2023:InWIN G1SE0026), (5/1/2023:InWIN G1SE0026), (7/13/2023:InWIN G1SE0026), (11/14/2023:InWIN G1SE0026)</t>
  </si>
  <si>
    <t>(1/9/2023:SMP-A), (5/1/2023:SMP-A), (7/13/2023:SMP-A), (11/14/2023:SMP-A)</t>
  </si>
  <si>
    <t>(1/9/2023:InWIN G1SE0025), (5/1/2023:InWIN G1SE0025), (7/13/2023:InWIN G1SE0025), (11/14/2023:InWIN G1SE0025)</t>
  </si>
  <si>
    <t>(1/9/2023:InWIN G1SE0015), (3/2/2023:InWIN G1SE0015), (5/1/2023:InWIN G1SE0015), (7/13/2023:InWIN G1SE0015), (9/5/2023:InWIN G1SE0015), (11/14/2023:InWIN G1SE0015)</t>
  </si>
  <si>
    <t>(1/9/2023:InWIN G1TLHR0141), (4/18/2023:InWIN G1TLHR0141), (5/30/2023:InWIN G1TLHR0141), (8/2/2023:InWIN G1TLHR0141), (11/8/2023:InWIN G1TLHR0141)</t>
  </si>
  <si>
    <t>(1/10/2023:InWIN G2SD0032), (4/3/2023:SMP-A), (5/9/2023:InWIN G2SD0032), (10/11/2023:InWIN G2SD0032), (11/28/2023:InWIN G2SD0032)</t>
  </si>
  <si>
    <t>(1/10/2023:InWIN G2SD0032), (4/3/2023:SMP-A), (5/9/2023:InWIN G2SD0032), (7/6/2023:InWIN G2SD0032), (10/11/2023:InWIN G2SD0032), (11/28/2023:InWIN G2SD0032)</t>
  </si>
  <si>
    <t>(1/11/2023:InWIN G1TLHR0154), (4/25/2023:InWIN G1TLHR0154), (9/21/2023:InWIN G1TLHR0154), (10/19/2023:InWIN G1TLHR0154), (11/2/2023:InWIN G1TLHR0154), (11/16/2023:InWIN G1TLHR0154)</t>
  </si>
  <si>
    <t>(1/11/2023:InWIN G1TLHR0155), (5/3/2023:InWIN G1TLHR0155), (5/31/2023:InWIN G1TLHR0155), (8/23/2023:InWIN G1TLHR0155), (10/19/2023:InWIN G1TLHR0155)</t>
  </si>
  <si>
    <t>(1/17/2023:InWIN G3SD0092), (3/20/2023:InWIN G3SD0092), (6/5/2023:InWIN G3SD0092), (7/25/2023:InWIN G3SD0092), (9/25/2023:InWIN G3SD0092), (11/30/2023:InWIN G3SD0092)</t>
  </si>
  <si>
    <t>(1/17/2023:InWIN G3SD0089), (3/20/2023:InWIN G3SD0089), (6/5/2023:InWIN G3SD0089), (7/25/2023:InWIN G3SD0089), (9/25/2023:InWIN G3SD0089), (11/30/2023:InWIN G3SD0089)</t>
  </si>
  <si>
    <t>(1/17/2023:InWIN G3SD0064), (3/20/2023:InWIN G3SD0064), (6/5/2023:InWIN G3SD0064), (7/25/2023:InWIN G3SD0064), (9/25/2023:InWIN G3SD0064), (11/30/2023:InWIN G3SD0064)</t>
  </si>
  <si>
    <t>(1/17/2023:InWIN G3SD0183), (3/20/2023:InWIN G3SD0183), (6/5/2023:InWIN G3SD0183), (7/25/2023:InWIN G3SD0183), (9/25/2023:InWIN G3SD0183), (11/30/2023:InWIN G3SD0183)</t>
  </si>
  <si>
    <t>(1/19/2023:InWIN ), (2/2/2023:InWIN ), (2/14/2023:InWIN ), (3/2/2023:InWIN ), (3/16/2023:InWIN ), (4/25/2023:InWIN ), (5/2/2023:InWIN ), (5/25/2023:InWIN ), (6/19/2023:InWIN ), (7/13/2023:InWIN ), (7/17/2023:InWIN ), (9/5/2023:InWIN ), (9/11/2023:InWIN ), (9/26/2023:InWIN ), (10/18/2023:InWIN ), (10/24/2023:InWIN ), (11/2/2023:InWIN ), (11/7/2023:InWIN ), (12/20/2023:InWIN )</t>
  </si>
  <si>
    <t>(1/19/2023:InWIN ), (2/2/2023:InWIN ), (2/14/2023:InWIN ), (3/2/2023:InWIN ), (3/16/2023:InWIN ), (4/25/2023:InWIN ), (5/2/2023:InWIN ), (5/25/2023:InWIN ), (6/19/2023:InWIN ), (7/13/2023:InWIN ), (9/5/2023:InWIN ), (9/11/2023:InWIN ), (9/26/2023:InWIN ), (10/18/2023:InWIN ), (10/24/2023:InWIN ), (11/2/2023:InWIN ), (11/7/2023:InWIN ), (12/20/2023:InWIN )</t>
  </si>
  <si>
    <t>(1/19/2023:InWIN G4CE0247), (6/26/2023:InWIN G4CE0247), (7/17/2023:InWIN G4CE0247), (7/27/2023:InWIN G4CE0247), (9/12/2023:InWIN G4CE0247), (12/18/2023:InWIN G4CE0247)</t>
  </si>
  <si>
    <t>(1/23/2023:InWIN G5SE0088), (4/20/2023:InWIN G5SE0088), (5/18/2023:InWIN G5SE0088), (8/7/2023:InWIN G5SE0088), (9/12/2023:InWIN G5SE0088), (12/7/2023:InWIN G5SE0088)</t>
  </si>
  <si>
    <t>(1/23/2023:InWIN G5SE0089), (4/20/2023:InWIN G5SE0089), (5/18/2023:InWIN G5SE0089), (8/7/2023:InWIN G5SE0089), (9/12/2023:InWIN G5SE0089), (12/7/2023:InWIN G5SE0089)</t>
  </si>
  <si>
    <t>(1/23/2023:InWIN G4SW0025), (3/16/2023:InWIN G4SW0025), (5/30/2023:InWIN G4SW0025), (7/25/2023:InWIN G4SW0025), (9/5/2023:InWIN G4SW0025), (11/15/2023:InWIN G4SW0025), (12/6/2023:InWIN G4SW0025)</t>
  </si>
  <si>
    <t>(1/24/2023:InWIN G1TLHR0184), (4/24/2023:InWIN G1TLHR0184), (9/7/2023:InWIN G1TLHR0184), (11/29/2023:InWIN G1TLHR0184)</t>
  </si>
  <si>
    <t>(1/24/2023:InWIN G1TLHR0185), (5/2/2023:InWIN G1TLHR0185), (9/7/2023:InWIN G1TLHR0185), (11/29/2023:InWIN G1TLHR0185)</t>
  </si>
  <si>
    <t>(1/24/2023:InWIN G1TLHR0187), (5/2/2023:InWIN G1TLHR0187), (6/1/2023:InWIN G1TLHR0187), (9/7/2023:InWIN G1TLHR0187), (11/29/2023:InWIN G1TLHR0187)</t>
  </si>
  <si>
    <t>(1/24/2023:InWIN G1TLHR0193), (9/7/2023:InWIN G1TLHR0193), (11/29/2023:InWIN G1TLHR0193)</t>
  </si>
  <si>
    <t>(1/24/2023:InWIN G1TLHR0192), (9/7/2023:InWIN G1TLHR0192), (11/29/2023:InWIN G1TLHR0192)</t>
  </si>
  <si>
    <t>(1/24/2023:InWIN G1TLHR0188), (5/2/2023:InWIN G1TLHR0188), (6/1/2023:InWIN G1TLHR0188), (9/7/2023:InWIN G1TLHR0188), (11/29/2023:InWIN G1TLHR0188)</t>
  </si>
  <si>
    <t>(1/24/2023:InWIN G1TLHR0189), (5/2/2023:InWIN G1TLHR0189), (9/7/2023:InWIN G1TLHR0189), (11/29/2023:InWIN G1TLHR0189)</t>
  </si>
  <si>
    <t>(1/25/2023:SMP-A), (5/10/2023:SMP-A), (7/10/2023:SMP-A), (9/20/2023:SMP-A)</t>
  </si>
  <si>
    <t>(1/25/2023:InWIN G2SE0071), (3/15/2023:InWIN G2SE0071), (5/9/2023:InWIN G2SE0071), (8/15/2023:InWIN G2SE0071), (9/11/2023:InWIN G2SE0071), (12/18/2023:InWIN G2SE0071)</t>
  </si>
  <si>
    <t>(1/25/2023:InWIN G2SE0070), (3/15/2023:InWIN G2SE0070), (5/9/2023:InWIN G2SE0070), (8/15/2023:InWIN G2SE0070), (9/11/2023:InWIN G2SE0070), (12/18/2023:InWIN G2SE0070)</t>
  </si>
  <si>
    <t>(1/26/2023:InWIN G1TLHR0041), (4/20/2023:InWIN G1TLHR0041), (9/5/2023:InWIN G1TLHR0041), (11/29/2023:InWIN G1TLHR0041)</t>
  </si>
  <si>
    <t>(1/26/2023:InWIN G1TLHR0171), (4/26/2023:InWIN G1TLHR0171), (5/23/2023:InWIN G1TLHR0171), (6/15/2023:InWIN G1TLHR0171), (8/22/2023:InWIN G1TLHR0171), (11/1/2023:InWIN G1TLHR0171)</t>
  </si>
  <si>
    <t>(1/26/2023:InWIN G1TLHR0081), (2/2/2023:InWIN G1TLHR0081), (2/27/2023:InWIN G1TLHR0081), (4/6/2023:InWIN G1TLHR0081), (4/20/2023:InWIN G1TLHR0081), (9/14/2023:InWIN G1TLHR0081), (9/27/2023:InWIN G1TLHR0081)</t>
  </si>
  <si>
    <t>(1/26/2023:InWIN G1TLHR0176), (4/26/2023:InWIN G1TLHR0176), (5/23/2023:InWIN G1TLHR0176), (6/15/2023:InWIN G1TLHR0176), (8/22/2023:InWIN G1TLHR0176), (11/1/2023:InWIN G1TLHR0176)</t>
  </si>
  <si>
    <t>(1/26/2023:InWIN G1TLHR0190), (4/26/2023:InWIN G1TLHR0190), (5/23/2023:InWIN G1TLHR0190), (6/15/2023:InWIN G1TLHR0190), (8/22/2023:InWIN G1TLHR0190), (11/1/2023:InWIN G1TLHR0190)</t>
  </si>
  <si>
    <t>(1/26/2023:InWIN G1TLHR0162), (4/26/2023:InWIN G1TLHR0162), (5/23/2023:InWIN G1TLHR0162), (6/15/2023:InWIN G1TLHR0162), (8/22/2023:InWIN G1TLHR0162), (11/1/2023:InWIN G1TLHR0162)</t>
  </si>
  <si>
    <t>(1/26/2023:InWIN ), (3/1/2023:InWIN ), (4/20/2023:InWIN ), (4/26/2023:InWIN ), (5/24/2023:InWIN ), (6/19/2023:InWIN ), (8/22/2023:InWIN ), (9/5/2023:InWIN ), (10/30/2023:InWIN )</t>
  </si>
  <si>
    <t>(1/26/2023:InWIN ), (4/20/2023:InWIN ), (4/26/2023:InWIN ), (6/19/2023:InWIN ), (8/22/2023:InWIN ), (8/28/2023:InWIN ), (9/5/2023:InWIN ), (10/30/2023:InWIN )</t>
  </si>
  <si>
    <t>(1/26/2023:InWIN ), (3/1/2023:InWIN ), (4/26/2023:InWIN ), (5/24/2023:InWIN ), (6/19/2023:InWIN ), (8/1/2023:InWIN ), (8/22/2023:InWIN ), (8/28/2023:InWIN ), (10/30/2023:InWIN )</t>
  </si>
  <si>
    <t>(1/26/2023:InWIN G1TLHR0052), (4/26/2023:InWIN G1TLHR0052), (6/15/2023:InWIN G1TLHR0052), (8/22/2023:InWIN G1TLHR0052), (10/4/2023:InWIN G1TLHR0052), (11/1/2023:InWIN G1TLHR0052)</t>
  </si>
  <si>
    <t>(1/30/2023:InWIN G3TLHR0002), (4/27/2023:InWIN G3TLHR0002), (5/24/2023:InWIN G3TLHR0002), (8/28/2023:InWIN G3TLHR0002), (10/24/2023:InWIN G3TLHR0002)</t>
  </si>
  <si>
    <t>(1/30/2023:InWIN G3TLHR0045), (4/27/2023:InWIN G3TLHR0045), (6/19/2023:InWIN G3TLHR0045), (11/28/2023:InWIN G3TLHR0045)</t>
  </si>
  <si>
    <t>(1/30/2023:InWIN G3TLHR0005), (4/27/2023:InWIN G3TLHR0005), (5/24/2023:InWIN G3TLHR0005), (6/19/2023:InWIN G3TLHR0005), (8/28/2023:InWIN G3TLHR0005), (10/24/2023:InWIN G3TLHR0005)</t>
  </si>
  <si>
    <t>(1/31/2023:InWIN G3SD0192), (3/20/2023:InWIN G3SD0192), (4/17/2023:InWIN G3SD0192), (5/31/2023:InWIN G3SD0192), (8/23/2023:InWIN G3SD0192), (9/21/2023:InWIN G3SD0192), (11/20/2023:InWIN G3SD0192)</t>
  </si>
  <si>
    <t>(1/31/2023:InWIN G3SD0194), (4/17/2023:InWIN G3SD0194), (5/31/2023:InWIN G3SD0194), (8/23/2023:InWIN G3SD0194), (9/21/2023:InWIN G3SD0194), (11/20/2023:InWIN G3SD0194)</t>
  </si>
  <si>
    <t>(1/31/2023:InWIN G2SD0053), (4/17/2023:InWIN G2SD0053), (5/31/2023:InWIN G2SD0053), (8/23/2023:InWIN G2SD0053), (9/21/2023:InWIN G2SD0053), (11/20/2023:InWIN G2SD0053)</t>
  </si>
  <si>
    <t>(1/31/2023:InWIN G2SD0054), (4/17/2023:InWIN G2SD0054), (5/31/2023:InWIN G2SD0054), (8/23/2023:InWIN G2SD0054), (9/21/2023:InWIN G2SD0054), (11/20/2023:InWIN G2SD0054)</t>
  </si>
  <si>
    <t>(1/31/2023:InWIN G1TLHR0180), (4/24/2023:InWIN G1TLHR0180), (5/25/2023:InWIN G1TLHR0180), (7/6/2023:InWIN G1TLHR0180), (8/1/2023:InWIN G1TLHR0180), (11/2/2023:InWIN G1TLHR0180)</t>
  </si>
  <si>
    <t>(1/31/2023:InWIN G1TLHR0179), (4/24/2023:InWIN G1TLHR0179), (5/25/2023:InWIN G1TLHR0179), (7/6/2023:InWIN G1TLHR0179), (8/1/2023:InWIN G1TLHR0179), (11/2/2023:InWIN G1TLHR0179)</t>
  </si>
  <si>
    <t>(1/31/2023:InWIN G1TLHR0181), (2/6/2023:InWIN G1TLHR0181), (2/13/2023:InWIN G1TLHR0181), (2/27/2023:InWIN G1TLHR0181), (4/6/2023:InWIN G1TLHR0181), (4/20/2023:InWIN G1TLHR0181), (4/24/2023:InWIN G1TLHR0181), (4/26/2023:InWIN G1TLHR0181), (5/2/2023:InWIN G1TLHR0181), (5/3/2023:InWIN G1TLHR0181), (5/25/2023:InWIN G1TLHR0181), (6/1/2023:InWIN G1TLHR0181), (6/7/2023:InWIN G1TLHR0181), (7/6/2023:InWIN G1TLHR0181), (7/26/2023:InWIN G1TLHR0181), (7/31/2023:InWIN G1TLHR0181), (8/1/2023:InWIN G1TLHR0181), (8/22/2023:InWIN G1TLHR0181), (9/5/2023:InWIN G1TLHR0181), (9/7/2023:InWIN G1TLHR0181), (9/14/2023:InWIN G1TLHR0181), (9/28/2023:InWIN G1TLHR0181), (11/1/2023:InWIN G1TLHR0181), (11/2/2023:InWIN G1TLHR0181)</t>
  </si>
  <si>
    <t>(2/1/2023:InWIN G1TLHR0172), (2/15/2023:InWIN G1TLHR0172), (4/19/2023:InWIN G1TLHR0172), (6/7/2023:InWIN G1TLHR0172), (6/21/2023:InWIN G1TLHR0172)</t>
  </si>
  <si>
    <t>(2/2/2023:InWIN G1TLHR0149), (4/24/2023:InWIN G1TLHR0149), (6/1/2023:InWIN G1TLHR0149), (9/5/2023:InWIN G1TLHR0149), (11/29/2023:InWIN G1TLHR0149)</t>
  </si>
  <si>
    <t>(2/2/2023:InWIN G2SD0055), (4/26/2023:InWIN G2SD0055), (6/28/2023:InWIN G2SD0055), (8/7/2023:InWIN G2SD0055), (10/5/2023:InWIN G2SD0055), (12/20/2023:InWIN G2SD0055)</t>
  </si>
  <si>
    <t>(2/2/2023:InWIN G2SD0015), (4/26/2023:InWIN G2SD0015), (5/15/2023:InWIN G2SD0015), (6/28/2023:InWIN G2SD0015), (8/7/2023:InWIN G2SD0015), (10/5/2023:InWIN G2SD0015), (12/20/2023:InWIN G2SD0015)</t>
  </si>
  <si>
    <t>(2/2/2023:InWIN G3SD0136), (4/26/2023:InWIN G3SD0136), (5/15/2023:InWIN G3SD0136), (6/28/2023:InWIN G3SD0136), (8/7/2023:InWIN G3SD0136), (10/5/2023:InWIN G3SD0136), (12/20/2023:InWIN G3SD0136)</t>
  </si>
  <si>
    <t>(2/2/2023:InWIN G3SD0078), (4/26/2023:InWIN G3SD0078), (6/28/2023:InWIN G3SD0078), (8/7/2023:InWIN G3SD0078), (10/5/2023:InWIN G3SD0078), (12/20/2023:InWIN G3SD0078)</t>
  </si>
  <si>
    <t>(2/6/2023:InWIN G1TLHR0182), (4/24/2023:InWIN G1TLHR0182), (5/25/2023:InWIN G1TLHR0182), (8/1/2023:InWIN G1TLHR0182), (9/5/2023:InWIN G1TLHR0182), (11/16/2023:InWIN G1TLHR0182)</t>
  </si>
  <si>
    <t>(2/6/2023:InWIN G2TLHR0031), (4/26/2023:InWIN G2TLHR0031), (5/25/2023:InWIN G2TLHR0031), (7/6/2023:InWIN G2TLHR0031), (8/1/2023:InWIN G2TLHR0031), (11/20/2023:InWIN G2TLHR0031)</t>
  </si>
  <si>
    <t>(2/6/2023:InWIN G2TLHR0041), (4/26/2023:InWIN G2TLHR0041), (5/25/2023:InWIN G2TLHR0041), (7/6/2023:InWIN G2TLHR0041), (8/1/2023:InWIN G2TLHR0041), (9/27/2023:InWIN G2TLHR0041)</t>
  </si>
  <si>
    <t>(2/6/2023:InWIN G1SW0006), (3/15/2023:InWIN G1SW0006), (5/23/2023:InWIN G1SW0006), (7/27/2023:InWIN G1SW0006), (10/11/2023:InWIN G1SW0006), (11/29/2023:InWIN G1SW0006), (12/6/2023:InWIN G1SW0006)</t>
  </si>
  <si>
    <t>(2/6/2023:InWIN G2TLHR0092), (4/26/2023:InWIN G2TLHR0092), (5/25/2023:InWIN G2TLHR0092), (7/6/2023:InWIN G2TLHR0092), (9/27/2023:InWIN G2TLHR0092)</t>
  </si>
  <si>
    <t>(2/6/2023:InWIN G2TLHR0018), (4/26/2023:InWIN G2TLHR0018), (5/25/2023:InWIN G2TLHR0018), (7/6/2023:InWIN G2TLHR0018), (8/1/2023:InWIN G2TLHR0018), (11/20/2023:InWIN G2TLHR0018)</t>
  </si>
  <si>
    <t>(2/7/2023:InWIN G2SW0158), (3/13/2023:InWIN G2SW0158), (7/17/2023:InWIN G2SW0158), (9/18/2023:InWIN G2SW0158), (9/27/2023:InWIN G2SW0158), (12/19/2023:InWIN G2SW0158)</t>
  </si>
  <si>
    <t>(2/8/2023:InWIN ), (2/21/2023:InWIN ), (3/7/2023:InWIN ), (5/11/2023:InWIN ), (5/15/2023:InWIN ), (5/25/2023:InWIN ), (5/30/2023:InWIN ), (6/21/2023:InWIN ), (7/11/2023:InWIN ), (7/25/2023:InWIN ), (8/2/2023:InWIN ), (8/9/2023:InWIN ), (9/19/2023:InWIN ), (9/25/2023:InWIN ), (10/16/2023:InWIN ), (11/20/2023:InWIN ), (12/6/2023:InWIN ), (12/21/2023:InWIN )</t>
  </si>
  <si>
    <t>(2/8/2023:InWIN ), (5/15/2023:InWIN ), (5/25/2023:InWIN ), (5/30/2023:InWIN ), (7/11/2023:InWIN ), (8/9/2023:InWIN ), (11/20/2023:InWIN ), (12/6/2023:InWIN )</t>
  </si>
  <si>
    <t>(2/13/2023:InWIN G1TLHR0058), (4/26/2023:InWIN G1TLHR0058), (5/25/2023:InWIN G1TLHR0058), (8/22/2023:InWIN G1TLHR0058), (11/1/2023:InWIN G1TLHR0058), (11/16/2023:InWIN G1TLHR0058)</t>
  </si>
  <si>
    <t>(2/13/2023:InWIN G1TLHR0058), (4/26/2023:InWIN G1TLHR0058), (5/25/2023:InWIN G1TLHR0058), (11/1/2023:InWIN G1TLHR0058), (11/16/2023:InWIN G1TLHR0058)</t>
  </si>
  <si>
    <t>(2/13/2023:InWIN G1TLHR0082), (4/26/2023:InWIN G1TLHR0082), (5/25/2023:InWIN G1TLHR0082), (8/22/2023:InWIN G1TLHR0082), (11/1/2023:InWIN G1TLHR0082), (11/16/2023:InWIN G1TLHR0082)</t>
  </si>
  <si>
    <t>(2/13/2023:InWIN G1TLHR0163), (2/27/2023:InWIN G1TLHR0163), (4/26/2023:InWIN G1TLHR0163), (5/23/2023:InWIN G1TLHR0163), (6/15/2023:InWIN G1TLHR0163), (10/4/2023:InWIN G1TLHR0163), (11/1/2023:InWIN G1TLHR0163)</t>
  </si>
  <si>
    <t>(2/14/2023:InWIN G3SE0068), (3/27/2023:InWIN G3SE0068), (5/10/2023:InWIN G3SE0068), (8/28/2023:InWIN G3SE0068), (10/23/2023:InWIN G3SE0068), (12/7/2023:InWIN G3SE0068)</t>
  </si>
  <si>
    <t>(2/14/2023:InWIN G5SE0050), (3/27/2023:InWIN G5SE0050), (5/10/2023:InWIN G5SE0050), (8/7/2023:InWIN G5SE0050), (10/23/2023:InWIN G5SE0050), (12/7/2023:InWIN G5SE0050)</t>
  </si>
  <si>
    <t>(2/15/2023:InWIN G1TLHR0172), (4/5/2023:InWIN G1TLHR0172), (6/7/2023:InWIN G1TLHR0172), (6/21/2023:InWIN G1TLHR0172)</t>
  </si>
  <si>
    <t>(2/15/2023:InWIN G2TLHR0052), (3/1/2023:InWIN G2TLHR0052), (5/17/2023:SMP-A), (5/31/2023:InWIN G2TLHR0052), (7/5/2023:InWIN G2TLHR0052), (7/20/2023:InWIN G2TLHR0052), (8/23/2023:InWIN G2TLHR0052), (10/25/2023:InWIN G2TLHR0052)</t>
  </si>
  <si>
    <t>(2/15/2023:InWIN G2TLHR0052), (3/1/2023:InWIN G2TLHR0052), (5/17/2023:SMP-A), (5/31/2023:InWIN G2TLHR0052), (7/5/2023:InWIN G2TLHR0052), (7/20/2023:InWIN G2TLHR0052), (8/23/2023:InWIN G2TLHR0052), (9/19/2023:SMP-A), (10/25/2023:InWIN G2TLHR0052)</t>
  </si>
  <si>
    <t>(2/16/2023:InWIN G4SE0142), (3/23/2023:InWIN G4SE0142), (6/5/2023:InWIN G4SE0142), (8/22/2023:InWIN G4SE0142), (9/25/2023:InWIN G4SE0142), (12/6/2023:InWIN G4SE0142)</t>
  </si>
  <si>
    <t>(2/16/2023:InWIN G4SE0080), (3/23/2023:InWIN G4SE0080), (6/5/2023:InWIN G4SE0080), (8/22/2023:InWIN G4SE0080), (10/5/2023:InWIN G4SE0080), (12/6/2023:InWIN G4SE0080)</t>
  </si>
  <si>
    <t>(2/16/2023:InWIN G4SE0153), (6/5/2023:InWIN G4SE0153), (8/22/2023:InWIN G4SE0153), (10/5/2023:InWIN G4SE0153), (10/18/2023:InWIN G4SE0153), (12/6/2023:InWIN G4SE0153)</t>
  </si>
  <si>
    <t>(2/20/2023:InWIN G3SD0224), (3/21/2023:InWIN G3SD0224), (6/14/2023:InWIN G3SD0224), (8/14/2023:InWIN G3SD0224), (10/11/2023:InWIN G3SD0224), (11/13/2023:InWIN G3SD0224)</t>
  </si>
  <si>
    <t>(2/20/2023:InWIN G3SD0226), (3/21/2023:InWIN G3SD0226), (6/14/2023:InWIN G3SD0226), (8/14/2023:InWIN G3SD0226), (10/11/2023:InWIN G3SD0226), (11/13/2023:InWIN G3SD0226)</t>
  </si>
  <si>
    <t>(2/20/2023:InWIN G3SD0176), (3/21/2023:InWIN G3SD0176), (6/14/2023:InWIN G3SD0176), (8/14/2023:InWIN G3SD0176), (10/11/2023:InWIN G3SD0176), (11/13/2023:InWIN G3SD0176)</t>
  </si>
  <si>
    <t>(2/20/2023:InWIN G3SD0177), (3/21/2023:InWIN G3SD0177), (6/14/2023:InWIN G3SD0177), (8/14/2023:InWIN G3SD0177), (10/11/2023:InWIN G3SD0177), (11/13/2023:InWIN G3SD0177)</t>
  </si>
  <si>
    <t>(2/27/2023:InWIN G3SD0178), (3/21/2023:InWIN G3SD0178), (4/11/2023:InWIN G3SD0178), (5/15/2023:InWIN G3SD0178), (8/14/2023:InWIN G3SD0178), (10/11/2023:InWIN G3SD0178), (11/13/2023:InWIN G3SD0178)</t>
  </si>
  <si>
    <t>(2/27/2023:InWIN G3SD0150), (4/11/2023:InWIN G3SD0150), (5/15/2023:InWIN G3SD0150), (8/14/2023:InWIN G3SD0150), (10/11/2023:InWIN G3SD0150), (11/13/2023:InWIN G3SD0150)</t>
  </si>
  <si>
    <t>(2/28/2023:InWIN G3TLHR0015), (6/22/2023:InWIN G3TLHR0015), (9/6/2023:InWIN G3TLHR0015), (11/16/2023:InWIN G3TLHR0015)</t>
  </si>
  <si>
    <t>(2/28/2023:InWIN G3TLHR0031), (6/22/2023:InWIN G3TLHR0031), (8/21/2023:InWIN G3TLHR0031), (9/5/2023:SMP-A), (11/16/2023:InWIN G3TLHR0031)</t>
  </si>
  <si>
    <t>(2/28/2023:InWIN G3TLHR0007), (4/27/2023:InWIN G3TLHR0007), (6/19/2023:InWIN G3TLHR0007), (7/26/2023:InWIN G3TLHR0007), (12/4/2023:InWIN G3TLHR0007)</t>
  </si>
  <si>
    <t>(3/1/2023:InWIN G2TLHR0052), (5/17/2023:SMP-A), (5/31/2023:InWIN G2TLHR0052), (7/20/2023:InWIN G2TLHR0052), (10/25/2023:InWIN G2TLHR0052)</t>
  </si>
  <si>
    <t>(3/2/2023:InWIN 20030653), (4/4/2023:InWIN 20030653), (5/4/2023:InWIN 20030653), (6/5/2023:InWIN 20030653), (7/6/2023:InWIN 20030653), (8/2/2023:InWIN 20030653), (9/6/2023:InWIN 20030653), (10/3/2023:InWIN 20030653), (11/2/2023:InWIN 20030653), (11/28/2023:InWIN 20030653), (12/12/2023:InWIN 20030653)</t>
  </si>
  <si>
    <t>(3/9/2023:In SBIO), (12/7/2023:In SBIO)</t>
  </si>
  <si>
    <t>(3/13/2023:InWIN G1SW0060), (7/17/2023:InWIN G1SW0060), (9/18/2023:InWIN G1SW0060), (9/27/2023:InWIN G1SW0060), (11/27/2023:InWIN G1SW0060), (12/19/2023:InWIN G1SW0060)</t>
  </si>
  <si>
    <t>(3/15/2023:InWIN G2SW0169), (6/19/2023:InWIN G2SW0169), (7/31/2023:InWIN G2SW0169), (9/19/2023:InWIN G2SW0169), (10/30/2023:InWIN G2SW0169), (12/5/2023:InWIN G2SW0169), (12/19/2023:InWIN G2SW0169)</t>
  </si>
  <si>
    <t>(3/15/2023:InWIN G1SW0006), (5/23/2023:InWIN G1SW0006), (7/27/2023:InWIN G1SW0006), (10/11/2023:InWIN G1SW0006), (11/29/2023:InWIN G1SW0006), (12/6/2023:InWIN G1SW0006)</t>
  </si>
  <si>
    <t>(3/27/2023:InWIN G3SE0071), (5/10/2023:InWIN G3SE0071), (8/7/2023:InWIN G3SE0071), (10/23/2023:InWIN G3SE0071), (12/7/2023:InWIN G3SE0071)</t>
  </si>
  <si>
    <t>(4/17/2023:InWIN G2SD0053), (5/31/2023:InWIN G2SD0053), (8/23/2023:InWIN G2SD0053), (9/21/2023:InWIN G2SD0053), (11/20/2023:InWIN G2SD0053)</t>
  </si>
  <si>
    <t>(4/20/2023:InWIN ), (8/1/2023:InWIN ), (9/5/2023:InWIN ), (10/30/2023:InWIN )</t>
  </si>
  <si>
    <t>(4/24/2023:InWIN G3TLHR0028), (8/21/2023:InWIN G3TLHR0028), (9/5/2023:SMP-A), (11/27/2023:InWIN G3TLHR0028)</t>
  </si>
  <si>
    <t>(4/24/2023:InWIN G3TLHR0036), (8/21/2023:InWIN G3TLHR0036), (9/5/2023:SMP-A), (11/27/2023:InWIN G3TLHR0036)</t>
  </si>
  <si>
    <t>(4/24/2023:InWIN G3TLHR0035), (8/21/2023:InWIN G3TLHR0035), (9/5/2023:SMP-A), (11/27/2023:InWIN G3TLHR0035)</t>
  </si>
  <si>
    <t>(4/25/2023:InWIN G1TLHR0167), (5/10/2023:InWIN G1TLHR0167), (6/5/2023:InWIN G1TLHR0167), (8/7/2023:InWIN G1TLHR0167), (8/28/2023:InWIN G1TLHR0167)</t>
  </si>
  <si>
    <t>(4/26/2023:InWIN G3SD0136), (5/15/2023:InWIN G3SD0136), (6/28/2023:InWIN G3SD0136), (8/7/2023:InWIN G3SD0136), (10/5/2023:InWIN G3SD0136), (12/20/2023:InWIN G3SD0136)</t>
  </si>
  <si>
    <t>(4/27/2023:InWIN G3TLHR0007), (6/19/2023:InWIN G3TLHR0007), (12/4/2023:InWIN G3TLHR0007)</t>
  </si>
  <si>
    <t>(5/1/2023:In SBIO), (10/24/2023:In SBIO)</t>
  </si>
  <si>
    <t>(5/2/2023:InWIN G1TLHR0186), (6/1/2023:InWIN G1TLHR0186), (9/7/2023:InWIN G1TLHR0186), (11/29/2023:InWIN G1TLHR0186)</t>
  </si>
  <si>
    <t>(5/2/2023:InWIN G1TLHR0195), (9/7/2023:InWIN G1TLHR0195), (11/29/2023:InWIN G1TLHR0195), (12/27/2023:InWIN G1TLHR0195)</t>
  </si>
  <si>
    <t>(5/2/2023:InWIN G1TLHR0195), (9/7/2023:InWIN G1TLHR0195), (11/29/2023:InWIN G1TLHR0195)</t>
  </si>
  <si>
    <t>(5/2/2023:InWIN G1TLHR0189), (9/7/2023:InWIN G1TLHR0189), (11/29/2023:InWIN G1TLHR0189)</t>
  </si>
  <si>
    <t>(5/11/2023:InWIN G3SE0076), (7/17/2023:InWIN G3SE0076), (9/13/2023:InWIN G3SE0076), (12/13/2023:InWIN G3SE0076)</t>
  </si>
  <si>
    <t>(5/11/2023:InWIN G3SE0075), (7/17/2023:InWIN G3SE0075), (9/13/2023:InWIN G3SE0075), (12/13/2023:InWIN G3SE0075)</t>
  </si>
  <si>
    <t>(5/11/2023:InWIN G3SE0074), (7/17/2023:InWIN G3SE0074), (9/13/2023:InWIN G3SE0074), (12/13/2023:InWIN G3SE0074)</t>
  </si>
  <si>
    <t>(5/11/2023:InWIN G3SE0073), (7/17/2023:InWIN G3SE0073), (9/13/2023:InWIN G3SE0073), (12/13/2023:InWIN G3SE0073)</t>
  </si>
  <si>
    <t>(5/11/2023:InWIN G3SE0072), (7/17/2023:InWIN G3SE0072), (9/13/2023:InWIN G3SE0072), (12/13/2023:InWIN G3SE0072)</t>
  </si>
  <si>
    <t>(5/11/2023:InWIN G3SE0043), (7/17/2023:InWIN G3SE0043), (9/13/2023:InWIN G3SE0043), (12/13/2023:InWIN G3SE0043)</t>
  </si>
  <si>
    <t>(5/11/2023:InWIN G3SE0077), (7/17/2023:InWIN G3SE0077), (9/13/2023:InWIN G3SE0077), (12/13/2023:InWIN G3SE0077)</t>
  </si>
  <si>
    <t>(5/23/2023:InWIN G1SW0006), (7/27/2023:InWIN G1SW0006), (10/11/2023:InWIN G1SW0006), (11/29/2023:InWIN G1SW0006), (12/6/2023:InWIN G1SW0006)</t>
  </si>
  <si>
    <t>(5/25/2023:InWIN ), (5/30/2023:InWIN ), (8/9/2023:InWIN ), (11/20/2023:InWIN ), (12/6/2023:InWIN )</t>
  </si>
  <si>
    <t>(5/30/2023:InWIN G4SW0025), (7/25/2023:InWIN G4SW0025), (9/5/2023:InWIN G4SW0025), (11/15/2023:InWIN G4SW0025), (12/6/2023:InWIN G4SW0025)</t>
  </si>
  <si>
    <t>(5/30/2023:InWIN ), (8/9/2023:InWIN ), (12/6/2023:InWIN )</t>
  </si>
  <si>
    <t>(6/7/2023:InWIN G1TLHR0172), (6/21/2023:InWIN G1TLHR0172)</t>
  </si>
  <si>
    <t>(7/6/2023:InWIN G2TLHR0057), (9/27/2023:InWIN G2TLHR0057), (11/20/2023:InWIN G2TLHR0057)</t>
  </si>
  <si>
    <t>(7/6/2023:InWIN G2TLHR0057), (9/27/2023:InWIN G2TLHR0057), (11/20/2023:InWIN G2TLHR0057), (11/28/2023:InWIN G2TLHR0057)</t>
  </si>
  <si>
    <t>21FLGW  62935HA</t>
  </si>
  <si>
    <t>(7/17/2023:C)</t>
  </si>
  <si>
    <t>21FLGW  62935PhysChem</t>
  </si>
  <si>
    <t>(7/17/2023:InWIN G3SE0043), (9/13/2023:InWIN G3SE0043), (12/13/2023:InWIN G3SE0043)</t>
  </si>
  <si>
    <t>(7/17/2023:InWIN G3SE0077), (9/13/2023:InWIN G3SE0077), (12/13/2023:InWIN G3SE0077)</t>
  </si>
  <si>
    <t>(7/17/2023:InWIN G3SE0076), (9/13/2023:InWIN G3SE0076), (12/13/2023:InWIN G3SE0076)</t>
  </si>
  <si>
    <t>(7/17/2023:InWIN G3SE0075), (9/13/2023:InWIN G3SE0075), (12/13/2023:InWIN G3SE0075)</t>
  </si>
  <si>
    <t>(7/17/2023:InWIN G3SE0074), (9/13/2023:InWIN G3SE0074), (12/13/2023:InWIN G3SE0074)</t>
  </si>
  <si>
    <t>(7/17/2023:InWIN G3SE0073), (9/13/2023:InWIN G3SE0073), (12/13/2023:InWIN G3SE0073)</t>
  </si>
  <si>
    <t>(7/17/2023:InWIN G1SW0137), (9/18/2023:InWIN G1SW0137), (11/27/2023:InWIN G1SW0137), (12/19/2023:InWIN G1SW0137)</t>
  </si>
  <si>
    <t>(7/17/2023:InWIN G3SE0072), (9/13/2023:InWIN G3SE0072), (12/13/2023:InWIN G3SE0072)</t>
  </si>
  <si>
    <t>(7/17/2023:InWIN G3SE0053), (9/13/2023:InWIN G3SE0053), (12/13/2023:InWIN G3SE0053)</t>
  </si>
  <si>
    <t>21FLGW  62939PhysChem</t>
  </si>
  <si>
    <t>21FLGW  62939HA</t>
  </si>
  <si>
    <t>(7/20/2023:C)</t>
  </si>
  <si>
    <t>21FLTLHRG1TLHR0095PhysChem</t>
  </si>
  <si>
    <t>(7/24/2023:InWIN NWFYI0028)</t>
  </si>
  <si>
    <t>(7/24/2023:InWIN NWFYI0027)</t>
  </si>
  <si>
    <t>21FLTLHRG3TLHR0020PhysChem</t>
  </si>
  <si>
    <t>21FLGW  62944PhysChem</t>
  </si>
  <si>
    <t>21FLGW  62944HA</t>
  </si>
  <si>
    <t>(8/1/2023:C)</t>
  </si>
  <si>
    <t>21FLGW  62938PhysChem</t>
  </si>
  <si>
    <t>21FLGW  62938HA</t>
  </si>
  <si>
    <t>21FLGW  62943HA</t>
  </si>
  <si>
    <t>(8/3/2023:C)</t>
  </si>
  <si>
    <t>21FLGW  62943PhysChem</t>
  </si>
  <si>
    <t>21FLGW  62937HA</t>
  </si>
  <si>
    <t>(8/9/2023:C)</t>
  </si>
  <si>
    <t>21FLGW  62937PhysChem</t>
  </si>
  <si>
    <t>(9/7/2023:InWIN G1TLHR0191), (11/29/2023:InWIN G1TLHR0191)</t>
  </si>
  <si>
    <t>(9/13/2023:InWIN G3SE0072), (12/13/2023:InWIN G3SE0072)</t>
  </si>
  <si>
    <t>(9/13/2023:InWIN G3SE0053), (12/13/2023:InWIN G3SE0053)</t>
  </si>
  <si>
    <t>(9/27/2023:InWIN G2TLHR0041)</t>
  </si>
  <si>
    <t>21FLTLHRG1TLHR0203PhysChem</t>
  </si>
  <si>
    <t>21FLWQSP31020012HA</t>
  </si>
  <si>
    <t>(10/25/2023:A)</t>
  </si>
  <si>
    <t>(10/30/2023:InWIN )</t>
  </si>
  <si>
    <t>(10/30/2023:InWIN G1TLHR0098)</t>
  </si>
  <si>
    <t>(10/30/2023:InWIN G1TLHR0083)</t>
  </si>
  <si>
    <t>(10/31/2023:InWIN G1TLHR0210)</t>
  </si>
  <si>
    <t>(11/7/2023:InWIN NWFYI0029)</t>
  </si>
  <si>
    <t>(11/7/2023:InWIN NWFYI0030)</t>
  </si>
  <si>
    <t>(11/7/2023:InWIN NWFYI0031)</t>
  </si>
  <si>
    <t>(11/27/2023:InWIN G1SW0147), (12/19/2023:InWIN G1SW0147)</t>
  </si>
  <si>
    <t>(11/28/2023:In SBIO)</t>
  </si>
  <si>
    <t>(11/28/2023:InWIN G2SD0032)</t>
  </si>
  <si>
    <t>(11/28/2023:InWIN 20030653)</t>
  </si>
  <si>
    <t>(11/30/2023:In SBIO)</t>
  </si>
  <si>
    <t>(11/30/2023:InWIN G3SD0064)</t>
  </si>
  <si>
    <t>(12/6/2023:In SBIO)</t>
  </si>
  <si>
    <t>(12/6/2023:InWIN G4SE0153)</t>
  </si>
  <si>
    <t>(12/7/2023:InWIN 20030779)</t>
  </si>
  <si>
    <t>(12/12/2023:In SBIO)</t>
  </si>
  <si>
    <t>21FLPNS 32030023SCI</t>
  </si>
  <si>
    <t>(12/14/2023:In SBIO)</t>
  </si>
  <si>
    <t>(12/27/2023:InWIN HAB-SD-0172)</t>
  </si>
  <si>
    <t>(JAN_1: 3), (JAN_2: 7), (JAN_3: 3), (MAR_1: 3), (MAR_2: 7), (MAR_3: 3), (MAY_1: 4), (MAY_2: 7), (MAY_3: 3), (SEP_3: 3), (SEP_4: 7), (SEP_5: 4)</t>
  </si>
  <si>
    <t>(JAN_1: 3), (JAN_2: 7), (JAN_3: 3), (MAR_1: 3), (MAR_2: 7), (MAR_3: 3), (MAY_1: 4), (MAY_2: 7), (MAY_3: 3), (OCT_1: 2), (OCT_2: 7), (OCT_3: 4)</t>
  </si>
  <si>
    <t>21FLPNS 32030023LVS</t>
  </si>
  <si>
    <t>(12/14/2023: A)</t>
  </si>
  <si>
    <t>21FLCEN G4CE0248Pictures</t>
  </si>
  <si>
    <t>DS_11012023, E_11012023, N_11012023, S_11012023, US_11012023, W_11012023</t>
  </si>
  <si>
    <t>(1/10/2023:SMP-A), (4/3/2023:SMP-A), (7/11/2023:SMP-A), (10/10/2023:SMP-A)</t>
  </si>
  <si>
    <t>(1/25/2023:SMP-A), (5/10/2023:SMP-A), (7/10/2023:SMP-A), (10/16/2023:SMP-A)</t>
  </si>
  <si>
    <t>(1/26/2023:SMP-A), (5/15/2023:SMP-A), (9/14/2023:SMP-A), (10/17/2023:SMP-A), (12/21/2023:SMP-V)</t>
  </si>
  <si>
    <t>(1/30/2023:SMP-A), (6/19/2023:SMP-A), (8/10/2023:SMP-A), (10/12/2023:SMP-A)</t>
  </si>
  <si>
    <t>(2/22/2023:SMP-A), (4/10/2023:SMP-A), (8/15/2023:SMP-A), (10/5/2023:SMP-A), (11/29/2023:SMP-V)</t>
  </si>
  <si>
    <t>(3/27/2023:SMP-A), (5/10/2023:SMP-A), (7/10/2023:SMP-A), (10/16/2023:SMP-A)</t>
  </si>
  <si>
    <t>(4/13/2023:In SBIO), (12/13/2023:In SBIO)</t>
  </si>
  <si>
    <t>21FLGW  63608LVI</t>
  </si>
  <si>
    <t>(9/26/2023:SMP-A)</t>
  </si>
  <si>
    <t>(9/28/2023:SMP-A)</t>
  </si>
  <si>
    <t>21FLGW  63596LVI</t>
  </si>
  <si>
    <t>21FLGW  63598LVI</t>
  </si>
  <si>
    <t>(10/17/2023:SMP-A)</t>
  </si>
  <si>
    <t>21FLTLHRG1TLHR0083PhysChem</t>
  </si>
  <si>
    <t>21FLTLHRG1TLHR0098PhysChem</t>
  </si>
  <si>
    <t>(12/12/2023:InWIN 20010454)</t>
  </si>
  <si>
    <t>(12/18/2023:In SBIO)</t>
  </si>
  <si>
    <t>(12/27/2023:In SBIO)</t>
  </si>
  <si>
    <t>(12/27/2023:SCIREF-A)</t>
  </si>
  <si>
    <t>21FLGW  63608PhysChem</t>
  </si>
  <si>
    <t>21FLGW  63596PhysChem</t>
  </si>
  <si>
    <t>21FLGW  63598PhysChem</t>
  </si>
  <si>
    <t>(10/31/2023:A)</t>
  </si>
  <si>
    <t>21FLTLHRG1TLHR0210PhysChem</t>
  </si>
  <si>
    <t>(FEB_3: 3), (FEB_4: 7), (FEB_5: 3), (APR_5: 4), (APR_6: 1), (MAY_1: 6), (MAY_2: 7), (MAY_3: 3), (JUL_2: 3), (JUL_3: 7), (JUL_4: 4), (SEP_4: 4), (SEP_5: 7), (OCT_1: 7), (OCT_2: 7), (OCT_3: 7), (OCT_4: 3)</t>
  </si>
  <si>
    <t>C</t>
  </si>
  <si>
    <t>(1/3/2023:SMP-A), (5/23/2023:SMP-A), (7/10/2023:SMP-A), (9/12/2023:SMP-A), (11/2/2023:SMP-A)</t>
  </si>
  <si>
    <t>(1/17/2023:InWIN 11486), (3/27/2023:InWIN 11486), (4/3/2023:InWIN 11486), (7/24/2023:InWIN 11486), (10/23/2023:InWIN 11486)</t>
  </si>
  <si>
    <t>(1/17/2023:InWIN 11386), (7/24/2023:InWIN 11386), (10/23/2023:InWIN 11386)</t>
  </si>
  <si>
    <t>(1/17/2023:InWIN 11371), (4/3/2023:InWIN 11371), (7/24/2023:InWIN 11371), (10/23/2023:InWIN 11371)</t>
  </si>
  <si>
    <t>(1/17/2023:InWIN 9739), (4/3/2023:InWIN 9739), (7/24/2023:InWIN 9739), (10/23/2023:InWIN 9739)</t>
  </si>
  <si>
    <t>(1/23/2023:SMP-A), (4/6/2023:SMP-A), (9/14/2023:SMP-A), (10/26/2023:SMP-A)</t>
  </si>
  <si>
    <t>(1/23/2023:SMP-A), (3/22/2023:SMP-A), (5/30/2023:SMP-A), (7/25/2023:SMP-A), (9/5/2023:SMP-A), (11/15/2023:SMP-C)</t>
  </si>
  <si>
    <t>(1/26/2023:InWIN G3SW0106), (3/14/2023:InWIN G3SW0106), (5/15/2023:InWIN G3SW0106), (7/11/2023:InWIN G3SW0106), (8/16/2023:InWIN G3SW0106), (9/14/2023:InWIN G3SW0106), (10/17/2023:InWIN G3SW0106), (12/21/2023:InWIN G3SW0106)</t>
  </si>
  <si>
    <t>(2/2/2023:InWIN G1SW0103), (3/1/2023:InWIN G1SW0103), (6/1/2023:InWIN G1SW0103), (10/11/2023:InWIN G1SW0103), (11/1/2023:InWIN G1SW0103)</t>
  </si>
  <si>
    <t>(2/8/2023:SMP-A), (6/21/2023:SMP-A), (8/8/2023:SMP-A), (11/20/2023:SMP-C)</t>
  </si>
  <si>
    <t>(2/14/2023:InWIN G2SW0085), (3/15/2023:InWIN G2SW0085), (6/19/2023:InWIN G2SW0085), (7/31/2023:InWIN G2SW0085), (9/19/2023:InWIN G2SW0085), (10/30/2023:InWIN G2SW0085)</t>
  </si>
  <si>
    <t>(2/16/2023:SMP-A), (4/12/2023:SMP-A), (8/10/2023:SMP-A), (10/3/2023:SMP-A), (11/14/2023:SMP-A)</t>
  </si>
  <si>
    <t>(3/6/2023:SMP-A), (6/1/2023:SMP-A), (8/7/2023:SMP-A), (11/8/2023:SMP-A)</t>
  </si>
  <si>
    <t>(3/15/2023:InWIN G2SW0169), (6/19/2023:InWIN G2SW0169), (7/31/2023:InWIN G2SW0169), (9/19/2023:InWIN G2SW0169), (10/30/2023:InWIN G2SW0169)</t>
  </si>
  <si>
    <t>(4/6/2023:InWIN 9717), (7/26/2023:InWIN 9717), (10/25/2023:InWIN 9717)</t>
  </si>
  <si>
    <t>(4/6/2023:InWIN 9719), (7/26/2023:InWIN 9719), (10/25/2023:InWIN 9719)</t>
  </si>
  <si>
    <t>(9/13/2023:InWIN G5SW0192)</t>
  </si>
  <si>
    <t>(11/1/2023:InWIN G4CE0248), (12/4/2023:InWIN G4CE0248)</t>
  </si>
  <si>
    <t>(12/18/2023:InWIN G4NW0116)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</si>
</sst>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0"/>
  </numFmts>
  <fonts count="14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ar(--ff-mono)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2" borderId="1" applyNumberFormat="0" applyAlignment="0" applyProtection="0"/>
    <xf numFmtId="0" fontId="7" fillId="4" borderId="19" applyNumberFormat="0" applyAlignment="0" applyProtection="0"/>
    <xf numFmtId="0" fontId="8" fillId="5" borderId="0" applyNumberFormat="0" applyBorder="0" applyAlignment="0" applyProtection="0"/>
    <xf numFmtId="43" fontId="8" fillId="0" borderId="0" applyFont="0" applyFill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3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quotePrefix="1"/>
    <xf numFmtId="0" fontId="1" fillId="0" borderId="0" xfId="0" applyFont="1"/>
    <xf numFmtId="22" fontId="0" fillId="0" borderId="0" xfId="0" applyNumberFormat="1"/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2" fillId="2" borderId="4" xfId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/>
    <xf numFmtId="0" fontId="0" fillId="0" borderId="2" xfId="0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14" fontId="6" fillId="0" borderId="2" xfId="0" applyNumberFormat="1" applyFont="1" applyBorder="1" applyAlignment="1">
      <alignment horizontal="left" vertical="center"/>
    </xf>
    <xf numFmtId="14" fontId="0" fillId="0" borderId="2" xfId="0" applyNumberFormat="1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14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4" borderId="19" xfId="2"/>
    <xf numFmtId="0" fontId="0" fillId="0" borderId="20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8" fillId="5" borderId="3" xfId="3" applyBorder="1"/>
    <xf numFmtId="0" fontId="8" fillId="5" borderId="5" xfId="3" applyBorder="1"/>
    <xf numFmtId="164" fontId="2" fillId="2" borderId="2" xfId="4" applyNumberFormat="1" applyFont="1" applyFill="1" applyBorder="1" applyAlignment="1">
      <alignment horizontal="center" vertical="center"/>
    </xf>
    <xf numFmtId="164" fontId="0" fillId="0" borderId="2" xfId="4" applyNumberFormat="1" applyFont="1" applyBorder="1" applyAlignment="1">
      <alignment horizontal="center" vertical="center"/>
    </xf>
    <xf numFmtId="164" fontId="2" fillId="2" borderId="9" xfId="4" applyNumberFormat="1" applyFont="1" applyFill="1" applyBorder="1" applyAlignment="1">
      <alignment horizontal="center" vertical="center"/>
    </xf>
    <xf numFmtId="164" fontId="0" fillId="0" borderId="9" xfId="4" applyNumberFormat="1" applyFont="1" applyBorder="1" applyAlignment="1">
      <alignment horizontal="center" vertical="center"/>
    </xf>
    <xf numFmtId="165" fontId="0" fillId="0" borderId="7" xfId="4" applyNumberFormat="1" applyFont="1" applyBorder="1" applyAlignment="1">
      <alignment horizontal="center" vertical="center"/>
    </xf>
    <xf numFmtId="165" fontId="0" fillId="0" borderId="10" xfId="4" applyNumberFormat="1" applyFont="1" applyBorder="1" applyAlignment="1">
      <alignment horizontal="center" vertical="center"/>
    </xf>
    <xf numFmtId="14" fontId="0" fillId="0" borderId="12" xfId="0" applyNumberFormat="1" applyBorder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 wrapText="1"/>
    </xf>
    <xf numFmtId="0" fontId="11" fillId="7" borderId="7" xfId="6" applyBorder="1" applyAlignment="1">
      <alignment horizontal="left" vertical="center" wrapText="1"/>
    </xf>
    <xf numFmtId="0" fontId="5" fillId="0" borderId="6" xfId="0" applyFont="1" applyBorder="1" applyAlignment="1">
      <alignment vertical="center"/>
    </xf>
    <xf numFmtId="0" fontId="10" fillId="6" borderId="7" xfId="5" applyBorder="1" applyAlignment="1">
      <alignment vertical="center" wrapText="1"/>
    </xf>
    <xf numFmtId="0" fontId="10" fillId="6" borderId="7" xfId="5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6" borderId="5" xfId="5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1" fillId="7" borderId="7" xfId="6" applyBorder="1" applyAlignment="1">
      <alignment vertical="center"/>
    </xf>
    <xf numFmtId="0" fontId="10" fillId="6" borderId="7" xfId="5" applyBorder="1" applyAlignment="1">
      <alignment horizontal="left" vertical="center" wrapText="1"/>
    </xf>
    <xf numFmtId="0" fontId="12" fillId="0" borderId="15" xfId="5" applyFont="1" applyFill="1" applyBorder="1" applyAlignment="1">
      <alignment horizontal="left" vertical="center"/>
    </xf>
    <xf numFmtId="0" fontId="12" fillId="0" borderId="15" xfId="5" applyFont="1" applyFill="1" applyBorder="1" applyAlignment="1">
      <alignment horizontal="left" vertical="center" wrapText="1"/>
    </xf>
    <xf numFmtId="0" fontId="12" fillId="0" borderId="18" xfId="5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12" fillId="0" borderId="13" xfId="5" applyFont="1" applyFill="1" applyBorder="1" applyAlignment="1">
      <alignment horizontal="left" vertical="center" wrapText="1"/>
    </xf>
    <xf numFmtId="0" fontId="12" fillId="0" borderId="18" xfId="5" applyFont="1" applyFill="1" applyBorder="1" applyAlignment="1">
      <alignment horizontal="left" vertical="center"/>
    </xf>
    <xf numFmtId="0" fontId="10" fillId="6" borderId="25" xfId="5" applyBorder="1" applyAlignment="1">
      <alignment vertical="center"/>
    </xf>
    <xf numFmtId="14" fontId="0" fillId="0" borderId="17" xfId="0" applyNumberFormat="1" applyBorder="1"/>
    <xf numFmtId="0" fontId="13" fillId="0" borderId="0" xfId="7"/>
    <xf numFmtId="0" fontId="12" fillId="0" borderId="13" xfId="6" applyFont="1" applyFill="1" applyBorder="1" applyAlignment="1">
      <alignment horizontal="left" vertical="center"/>
    </xf>
    <xf numFmtId="164" fontId="0" fillId="0" borderId="0" xfId="4" applyNumberFormat="1" applyFont="1" applyFill="1" applyBorder="1" applyAlignment="1">
      <alignment horizontal="center" vertical="center"/>
    </xf>
    <xf numFmtId="14" fontId="0" fillId="0" borderId="0" xfId="0" applyNumberFormat="1"/>
    <xf numFmtId="14" fontId="6" fillId="0" borderId="17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10" fillId="6" borderId="25" xfId="5" applyBorder="1" applyAlignment="1">
      <alignment vertical="center" wrapText="1"/>
    </xf>
    <xf numFmtId="14" fontId="0" fillId="0" borderId="17" xfId="0" applyNumberForma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0" fillId="0" borderId="15" xfId="0" applyBorder="1"/>
    <xf numFmtId="0" fontId="0" fillId="0" borderId="18" xfId="0" applyBorder="1"/>
    <xf numFmtId="0" fontId="0" fillId="0" borderId="9" xfId="0" applyBorder="1"/>
    <xf numFmtId="0" fontId="0" fillId="0" borderId="10" xfId="0" applyBorder="1"/>
  </cellXfs>
  <cellStyles count="8">
    <cellStyle name="60% - Accent5" xfId="3" builtinId="48"/>
    <cellStyle name="Calculation" xfId="1" builtinId="22"/>
    <cellStyle name="Check Cell" xfId="2" builtinId="23"/>
    <cellStyle name="Comma" xfId="4" builtinId="3"/>
    <cellStyle name="Good" xfId="5" builtinId="26"/>
    <cellStyle name="Hyperlink" xfId="7" builtinId="8"/>
    <cellStyle name="Neutral" xfId="6" builtinId="28"/>
    <cellStyle name="Normal" xfId="0" builtinId="0"/>
  </cellStyles>
  <dxfs count="131"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colors>
    <mruColors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'ROC_Site_Visits_Requested'!$B$1</c:f>
              <c:strCache>
                <c:ptCount val="1"/>
                <c:pt idx="0">
                  <c:v>Site Visits Requested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'ROC_Site_Visits_Requested'!$A$2:$A$8</c:f>
              <c:strCache>
                <c:ptCount val="7"/>
                <c:pt idx="0">
                  <c:v>NWROC</c:v>
                </c:pt>
                <c:pt idx="1">
                  <c:v>NEROC</c:v>
                </c:pt>
                <c:pt idx="2">
                  <c:v>CEROC</c:v>
                </c:pt>
                <c:pt idx="3">
                  <c:v>SWROC</c:v>
                </c:pt>
                <c:pt idx="4">
                  <c:v>SROC</c:v>
                </c:pt>
                <c:pt idx="5">
                  <c:v>SEROC</c:v>
                </c:pt>
                <c:pt idx="6">
                  <c:v>TLHROC</c:v>
                </c:pt>
              </c:strCache>
            </c:strRef>
          </c:cat>
          <c:val>
            <c:numRef>
              <c:f>'ROC_Site_Visits_Requested'!$B$2:$B$8</c:f>
              <c:numCache>
                <c:formatCode>General</c:formatCode>
                <c:ptCount val="7"/>
                <c:pt idx="0">
                  <c:v>715</c:v>
                </c:pt>
                <c:pt idx="1">
                  <c:v>586</c:v>
                </c:pt>
                <c:pt idx="2">
                  <c:v>563</c:v>
                </c:pt>
                <c:pt idx="3">
                  <c:v>541</c:v>
                </c:pt>
                <c:pt idx="4">
                  <c:v>523</c:v>
                </c:pt>
                <c:pt idx="5">
                  <c:v>477</c:v>
                </c:pt>
                <c:pt idx="6">
                  <c:v>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88-4986-A606-83202B1FBFA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1058116960"/>
        <c:axId val="1058116128"/>
      </c:barChart>
      <c:catAx>
        <c:axId val="1058116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8116128"/>
        <c:crosses val="autoZero"/>
        <c:auto val="1"/>
        <c:lblAlgn val="ctr"/>
        <c:lblOffset val="100"/>
        <c:noMultiLvlLbl val="0"/>
      </c:catAx>
      <c:valAx>
        <c:axId val="10581161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58116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158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333375</xdr:colOff>
      <xdr:row>9</xdr:row>
      <xdr:rowOff>47625</xdr:rowOff>
    </xdr:from>
    <xdr:to>
      <xdr:col>25</xdr:col>
      <xdr:colOff>361173</xdr:colOff>
      <xdr:row>23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313C5-C051-4156-BAB9-CAF175E7F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790700"/>
          <a:ext cx="6219048" cy="2676190"/>
        </a:xfrm>
        <a:prstGeom prst="rect">
          <a:avLst/>
        </a:prstGeom>
      </xdr:spPr>
    </xdr:pic>
    <xdr:clientData/>
  </xdr:twoCellAnchor>
  <xdr:twoCellAnchor>
    <xdr:from>
      <xdr:col>0</xdr:col>
      <xdr:colOff>9526</xdr:colOff>
      <xdr:row>12</xdr:row>
      <xdr:rowOff>9525</xdr:rowOff>
    </xdr:from>
    <xdr:to>
      <xdr:col>23</xdr:col>
      <xdr:colOff>38101</xdr:colOff>
      <xdr:row>36</xdr:row>
      <xdr:rowOff>171449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403C94B-3095-4C7B-8A0A-AC87FCD262AF}"/>
            </a:ext>
          </a:extLst>
        </xdr:cNvPr>
        <xdr:cNvSpPr/>
      </xdr:nvSpPr>
      <xdr:spPr>
        <a:xfrm>
          <a:off x="9526" y="2324100"/>
          <a:ext cx="18345150" cy="473392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5400" b="1">
              <a:solidFill>
                <a:sysClr val="windowText" lastClr="000000"/>
              </a:solidFill>
            </a:rPr>
            <a:t>This</a:t>
          </a:r>
          <a:r>
            <a:rPr lang="en-US" sz="5400" b="1" baseline="0">
              <a:solidFill>
                <a:sysClr val="windowText" lastClr="000000"/>
              </a:solidFill>
            </a:rPr>
            <a:t> Is Not The Workbook You Want.</a:t>
          </a:r>
          <a:br>
            <a:rPr lang="en-US" sz="5400" b="1" baseline="0">
              <a:solidFill>
                <a:sysClr val="windowText" lastClr="000000"/>
              </a:solidFill>
            </a:rPr>
          </a:br>
          <a:r>
            <a:rPr lang="en-US" sz="5400" b="1" baseline="0">
              <a:solidFill>
                <a:sysClr val="windowText" lastClr="000000"/>
              </a:solidFill>
            </a:rPr>
            <a:t>Trust Me I'm a machine</a:t>
          </a:r>
          <a:endParaRPr lang="en-US" sz="5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9525</xdr:colOff>
      <xdr:row>14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5D345DA-1DB4-41B7-9FC3-65F3EA231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" xr16:uid="{C5E01D30-E8B9-4AB5-8C74-4C2CC4ECF9CD}" autoFormatId="16" applyNumberFormats="0" applyBorderFormats="0" applyFontFormats="0" applyPatternFormats="0" applyAlignmentFormats="0" applyWidthHeightFormats="0">
  <queryTableRefresh nextId="6">
    <queryTableFields count="4">
      <queryTableField id="1" name="STA_Analyte" tableColumnId="1"/>
      <queryTableField id="2" name="Count" tableColumnId="2"/>
      <queryTableField id="3" name="Date(s)" tableColumnId="3"/>
      <queryTableField id="5" name="Len" tableColumnId="5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6" xr16:uid="{629271C1-443F-4E67-9D6A-8DB4AC79FA2A}" autoFormatId="16" applyNumberFormats="0" applyBorderFormats="0" applyFontFormats="0" applyPatternFormats="0" applyAlignmentFormats="0" applyWidthHeightFormats="0">
  <queryTableRefresh nextId="3">
    <queryTableFields count="2">
      <queryTableField id="1" name="ROC" tableColumnId="1"/>
      <queryTableField id="2" name="Site Visits Requested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6E026CFB-DF94-4C51-AABE-7683AF83F923}" autoFormatId="16" applyNumberFormats="0" applyBorderFormats="0" applyFontFormats="0" applyPatternFormats="0" applyAlignmentFormats="0" applyWidthHeightFormats="0">
  <queryTableRefresh nextId="11">
    <queryTableFields count="8">
      <queryTableField id="4" name="Component" tableColumnId="4"/>
      <queryTableField id="3" name="ANALYSIS" tableColumnId="3"/>
      <queryTableField id="1" name="ORGANIZATION" tableColumnId="1"/>
      <queryTableField id="2" name="PROJECT_ID" tableColumnId="2"/>
      <queryTableField id="5" name="Samples" tableColumnId="5"/>
      <queryTableField id="6" name="Field Balnks" tableColumnId="6"/>
      <queryTableField id="7" name="Division" tableColumnId="7"/>
      <queryTableField id="8" name=" &gt;=5%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7" xr16:uid="{ED1E7BE2-AA90-41A1-B24D-E034B6C8ED5A}" autoFormatId="16" applyNumberFormats="0" applyBorderFormats="0" applyFontFormats="0" applyPatternFormats="0" applyAlignmentFormats="0" applyWidthHeightFormats="0">
  <queryTableRefresh nextId="10">
    <queryTableFields count="9">
      <queryTableField id="1" name="CUSTOMER" tableColumnId="1"/>
      <queryTableField id="2" name="PROJECT_NAME" tableColumnId="2"/>
      <queryTableField id="3" name="SAMP_DATE" tableColumnId="3"/>
      <queryTableField id="4" name="RQ" tableColumnId="4"/>
      <queryTableField id="5" name="EVENT_ID" tableColumnId="5"/>
      <queryTableField id="6" name="EVENT_STATUS" tableColumnId="6"/>
      <queryTableField id="7" name="Site_IDs" tableColumnId="7"/>
      <queryTableField id="8" name="Collectors" tableColumnId="8"/>
      <queryTableField id="9" name="MATRIX" tableColumnId="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29" xr16:uid="{AAFAE3A5-5115-4F33-A90D-C3BF25BE65AB}" autoFormatId="16" applyNumberFormats="0" applyBorderFormats="0" applyFontFormats="0" applyPatternFormats="0" applyAlignmentFormats="0" applyWidthHeightFormats="0">
  <queryTableRefresh nextId="13">
    <queryTableFields count="12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hlorophyll-a, Corrected_x000a_(CHLSUITE-W)" tableColumnId="8"/>
      <queryTableField id="9" name="Kjeldahl Nitrogen_x000a_(W-TKN)" tableColumnId="9"/>
      <queryTableField id="10" name="Nitrite Nitrite_x000a_(W-NO2NO3)" tableColumnId="10"/>
      <queryTableField id="11" name="Total-P_x000a_(W-S-A-TP)" tableColumnId="11"/>
      <queryTableField id="12" name="Comment" tableColumnId="1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22" xr16:uid="{8BF62FE4-89CB-4564-B2F7-4F44CF6AA380}" autoFormatId="16" applyNumberFormats="0" applyBorderFormats="0" applyFontFormats="0" applyPatternFormats="0" applyAlignmentFormats="0" applyWidthHeightFormats="0">
  <queryTableRefresh nextId="11">
    <queryTableFields count="9">
      <queryTableField id="1" name="Component" tableColumnId="1"/>
      <queryTableField id="9" name="Qualifer" tableColumnId="9"/>
      <queryTableField id="2" name="ORGANIZATION" tableColumnId="2"/>
      <queryTableField id="3" name="REQUEST_ID" tableColumnId="3"/>
      <queryTableField id="4" name="EVENT ID" tableColumnId="4"/>
      <queryTableField id="5" name="MONITORING_LOC_ID" tableColumnId="5"/>
      <queryTableField id="6" name="SAMPLE_LOCATION" tableColumnId="6"/>
      <queryTableField id="7" name="Date" tableColumnId="7"/>
      <queryTableField id="8" name="PROJECT_ID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2" xr16:uid="{FAA380D4-6CBD-48AB-AAAA-4F10E01AEAA7}" autoFormatId="16" applyNumberFormats="0" applyBorderFormats="0" applyFontFormats="0" applyPatternFormats="0" applyAlignmentFormats="0" applyWidthHeightFormats="0">
  <queryTableRefresh nextId="13">
    <queryTableFields count="9">
      <queryTableField id="4" name="Station ID" tableColumnId="4"/>
      <queryTableField id="1" name="waterSegmentName" tableColumnId="1"/>
      <queryTableField id="8" name="Run Name" tableColumnId="8"/>
      <queryTableField id="3" name="WBID" tableColumnId="3"/>
      <queryTableField id="2" name="ROC" tableColumnId="2"/>
      <queryTableField id="5" name="Events" tableColumnId="5"/>
      <queryTableField id="6" name="Count_FieldSheets_Saved" tableColumnId="6"/>
      <queryTableField id="7" name="File_Names" tableColumnId="7"/>
      <queryTableField id="9" name="All Date(s) From LIMS SBIO" tableColumnId="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53" xr16:uid="{62219374-91DC-4FEC-B324-A725E42E7614}" autoFormatId="16" applyNumberFormats="0" applyBorderFormats="0" applyFontFormats="0" applyPatternFormats="0" applyAlignmentFormats="0" applyWidthHeightFormats="0">
  <queryTableRefresh nextId="21">
    <queryTableFields count="11">
      <queryTableField id="1" name="ANALYTE" tableColumnId="1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9" xr16:uid="{BCDAB471-01C8-4B6A-B5D9-239EC06BF451}" autoFormatId="16" applyNumberFormats="0" applyBorderFormats="0" applyFontFormats="0" applyPatternFormats="0" applyAlignmentFormats="0" applyWidthHeightFormats="0">
  <queryTableRefresh nextId="11">
    <queryTableFields count="10">
      <queryTableField id="1" name="Row Number" tableColumnId="1"/>
      <queryTableField id="2" name="Station ID" tableColumnId="2"/>
      <queryTableField id="3" name="waterSegmentName" tableColumnId="3"/>
      <queryTableField id="4" name="Run Name" tableColumnId="4"/>
      <queryTableField id="5" name="WBID" tableColumnId="5"/>
      <queryTableField id="6" name="ROC" tableColumnId="6"/>
      <queryTableField id="7" name="Events" tableColumnId="7"/>
      <queryTableField id="8" name="Count_FieldSheets_Saved" tableColumnId="8"/>
      <queryTableField id="9" name="File_Names" tableColumnId="9"/>
      <queryTableField id="10" name="All Date(s) From LIMS SBIO" tableColumnId="10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25" xr16:uid="{24444D53-E08F-4718-A5B3-0243F65ED9FC}" autoFormatId="16" applyNumberFormats="0" applyBorderFormats="0" applyFontFormats="0" applyPatternFormats="0" applyAlignmentFormats="0" applyWidthHeightFormats="0">
  <queryTableRefresh nextId="13">
    <queryTableFields count="10">
      <queryTableField id="1" name="EVENT ID" tableColumnId="1"/>
      <queryTableField id="2" name="MONITORING_LOC_ID" tableColumnId="2"/>
      <queryTableField id="3" name="Year" tableColumnId="3"/>
      <queryTableField id="4" name="Month" tableColumnId="4"/>
      <queryTableField id="5" name="Day" tableColumnId="5"/>
      <queryTableField id="6" name="PROJECT_ID" tableColumnId="6"/>
      <queryTableField id="11" name="WinStations.Organization ID" tableColumnId="7"/>
      <queryTableField id="8" name="WinStations.IWR Station" tableColumnId="8"/>
      <queryTableField id="9" name="SAMPLE_LOCATION (WIN)" tableColumnId="9"/>
      <queryTableField id="10" name="SAMPLE_LOCATION (LIMS)" tableColumnId="10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1" xr16:uid="{B2827B3B-8B49-4B6D-83DE-90B590CFBC7E}" autoFormatId="16" applyNumberFormats="0" applyBorderFormats="0" applyFontFormats="0" applyPatternFormats="0" applyAlignmentFormats="0" applyWidthHeightFormats="0">
  <queryTableRefresh nextId="9">
    <queryTableFields count="8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omment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D5297" tableType="queryTable" totalsRowShown="0" headerRowDxfId="130" dataDxfId="129">
  <autoFilter ref="A1:D5297" xr:uid="{C213D8C0-A6C8-414D-8B41-8ECDE39856C9}"/>
  <tableColumns count="4">
    <tableColumn id="1" xr3:uid="{B7CE562B-A78F-42FD-9790-3AEFD4FF0309}" uniqueName="1" name="STA_Analyte" queryTableFieldId="1" dataDxfId="2"/>
    <tableColumn id="2" xr3:uid="{B2FB1754-DD84-46ED-A092-06AA13F7EBE2}" uniqueName="2" name="Count" queryTableFieldId="2" dataDxfId="1"/>
    <tableColumn id="3" xr3:uid="{855802FE-C7E3-4E4D-9BCC-592BA496DFA5}" uniqueName="3" name="Date(s)" queryTableFieldId="3" dataDxfId="0"/>
    <tableColumn id="5" xr3:uid="{5274855F-08F7-46E0-8559-26A6752F836B}" uniqueName="5" name="Len" queryTableFieldId="5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029C40E-F390-4B93-994D-7C4A67D42460}" name="Errors_in_FieldSheet_Eval" displayName="Errors_in_FieldSheet_Eval" ref="A1:J4" tableType="queryTable" totalsRowShown="0">
  <autoFilter ref="A1:J4" xr:uid="{1029C40E-F390-4B93-994D-7C4A67D42460}"/>
  <tableColumns count="10">
    <tableColumn id="1" xr3:uid="{39B9B286-3C96-495C-95ED-30BCE8884C61}" uniqueName="1" name="Row Number" queryTableFieldId="1"/>
    <tableColumn id="2" xr3:uid="{238F679E-8DE3-4F6A-8D00-A29163BAB41F}" uniqueName="2" name="Station ID" queryTableFieldId="2" dataDxfId="63"/>
    <tableColumn id="3" xr3:uid="{FD35E0A7-BE9B-4E05-913C-539582781A63}" uniqueName="3" name="waterSegmentName" queryTableFieldId="3" dataDxfId="62"/>
    <tableColumn id="4" xr3:uid="{A23C440C-0137-478F-8CA8-4EBC4E536E77}" uniqueName="4" name="Run Name" queryTableFieldId="4" dataDxfId="61"/>
    <tableColumn id="5" xr3:uid="{935F3FD5-4467-4526-8498-32F6510AFC0A}" uniqueName="5" name="WBID" queryTableFieldId="5" dataDxfId="60"/>
    <tableColumn id="6" xr3:uid="{FCC4792A-4C57-45D7-B47D-1D7162C2E7A7}" uniqueName="6" name="ROC" queryTableFieldId="6" dataDxfId="59"/>
    <tableColumn id="7" xr3:uid="{0131A747-28C8-493A-9BED-A720485DE835}" uniqueName="7" name="Events" queryTableFieldId="7"/>
    <tableColumn id="8" xr3:uid="{C45AED45-A3E3-4952-836F-01FC79AE4F8B}" uniqueName="8" name="Count_FieldSheets_Saved" queryTableFieldId="8"/>
    <tableColumn id="9" xr3:uid="{57164D42-1175-4F1F-BA31-B4EBEAB6B375}" uniqueName="9" name="File_Names" queryTableFieldId="9" dataDxfId="58"/>
    <tableColumn id="10" xr3:uid="{0C75E25E-18E4-4B71-B28B-FCA23BF2CC69}" uniqueName="10" name="All Date(s) From LIMS SBIO" queryTableFieldId="10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9A9AA57-F402-4AED-AE70-AEFE63FDFF9C}" name="LIMS_STA_vs_WIN_STA" displayName="LIMS_STA_vs_WIN_STA" ref="A1:J159" tableType="queryTable" totalsRowShown="0">
  <autoFilter ref="A1:J159" xr:uid="{39A9AA57-F402-4AED-AE70-AEFE63FDFF9C}"/>
  <tableColumns count="10">
    <tableColumn id="1" xr3:uid="{68C5A0DD-BE19-4665-BFB2-9B761FEEB2BE}" uniqueName="1" name="EVENT ID" queryTableFieldId="1" dataDxfId="57"/>
    <tableColumn id="2" xr3:uid="{9EF9A225-BA51-40B8-8E73-D081007D3ED2}" uniqueName="2" name="MONITORING_LOC_ID" queryTableFieldId="2" dataDxfId="56"/>
    <tableColumn id="3" xr3:uid="{3E5D4B60-8D60-4D48-9932-C4F185AE70FC}" uniqueName="3" name="Year" queryTableFieldId="3"/>
    <tableColumn id="4" xr3:uid="{ECA4D35D-9F63-4668-B86A-4A3687D48363}" uniqueName="4" name="Month" queryTableFieldId="4"/>
    <tableColumn id="5" xr3:uid="{5E275584-B234-4C5D-B586-5CE272026296}" uniqueName="5" name="Day" queryTableFieldId="5"/>
    <tableColumn id="6" xr3:uid="{EF20CFDE-D5AB-4AE8-9B5F-17B7A60A972A}" uniqueName="6" name="PROJECT_ID" queryTableFieldId="6" dataDxfId="55"/>
    <tableColumn id="7" xr3:uid="{B0A9778A-4B25-4B61-8B00-BDA8E7C1CB1D}" uniqueName="7" name="WinStations.Organization ID" queryTableFieldId="11"/>
    <tableColumn id="8" xr3:uid="{596B326F-5BF5-48B8-9AAA-044AE4A8FF9E}" uniqueName="8" name="WinStations.IWR Station" queryTableFieldId="8" dataDxfId="54"/>
    <tableColumn id="9" xr3:uid="{7825DFDE-B1CD-4BDB-BBC3-85CB56B9D4D8}" uniqueName="9" name="SAMPLE_LOCATION (WIN)" queryTableFieldId="9" dataDxfId="53"/>
    <tableColumn id="10" xr3:uid="{A466343E-7D16-462A-B1F5-D2AA4B32A047}" uniqueName="10" name="SAMPLE_LOCATION (LIMS)" queryTableFieldId="10" dataDxfId="52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3D3E3D6-B527-48DE-8E5F-1ABEB08B636A}" name="NNC_Resample_ROC" displayName="NNC_Resample_ROC" ref="A1:H43" tableType="queryTable" totalsRowShown="0" headerRowDxfId="51" headerRowBorderDxfId="50" tableBorderDxfId="49" totalsRowBorderDxfId="48">
  <autoFilter ref="A1:H43" xr:uid="{A3D3E3D6-B527-48DE-8E5F-1ABEB08B636A}"/>
  <tableColumns count="8">
    <tableColumn id="1" xr3:uid="{4320B25D-EE70-47F5-BC2D-F4D52C8453A6}" uniqueName="1" name="ORGANIZATION" queryTableFieldId="1" dataDxfId="10"/>
    <tableColumn id="2" xr3:uid="{FCDE190B-4D84-43EE-B122-E6D280F2DFDD}" uniqueName="2" name="REQUEST_ID" queryTableFieldId="2" dataDxfId="9"/>
    <tableColumn id="3" xr3:uid="{4B32F4FD-951A-4B4C-9845-3AF5F6824E15}" uniqueName="3" name="EVENT ID" queryTableFieldId="3" dataDxfId="8"/>
    <tableColumn id="4" xr3:uid="{5687BDC3-475E-456D-95C9-83B379821617}" uniqueName="4" name="MONITORING_LOC_ID" queryTableFieldId="4" dataDxfId="7"/>
    <tableColumn id="5" xr3:uid="{240082B6-09FE-43C1-B060-944AF59409A6}" uniqueName="5" name="SAMPLE_LOCATION" queryTableFieldId="5" dataDxfId="6"/>
    <tableColumn id="6" xr3:uid="{375D33B6-559E-4364-8A81-318BF036ACE7}" uniqueName="6" name="Date" queryTableFieldId="6" dataDxfId="5"/>
    <tableColumn id="7" xr3:uid="{FB4A3696-645A-4174-A7D4-DE10284E1A2B}" uniqueName="7" name="PROJECT_ID" queryTableFieldId="7" dataDxfId="4"/>
    <tableColumn id="8" xr3:uid="{6DC8BCD9-683D-4752-824E-D854141BE319}" uniqueName="8" name="Comment" queryTableFieldId="8" dataDxfId="3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80B3DA-CB58-4821-A6D1-39CA69A8C616}" name="ROC_Site_Visits_Requested" displayName="ROC_Site_Visits_Requested" ref="A1:B8" tableType="queryTable" totalsRowShown="0">
  <autoFilter ref="A1:B8" xr:uid="{A780B3DA-CB58-4821-A6D1-39CA69A8C616}"/>
  <tableColumns count="2">
    <tableColumn id="1" xr3:uid="{487DFF1B-8C07-41AC-9689-81CAD8AA6694}" uniqueName="1" name="ROC" queryTableFieldId="1" dataDxfId="47"/>
    <tableColumn id="2" xr3:uid="{2928C77F-58F1-4809-96B8-A90B4AEBD885}" uniqueName="2" name="Site Visits Requested" queryTableFieldId="2"/>
  </tableColumns>
  <tableStyleInfo name="TableStyleMedium7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D95BAE-5EF5-4930-8651-E74E4C00F58A}" name="FieldBlankRate" displayName="FieldBlankRate" ref="A1:H3704" tableType="queryTable" totalsRowShown="0">
  <autoFilter ref="A1:H3704" xr:uid="{32D95BAE-5EF5-4930-8651-E74E4C00F58A}"/>
  <tableColumns count="8">
    <tableColumn id="4" xr3:uid="{C8BD0164-3021-4144-A6A6-91C990DC874A}" uniqueName="4" name="Component" queryTableFieldId="4" dataDxfId="46"/>
    <tableColumn id="3" xr3:uid="{9216B591-C7B8-4156-AD9F-1EF26C3657B7}" uniqueName="3" name="ANALYSIS" queryTableFieldId="3" dataDxfId="45"/>
    <tableColumn id="1" xr3:uid="{FAAD42CC-BE41-47A9-8C29-885E3751F6D4}" uniqueName="1" name="ORGANIZATION" queryTableFieldId="1" dataDxfId="44"/>
    <tableColumn id="2" xr3:uid="{C6037984-0177-48F9-B2CE-9878B6FFDBFE}" uniqueName="2" name="PROJECT_ID" queryTableFieldId="2" dataDxfId="43"/>
    <tableColumn id="5" xr3:uid="{1483AA42-25B4-4EA8-91B6-DFC5C65FD96A}" uniqueName="5" name="Samples" queryTableFieldId="5"/>
    <tableColumn id="6" xr3:uid="{5E93BB0A-E253-4E77-87BD-CE43DD71968F}" uniqueName="6" name="Field Balnks" queryTableFieldId="6"/>
    <tableColumn id="7" xr3:uid="{141BEDF1-C738-4EF4-882F-B2FAD30BF460}" uniqueName="7" name="Division" queryTableFieldId="7"/>
    <tableColumn id="8" xr3:uid="{7BC01F90-2772-4D39-9A0D-A403116EF88D}" uniqueName="8" name=" &gt;=5%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6706FD-7736-43FE-8167-D71654A4ECF2}" name="Year" displayName="Year" ref="Q1:Q2" totalsRowShown="0" headerRowDxfId="128" dataDxfId="127">
  <autoFilter ref="Q1:Q2" xr:uid="{4B6706FD-7736-43FE-8167-D71654A4ECF2}"/>
  <tableColumns count="1">
    <tableColumn id="1" xr3:uid="{B8706A99-4030-41AE-87E9-50E4744AF494}" name="Year" dataDxfId="1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602359C-12A1-426E-BD7E-038D3F8A9EAE}" name="DEAR_LIMS_Event_V2" displayName="DEAR_LIMS_Event_V2" ref="A1:I1558" tableType="queryTable" totalsRowShown="0">
  <autoFilter ref="A1:I1558" xr:uid="{0602359C-12A1-426E-BD7E-038D3F8A9EAE}"/>
  <tableColumns count="9">
    <tableColumn id="1" xr3:uid="{47D5C9D9-AF4F-41EA-87EA-9EECB6CCC371}" uniqueName="1" name="CUSTOMER" queryTableFieldId="1" dataDxfId="125"/>
    <tableColumn id="2" xr3:uid="{A5FF6DE9-7721-408D-BEDD-1C29B6E52123}" uniqueName="2" name="PROJECT_NAME" queryTableFieldId="2" dataDxfId="124"/>
    <tableColumn id="3" xr3:uid="{1B312B44-79CB-49CA-892C-2389BD3A7156}" uniqueName="3" name="SAMP_DATE" queryTableFieldId="3" dataDxfId="11"/>
    <tableColumn id="4" xr3:uid="{332D7E60-0E6B-40A0-83D2-E9E7E86C7152}" uniqueName="4" name="RQ" queryTableFieldId="4" dataDxfId="123"/>
    <tableColumn id="5" xr3:uid="{FFD642DF-A3AD-4C75-8C6F-DAC6F61EE4D6}" uniqueName="5" name="EVENT_ID" queryTableFieldId="5" dataDxfId="122"/>
    <tableColumn id="6" xr3:uid="{48BD41E2-2B43-4467-BCC0-12B31CACEE1D}" uniqueName="6" name="EVENT_STATUS" queryTableFieldId="6" dataDxfId="121"/>
    <tableColumn id="7" xr3:uid="{4F2C8C09-DD8E-42E3-AEF2-64CA4D08176F}" uniqueName="7" name="Site_IDs" queryTableFieldId="7" dataDxfId="120"/>
    <tableColumn id="8" xr3:uid="{8053DA93-3591-40FC-890C-255523EBF22E}" uniqueName="8" name="Collectors" queryTableFieldId="8" dataDxfId="119"/>
    <tableColumn id="9" xr3:uid="{1BBE25AC-2F0D-45EB-80BE-825EC7D73E74}" uniqueName="9" name="MATRIX" queryTableFieldId="9" dataDxfId="11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AB78DB-07F4-4EC5-9C50-D655872FE721}" name="Table7" displayName="Table7" ref="P1:R33" totalsRowShown="0" headerRowDxfId="117" dataDxfId="115" headerRowBorderDxfId="116" tableBorderDxfId="114" totalsRowBorderDxfId="113">
  <autoFilter ref="P1:R33" xr:uid="{E8AB78DB-07F4-4EC5-9C50-D655872FE721}"/>
  <tableColumns count="3">
    <tableColumn id="1" xr3:uid="{19193DD4-4B0B-43BF-811C-874478C1DBD8}" name="EVENT ID" dataDxfId="112"/>
    <tableColumn id="2" xr3:uid="{B56F8917-FFE6-4C63-8A23-55BCCD9840ED}" name="WIN_ID" dataDxfId="111"/>
    <tableColumn id="3" xr3:uid="{2C49672F-671F-4149-ABFE-3FDBB4190243}" name="Comment" dataDxfId="1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71614FE-3E69-488E-85B6-113838B4B6D9}" name="NNC_Resample" displayName="NNC_Resample" ref="A1:L28" tableType="queryTable" totalsRowShown="0" headerRowDxfId="109" dataDxfId="107" headerRowBorderDxfId="108" tableBorderDxfId="106" totalsRowBorderDxfId="105">
  <autoFilter ref="A1:L28" xr:uid="{C71614FE-3E69-488E-85B6-113838B4B6D9}"/>
  <tableColumns count="12">
    <tableColumn id="1" xr3:uid="{568DC166-D210-4D21-83A6-92475CE53393}" uniqueName="1" name="ORGANIZATION" queryTableFieldId="1" dataDxfId="104"/>
    <tableColumn id="2" xr3:uid="{6B33342D-98D6-4883-AE1B-3EE93760AE95}" uniqueName="2" name="REQUEST_ID" queryTableFieldId="2" dataDxfId="103"/>
    <tableColumn id="3" xr3:uid="{E2C0D100-69B9-4AAA-ACED-FF8EC0CD838F}" uniqueName="3" name="EVENT ID" queryTableFieldId="3" dataDxfId="102"/>
    <tableColumn id="4" xr3:uid="{497F12B1-1F6C-47AF-B230-6FC73E36B3BE}" uniqueName="4" name="MONITORING_LOC_ID" queryTableFieldId="4" dataDxfId="101"/>
    <tableColumn id="5" xr3:uid="{3A28B7F1-EBD4-47FF-B0B5-83C5CA7577B4}" uniqueName="5" name="SAMPLE_LOCATION" queryTableFieldId="5" dataDxfId="100"/>
    <tableColumn id="6" xr3:uid="{EAF9015F-2951-49E6-A976-0EF3A05A982E}" uniqueName="6" name="Date" queryTableFieldId="6" dataDxfId="99"/>
    <tableColumn id="7" xr3:uid="{4456CC23-B7FB-4A48-80C3-7180888F5348}" uniqueName="7" name="PROJECT_ID" queryTableFieldId="7" dataDxfId="98"/>
    <tableColumn id="8" xr3:uid="{36084030-CEB3-4018-A711-B9E6893926EB}" uniqueName="8" name="Chlorophyll-a, Corrected_x000a_(CHLSUITE-W)" queryTableFieldId="8" dataDxfId="97"/>
    <tableColumn id="9" xr3:uid="{DA2D4CD6-75E9-4159-AC86-4A460DE39E77}" uniqueName="9" name="Kjeldahl Nitrogen_x000a_(W-TKN)" queryTableFieldId="9" dataDxfId="96"/>
    <tableColumn id="10" xr3:uid="{7E6BD0A5-A091-4191-8A3C-DE81F8435E21}" uniqueName="10" name="Nitrite Nitrite_x000a_(W-NO2NO3)" queryTableFieldId="10" dataDxfId="95"/>
    <tableColumn id="11" xr3:uid="{63BD33B6-BEE4-4858-8F08-2D4EC40CF6C4}" uniqueName="11" name="Total-P_x000a_(W-S-A-TP)" queryTableFieldId="11" dataDxfId="94"/>
    <tableColumn id="12" xr3:uid="{EE736D0B-EC7B-4968-B0C5-A38BE4A327CA}" uniqueName="12" name="Comment" queryTableFieldId="12" dataDxfId="93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B89AE5-B976-4585-BF10-38E6B01A2AF6}" name="LIMS_Fatial__2" displayName="LIMS_Fatial__2" ref="A1:I76" tableType="queryTable" totalsRowShown="0" headerRowDxfId="92" headerRowBorderDxfId="91" tableBorderDxfId="90" totalsRowBorderDxfId="89">
  <autoFilter ref="A1:I76" xr:uid="{C0B89AE5-B976-4585-BF10-38E6B01A2AF6}"/>
  <tableColumns count="9">
    <tableColumn id="1" xr3:uid="{2E155DE4-440F-4A8D-A5E8-C8175EBFF686}" uniqueName="1" name="Component" queryTableFieldId="1" dataDxfId="88"/>
    <tableColumn id="9" xr3:uid="{1CE1B18C-DA11-4294-BE29-9407CE266293}" uniqueName="9" name="Qualifer" queryTableFieldId="9" dataDxfId="87"/>
    <tableColumn id="2" xr3:uid="{A4F9ECAD-0317-411D-AB3F-3D7296541B3B}" uniqueName="2" name="ORGANIZATION" queryTableFieldId="2" dataDxfId="86"/>
    <tableColumn id="3" xr3:uid="{B1C4337D-E5C9-4AC1-B31B-D0F6E2B82A0E}" uniqueName="3" name="REQUEST_ID" queryTableFieldId="3" dataDxfId="85"/>
    <tableColumn id="4" xr3:uid="{9C58BD97-EAFB-4C17-8313-472C58A98148}" uniqueName="4" name="EVENT ID" queryTableFieldId="4" dataDxfId="84"/>
    <tableColumn id="5" xr3:uid="{E3FF9141-415A-4238-B378-DE8FCA6DEFD5}" uniqueName="5" name="MONITORING_LOC_ID" queryTableFieldId="5" dataDxfId="83"/>
    <tableColumn id="6" xr3:uid="{D2BA7173-36B8-44AE-9D41-F299C9772A28}" uniqueName="6" name="SAMPLE_LOCATION" queryTableFieldId="6" dataDxfId="82"/>
    <tableColumn id="7" xr3:uid="{3D625064-3E0D-4057-B963-9A12E7698067}" uniqueName="7" name="Date" queryTableFieldId="7" dataDxfId="81"/>
    <tableColumn id="8" xr3:uid="{0C9F360F-2F51-4888-92DF-F82A22BE9966}" uniqueName="8" name="PROJECT_ID" queryTableFieldId="8" dataDxfId="80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9F9A11E-AC4E-47BB-A1EA-6FF561CE0407}" name="Table9" displayName="Table9" ref="M1:O48" totalsRowShown="0" headerRowDxfId="79" dataDxfId="77" headerRowBorderDxfId="78" tableBorderDxfId="76" totalsRowBorderDxfId="75">
  <autoFilter ref="M1:O48" xr:uid="{29F9A11E-AC4E-47BB-A1EA-6FF561CE0407}"/>
  <tableColumns count="3">
    <tableColumn id="1" xr3:uid="{8B01D53D-B584-49FC-AC7C-06E63A5599B6}" name="EVENT ID" dataDxfId="74"/>
    <tableColumn id="2" xr3:uid="{1D63B8AB-C350-405C-ABEB-1044C06A8BCF}" name="MONITORING_LOC_ID" dataDxfId="73"/>
    <tableColumn id="3" xr3:uid="{6D4CE24E-AB8B-4DCA-B0A9-2DAAEA49547E}" name="Comment" dataDxfId="7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B13634-ACC8-48D6-A6B0-BC22B858E020}" name="FieldSheet_Eval" displayName="FieldSheet_Eval" ref="A1:I114" tableType="queryTable" totalsRowShown="0">
  <autoFilter ref="A1:I114" xr:uid="{02B13634-ACC8-48D6-A6B0-BC22B858E020}"/>
  <tableColumns count="9">
    <tableColumn id="4" xr3:uid="{BC0A409E-6D89-4051-8A44-8959C6BA3E7C}" uniqueName="4" name="Station ID" queryTableFieldId="4" dataDxfId="71"/>
    <tableColumn id="1" xr3:uid="{AE77B778-8B13-44F8-8B7F-CE2BBB436243}" uniqueName="1" name="waterSegmentName" queryTableFieldId="1" dataDxfId="70"/>
    <tableColumn id="8" xr3:uid="{1A206D15-9027-42C8-A818-AA58E0BDDEC0}" uniqueName="8" name="Run Name" queryTableFieldId="8" dataDxfId="69"/>
    <tableColumn id="3" xr3:uid="{0A2449A7-F370-43D9-9BCD-227497FD8B74}" uniqueName="3" name="WBID" queryTableFieldId="3" dataDxfId="68"/>
    <tableColumn id="2" xr3:uid="{F9FB2AC5-E369-4BDD-A7F0-7295943FE5AC}" uniqueName="2" name="ROC" queryTableFieldId="2" dataDxfId="67"/>
    <tableColumn id="5" xr3:uid="{8B71D90E-5C0D-4861-B33B-C26E51D7C7C9}" uniqueName="5" name="Events" queryTableFieldId="5"/>
    <tableColumn id="6" xr3:uid="{F24C644F-FBE1-4F66-94A4-461B508C49F5}" uniqueName="6" name="Count_FieldSheets_Saved" queryTableFieldId="6"/>
    <tableColumn id="7" xr3:uid="{36C147E3-26C3-4877-B2BF-81CC68E6527D}" uniqueName="7" name="File_Names" queryTableFieldId="7" dataDxfId="66"/>
    <tableColumn id="9" xr3:uid="{82EF9077-0E6E-4B60-9AC7-B20891CE507A}" uniqueName="9" name="All Date(s) From LIMS SBIO" queryTableFieldId="9" dataDxfId="65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K9" tableType="queryTable" totalsRowShown="0">
  <autoFilter ref="A1:K9" xr:uid="{6F53AC2A-F532-4620-B8F4-ECEF64726B6F}"/>
  <tableColumns count="11">
    <tableColumn id="1" xr3:uid="{630B089B-0D94-4BF9-8BB3-6E41ECB0703F}" uniqueName="1" name="ANALYTE" queryTableFieldId="1"/>
    <tableColumn id="4" xr3:uid="{8D848783-07E2-4C13-8072-F29FE5652B0F}" uniqueName="4" name="QCODE" queryTableFieldId="4"/>
    <tableColumn id="5" xr3:uid="{EAECE61B-A65C-496C-B2FF-16F11BBD0724}" uniqueName="5" name="ORG_ID" queryTableFieldId="5"/>
    <tableColumn id="6" xr3:uid="{512AC3E3-AFDD-47D0-8F8A-BBC30CD08E28}" uniqueName="6" name="STA" queryTableFieldId="6"/>
    <tableColumn id="7" xr3:uid="{BF4777EE-B4A1-4239-89F9-9CBA697ABA03}" uniqueName="7" name="MONITORING_LOC_ID" queryTableFieldId="7"/>
    <tableColumn id="8" xr3:uid="{23E2E9A3-9FEE-42EC-9FEC-D23B5FDFA3DA}" uniqueName="8" name="LOCATION_NAME" queryTableFieldId="8"/>
    <tableColumn id="9" xr3:uid="{BC59BE95-92A8-49A9-949D-49794895B9EA}" uniqueName="9" name="ACTIVITY_TYPE_NAME" queryTableFieldId="9"/>
    <tableColumn id="10" xr3:uid="{9F1D3245-0C1F-4D23-A643-B6F5F3A5C982}" uniqueName="10" name="ACTIVITY_START_TS" queryTableFieldId="10" dataDxfId="64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Q5297"/>
  <sheetViews>
    <sheetView tabSelected="1" workbookViewId="0">
      <selection activeCell="M6" sqref="M6"/>
    </sheetView>
  </sheetViews>
  <sheetFormatPr defaultRowHeight="15"/>
  <cols>
    <col min="1" max="1" width="35.28515625" style="2" customWidth="1"/>
    <col min="2" max="2" width="7.28515625" style="2" bestFit="1" customWidth="1"/>
    <col min="3" max="3" width="41.28515625" style="2" customWidth="1"/>
    <col min="4" max="5" width="6.42578125" style="2" bestFit="1" customWidth="1"/>
    <col min="7" max="7" width="17.42578125" customWidth="1"/>
    <col min="9" max="9" width="10" style="4" customWidth="1"/>
    <col min="10" max="10" width="11.5703125" bestFit="1" customWidth="1"/>
    <col min="12" max="12" width="9.5703125" bestFit="1" customWidth="1"/>
    <col min="17" max="17" width="10.5703125" customWidth="1"/>
  </cols>
  <sheetData>
    <row r="1" spans="1:17">
      <c r="A1" s="2" t="s">
        <v>0</v>
      </c>
      <c r="B1" s="2" t="s">
        <v>1</v>
      </c>
      <c r="C1" s="2" t="s">
        <v>848</v>
      </c>
      <c r="D1" t="s">
        <v>1951</v>
      </c>
      <c r="E1"/>
      <c r="H1" s="5"/>
      <c r="I1" s="6" t="s">
        <v>2435</v>
      </c>
      <c r="J1" s="6" t="s">
        <v>2436</v>
      </c>
      <c r="K1" s="6" t="s">
        <v>2437</v>
      </c>
      <c r="L1" s="7" t="s">
        <v>2438</v>
      </c>
      <c r="Q1" s="19" t="s">
        <v>1017</v>
      </c>
    </row>
    <row r="2" spans="1:17">
      <c r="A2" s="2" t="s">
        <v>3510</v>
      </c>
      <c r="B2" s="2">
        <v>2</v>
      </c>
      <c r="C2" s="2" t="s">
        <v>3645</v>
      </c>
      <c r="D2">
        <v>54</v>
      </c>
      <c r="E2"/>
      <c r="H2" s="13" t="s">
        <v>1952</v>
      </c>
      <c r="I2" s="52">
        <f>COUNTA(A:A)-1</f>
        <v>5296</v>
      </c>
      <c r="J2" s="53">
        <v>5296</v>
      </c>
      <c r="K2" s="9" t="b">
        <f>J2=I2</f>
        <v>1</v>
      </c>
      <c r="L2" s="56">
        <f>I2-J2</f>
        <v>0</v>
      </c>
      <c r="Q2" s="19">
        <v>2023</v>
      </c>
    </row>
    <row r="3" spans="1:17">
      <c r="A3" s="2" t="s">
        <v>3511</v>
      </c>
      <c r="B3" s="2">
        <v>2</v>
      </c>
      <c r="C3" s="2" t="s">
        <v>3643</v>
      </c>
      <c r="D3">
        <v>54</v>
      </c>
      <c r="E3"/>
      <c r="H3" s="13" t="s">
        <v>1</v>
      </c>
      <c r="I3" s="52">
        <f>SUM(B:B)</f>
        <v>18629</v>
      </c>
      <c r="J3" s="53">
        <v>18629</v>
      </c>
      <c r="K3" s="9" t="b">
        <f t="shared" ref="K3:K4" si="0">J3=I3</f>
        <v>1</v>
      </c>
      <c r="L3" s="56">
        <f t="shared" ref="L3:L4" si="1">I3-J3</f>
        <v>0</v>
      </c>
    </row>
    <row r="4" spans="1:17" ht="15.75" thickBot="1">
      <c r="A4" s="2" t="s">
        <v>3512</v>
      </c>
      <c r="B4" s="2">
        <v>4</v>
      </c>
      <c r="C4" s="2" t="s">
        <v>3644</v>
      </c>
      <c r="D4">
        <v>111</v>
      </c>
      <c r="E4"/>
      <c r="H4" s="14" t="s">
        <v>1951</v>
      </c>
      <c r="I4" s="54">
        <f>SUM(D:D)</f>
        <v>404494</v>
      </c>
      <c r="J4" s="55">
        <v>404494</v>
      </c>
      <c r="K4" s="11" t="b">
        <f t="shared" si="0"/>
        <v>1</v>
      </c>
      <c r="L4" s="57">
        <f t="shared" si="1"/>
        <v>0</v>
      </c>
    </row>
    <row r="5" spans="1:17">
      <c r="A5" s="2" t="s">
        <v>3514</v>
      </c>
      <c r="B5" s="2">
        <v>1</v>
      </c>
      <c r="C5" s="2" t="s">
        <v>3480</v>
      </c>
      <c r="D5">
        <v>18</v>
      </c>
      <c r="E5"/>
      <c r="I5"/>
    </row>
    <row r="6" spans="1:17" ht="15.75" thickBot="1">
      <c r="A6" s="2" t="s">
        <v>3513</v>
      </c>
      <c r="B6" s="2">
        <v>12</v>
      </c>
      <c r="C6" s="2" t="s">
        <v>11861</v>
      </c>
      <c r="D6">
        <v>346</v>
      </c>
      <c r="E6"/>
      <c r="I6"/>
      <c r="J6" s="92"/>
    </row>
    <row r="7" spans="1:17">
      <c r="A7" s="2" t="s">
        <v>3516</v>
      </c>
      <c r="B7" s="2">
        <v>2</v>
      </c>
      <c r="C7" s="2" t="s">
        <v>3646</v>
      </c>
      <c r="D7">
        <v>54</v>
      </c>
      <c r="E7"/>
      <c r="G7" s="90" t="s">
        <v>2762</v>
      </c>
      <c r="H7" s="15" t="s">
        <v>1952</v>
      </c>
      <c r="I7" s="16">
        <f>COUNTA('Fatial '!A:A)-1</f>
        <v>75</v>
      </c>
      <c r="J7" s="17">
        <v>75</v>
      </c>
      <c r="K7" s="17" t="b">
        <f t="shared" ref="K7:K8" si="2">J7=I7</f>
        <v>1</v>
      </c>
      <c r="L7" s="18">
        <f t="shared" ref="L7:L8" si="3">I7-J7</f>
        <v>0</v>
      </c>
    </row>
    <row r="8" spans="1:17">
      <c r="A8" s="2" t="s">
        <v>3515</v>
      </c>
      <c r="B8" s="2">
        <v>1</v>
      </c>
      <c r="C8" s="2" t="s">
        <v>3647</v>
      </c>
      <c r="D8">
        <v>26</v>
      </c>
      <c r="E8"/>
      <c r="G8" s="90" t="s">
        <v>2763</v>
      </c>
      <c r="H8" s="13" t="s">
        <v>1952</v>
      </c>
      <c r="I8" s="8">
        <f>COUNTA(G!A:A)-1</f>
        <v>8</v>
      </c>
      <c r="J8" s="9">
        <v>8</v>
      </c>
      <c r="K8" s="9" t="b">
        <f t="shared" si="2"/>
        <v>1</v>
      </c>
      <c r="L8" s="10">
        <f t="shared" si="3"/>
        <v>0</v>
      </c>
    </row>
    <row r="9" spans="1:17">
      <c r="A9" s="2" t="s">
        <v>3517</v>
      </c>
      <c r="B9" s="2">
        <v>1</v>
      </c>
      <c r="C9" s="2" t="s">
        <v>3648</v>
      </c>
      <c r="D9">
        <v>26</v>
      </c>
      <c r="E9"/>
      <c r="G9" s="90" t="s">
        <v>3934</v>
      </c>
      <c r="H9" s="13" t="s">
        <v>1952</v>
      </c>
      <c r="I9" s="8">
        <f>COUNTA(NNC_Missing_QC!A:A)-1</f>
        <v>27</v>
      </c>
      <c r="J9" s="9">
        <v>27</v>
      </c>
      <c r="K9" s="9" t="b">
        <f t="shared" ref="K9" si="4">J9=I9</f>
        <v>1</v>
      </c>
      <c r="L9" s="10">
        <f t="shared" ref="L9" si="5">I9-J9</f>
        <v>0</v>
      </c>
    </row>
    <row r="10" spans="1:17">
      <c r="A10" s="2" t="s">
        <v>3519</v>
      </c>
      <c r="B10" s="2">
        <v>1</v>
      </c>
      <c r="C10" s="2" t="s">
        <v>3892</v>
      </c>
      <c r="D10">
        <v>28</v>
      </c>
      <c r="E10"/>
      <c r="G10" s="90" t="s">
        <v>6444</v>
      </c>
      <c r="H10" s="13" t="s">
        <v>6443</v>
      </c>
      <c r="I10" s="8">
        <f>COUNTA(LIMS_STA_vs_WIN_STA!A:A)-1</f>
        <v>158</v>
      </c>
      <c r="J10" s="9">
        <v>158</v>
      </c>
      <c r="K10" s="9" t="b">
        <f t="shared" ref="K10:K12" si="6">J10=I10</f>
        <v>1</v>
      </c>
      <c r="L10" s="10">
        <f t="shared" ref="L10:L12" si="7">I10-J10</f>
        <v>0</v>
      </c>
    </row>
    <row r="11" spans="1:17">
      <c r="A11" s="2" t="s">
        <v>3518</v>
      </c>
      <c r="B11" s="2">
        <v>1</v>
      </c>
      <c r="C11" s="2" t="s">
        <v>3649</v>
      </c>
      <c r="D11">
        <v>26</v>
      </c>
      <c r="E11"/>
      <c r="G11" s="90" t="s">
        <v>10941</v>
      </c>
      <c r="H11" s="13" t="s">
        <v>1952</v>
      </c>
      <c r="I11" s="8">
        <f>COUNTA(FieldSheets!I:I)-1</f>
        <v>113</v>
      </c>
      <c r="J11" s="9">
        <v>113</v>
      </c>
      <c r="K11" s="9" t="b">
        <f t="shared" si="6"/>
        <v>1</v>
      </c>
      <c r="L11" s="10">
        <f t="shared" si="7"/>
        <v>0</v>
      </c>
    </row>
    <row r="12" spans="1:17">
      <c r="A12" s="2" t="s">
        <v>3520</v>
      </c>
      <c r="B12" s="2">
        <v>1</v>
      </c>
      <c r="C12" s="2" t="s">
        <v>3650</v>
      </c>
      <c r="D12">
        <v>27</v>
      </c>
      <c r="E12"/>
      <c r="G12" s="90" t="s">
        <v>10941</v>
      </c>
      <c r="H12" s="13" t="s">
        <v>12379</v>
      </c>
      <c r="I12" s="8">
        <f>FieldSheets!R2</f>
        <v>99</v>
      </c>
      <c r="J12" s="9">
        <v>99</v>
      </c>
      <c r="K12" s="9" t="b">
        <f t="shared" si="6"/>
        <v>1</v>
      </c>
      <c r="L12" s="10">
        <f t="shared" si="7"/>
        <v>0</v>
      </c>
    </row>
    <row r="13" spans="1:17" ht="15.75" thickBot="1">
      <c r="A13" s="2" t="s">
        <v>3522</v>
      </c>
      <c r="B13" s="2">
        <v>1</v>
      </c>
      <c r="C13" s="2" t="s">
        <v>3653</v>
      </c>
      <c r="D13">
        <v>27</v>
      </c>
      <c r="E13"/>
      <c r="H13" s="49"/>
      <c r="I13" s="111"/>
      <c r="J13" s="111"/>
      <c r="K13" s="111"/>
      <c r="L13" s="112"/>
    </row>
    <row r="14" spans="1:17">
      <c r="A14" s="2" t="s">
        <v>3521</v>
      </c>
      <c r="B14" s="2">
        <v>4</v>
      </c>
      <c r="C14" s="2" t="s">
        <v>3651</v>
      </c>
      <c r="D14">
        <v>113</v>
      </c>
      <c r="E14"/>
      <c r="I14"/>
    </row>
    <row r="15" spans="1:17">
      <c r="A15" s="2" t="s">
        <v>3523</v>
      </c>
      <c r="B15" s="2">
        <v>2</v>
      </c>
      <c r="C15" s="2" t="s">
        <v>3652</v>
      </c>
      <c r="D15">
        <v>56</v>
      </c>
      <c r="E15"/>
      <c r="G15" s="1"/>
      <c r="H15" s="1"/>
      <c r="I15" s="1"/>
      <c r="J15" s="1"/>
      <c r="K15" s="1"/>
      <c r="L15" s="1"/>
      <c r="M15" s="1"/>
    </row>
    <row r="16" spans="1:17">
      <c r="A16" s="2" t="s">
        <v>3528</v>
      </c>
      <c r="B16" s="2">
        <v>5</v>
      </c>
      <c r="C16" s="2" t="s">
        <v>4395</v>
      </c>
      <c r="D16">
        <v>141</v>
      </c>
      <c r="E16"/>
      <c r="I16"/>
    </row>
    <row r="17" spans="1:9">
      <c r="A17" s="2" t="s">
        <v>3525</v>
      </c>
      <c r="B17" s="2">
        <v>3</v>
      </c>
      <c r="C17" s="2" t="s">
        <v>5738</v>
      </c>
      <c r="D17">
        <v>84</v>
      </c>
      <c r="E17"/>
      <c r="I17"/>
    </row>
    <row r="18" spans="1:9">
      <c r="A18" s="2" t="s">
        <v>3524</v>
      </c>
      <c r="B18" s="2">
        <v>4</v>
      </c>
      <c r="C18" s="2" t="s">
        <v>5506</v>
      </c>
      <c r="D18">
        <v>113</v>
      </c>
      <c r="E18"/>
      <c r="I18"/>
    </row>
    <row r="19" spans="1:9">
      <c r="A19" s="2" t="s">
        <v>3526</v>
      </c>
      <c r="B19" s="2">
        <v>2</v>
      </c>
      <c r="C19" s="2" t="s">
        <v>3654</v>
      </c>
      <c r="D19">
        <v>56</v>
      </c>
      <c r="E19"/>
      <c r="H19" s="4"/>
      <c r="I19"/>
    </row>
    <row r="20" spans="1:9">
      <c r="A20" s="2" t="s">
        <v>3527</v>
      </c>
      <c r="B20" s="2">
        <v>3</v>
      </c>
      <c r="C20" s="2" t="s">
        <v>5739</v>
      </c>
      <c r="D20">
        <v>84</v>
      </c>
      <c r="E20"/>
      <c r="G20" s="60"/>
      <c r="H20" s="4"/>
      <c r="I20"/>
    </row>
    <row r="21" spans="1:9">
      <c r="A21" s="2" t="s">
        <v>3533</v>
      </c>
      <c r="B21" s="2">
        <v>1</v>
      </c>
      <c r="C21" s="2" t="s">
        <v>3657</v>
      </c>
      <c r="D21">
        <v>29</v>
      </c>
      <c r="E21"/>
      <c r="G21" s="60"/>
      <c r="H21" s="4"/>
      <c r="I21"/>
    </row>
    <row r="22" spans="1:9">
      <c r="A22" s="2" t="s">
        <v>3531</v>
      </c>
      <c r="B22" s="2">
        <v>10</v>
      </c>
      <c r="C22" s="2" t="s">
        <v>5110</v>
      </c>
      <c r="D22">
        <v>284</v>
      </c>
      <c r="E22"/>
      <c r="G22" s="60"/>
      <c r="H22" s="4"/>
      <c r="I22"/>
    </row>
    <row r="23" spans="1:9">
      <c r="A23" s="2" t="s">
        <v>3473</v>
      </c>
      <c r="B23" s="2">
        <v>9</v>
      </c>
      <c r="C23" s="2" t="s">
        <v>12198</v>
      </c>
      <c r="D23">
        <v>274</v>
      </c>
      <c r="E23"/>
      <c r="G23" s="60"/>
      <c r="H23" s="4"/>
      <c r="I23"/>
    </row>
    <row r="24" spans="1:9">
      <c r="A24" s="2" t="s">
        <v>3529</v>
      </c>
      <c r="B24" s="2">
        <v>2</v>
      </c>
      <c r="C24" s="2" t="s">
        <v>3658</v>
      </c>
      <c r="D24">
        <v>56</v>
      </c>
      <c r="E24"/>
      <c r="G24" s="60"/>
      <c r="H24" s="4"/>
      <c r="I24"/>
    </row>
    <row r="25" spans="1:9">
      <c r="A25" s="2" t="s">
        <v>3532</v>
      </c>
      <c r="B25" s="2">
        <v>1</v>
      </c>
      <c r="C25" s="2" t="s">
        <v>3655</v>
      </c>
      <c r="D25">
        <v>27</v>
      </c>
      <c r="E25"/>
      <c r="G25" s="60"/>
      <c r="H25" s="4"/>
      <c r="I25"/>
    </row>
    <row r="26" spans="1:9">
      <c r="A26" s="2" t="s">
        <v>3530</v>
      </c>
      <c r="B26" s="2">
        <v>1</v>
      </c>
      <c r="C26" s="2" t="s">
        <v>3656</v>
      </c>
      <c r="D26">
        <v>27</v>
      </c>
      <c r="E26"/>
      <c r="G26" s="60"/>
      <c r="H26" s="4"/>
      <c r="I26"/>
    </row>
    <row r="27" spans="1:9">
      <c r="A27" s="2" t="s">
        <v>3535</v>
      </c>
      <c r="B27" s="2">
        <v>1</v>
      </c>
      <c r="C27" s="2" t="s">
        <v>3659</v>
      </c>
      <c r="D27">
        <v>27</v>
      </c>
      <c r="E27"/>
      <c r="G27" s="60"/>
      <c r="I27"/>
    </row>
    <row r="28" spans="1:9">
      <c r="A28" s="2" t="s">
        <v>3534</v>
      </c>
      <c r="B28" s="2">
        <v>13</v>
      </c>
      <c r="C28" s="2" t="s">
        <v>5507</v>
      </c>
      <c r="D28">
        <v>370</v>
      </c>
      <c r="E28"/>
      <c r="G28" s="60"/>
      <c r="I28"/>
    </row>
    <row r="29" spans="1:9">
      <c r="A29" s="2" t="s">
        <v>3537</v>
      </c>
      <c r="B29" s="2">
        <v>3</v>
      </c>
      <c r="C29" s="2" t="s">
        <v>3779</v>
      </c>
      <c r="D29">
        <v>84</v>
      </c>
      <c r="E29"/>
      <c r="G29" s="59"/>
      <c r="H29" s="4"/>
      <c r="I29"/>
    </row>
    <row r="30" spans="1:9">
      <c r="A30" s="2" t="s">
        <v>3536</v>
      </c>
      <c r="B30" s="2">
        <v>3</v>
      </c>
      <c r="C30" s="2" t="s">
        <v>3780</v>
      </c>
      <c r="D30">
        <v>84</v>
      </c>
      <c r="E30"/>
      <c r="I30"/>
    </row>
    <row r="31" spans="1:9">
      <c r="A31" s="2" t="s">
        <v>3572</v>
      </c>
      <c r="B31" s="2">
        <v>2</v>
      </c>
      <c r="C31" s="2" t="s">
        <v>3711</v>
      </c>
      <c r="D31">
        <v>56</v>
      </c>
      <c r="E31"/>
      <c r="I31"/>
    </row>
    <row r="32" spans="1:9">
      <c r="A32" s="2" t="s">
        <v>3538</v>
      </c>
      <c r="B32" s="2">
        <v>1</v>
      </c>
      <c r="C32" s="2" t="s">
        <v>3660</v>
      </c>
      <c r="D32">
        <v>27</v>
      </c>
      <c r="E32"/>
      <c r="G32" s="59"/>
      <c r="H32" s="4"/>
      <c r="I32"/>
    </row>
    <row r="33" spans="1:9">
      <c r="A33" s="2" t="s">
        <v>3474</v>
      </c>
      <c r="B33" s="2">
        <v>9</v>
      </c>
      <c r="C33" s="2" t="s">
        <v>12766</v>
      </c>
      <c r="D33">
        <v>256</v>
      </c>
      <c r="E33"/>
      <c r="G33" s="60"/>
      <c r="H33" s="4"/>
      <c r="I33"/>
    </row>
    <row r="34" spans="1:9">
      <c r="A34" s="2" t="s">
        <v>3539</v>
      </c>
      <c r="B34" s="2">
        <v>2</v>
      </c>
      <c r="C34" s="2" t="s">
        <v>3661</v>
      </c>
      <c r="D34">
        <v>56</v>
      </c>
      <c r="E34"/>
      <c r="G34" s="60"/>
      <c r="H34" s="4"/>
      <c r="I34"/>
    </row>
    <row r="35" spans="1:9">
      <c r="A35" s="2" t="s">
        <v>3540</v>
      </c>
      <c r="B35" s="2">
        <v>5</v>
      </c>
      <c r="C35" s="2" t="s">
        <v>4062</v>
      </c>
      <c r="D35">
        <v>143</v>
      </c>
      <c r="E35"/>
      <c r="H35" s="4"/>
      <c r="I35"/>
    </row>
    <row r="36" spans="1:9">
      <c r="A36" s="2" t="s">
        <v>3541</v>
      </c>
      <c r="B36" s="2">
        <v>1</v>
      </c>
      <c r="C36" s="2" t="s">
        <v>3662</v>
      </c>
      <c r="D36">
        <v>29</v>
      </c>
      <c r="E36"/>
      <c r="H36" s="4"/>
      <c r="I36"/>
    </row>
    <row r="37" spans="1:9">
      <c r="A37" s="2" t="s">
        <v>3542</v>
      </c>
      <c r="B37" s="2">
        <v>4</v>
      </c>
      <c r="C37" s="2" t="s">
        <v>3781</v>
      </c>
      <c r="D37">
        <v>114</v>
      </c>
      <c r="E37"/>
      <c r="H37" s="4"/>
      <c r="I37"/>
    </row>
    <row r="38" spans="1:9">
      <c r="A38" s="2" t="s">
        <v>3544</v>
      </c>
      <c r="B38" s="2">
        <v>1</v>
      </c>
      <c r="C38" s="2" t="s">
        <v>3663</v>
      </c>
      <c r="D38">
        <v>26</v>
      </c>
      <c r="E38"/>
      <c r="H38" s="4"/>
      <c r="I38"/>
    </row>
    <row r="39" spans="1:9">
      <c r="A39" s="2" t="s">
        <v>3543</v>
      </c>
      <c r="B39" s="2">
        <v>1</v>
      </c>
      <c r="C39" s="2" t="s">
        <v>3664</v>
      </c>
      <c r="D39">
        <v>26</v>
      </c>
      <c r="E39"/>
      <c r="H39" s="4"/>
      <c r="I39"/>
    </row>
    <row r="40" spans="1:9">
      <c r="A40" s="2" t="s">
        <v>3546</v>
      </c>
      <c r="B40" s="2">
        <v>9</v>
      </c>
      <c r="C40" s="2" t="s">
        <v>10871</v>
      </c>
      <c r="D40">
        <v>257</v>
      </c>
      <c r="E40"/>
      <c r="H40" s="4"/>
      <c r="I40"/>
    </row>
    <row r="41" spans="1:9">
      <c r="A41" s="2" t="s">
        <v>3547</v>
      </c>
      <c r="B41" s="2">
        <v>1</v>
      </c>
      <c r="C41" s="2" t="s">
        <v>3666</v>
      </c>
      <c r="D41">
        <v>28</v>
      </c>
      <c r="E41"/>
      <c r="H41" s="4"/>
      <c r="I41"/>
    </row>
    <row r="42" spans="1:9">
      <c r="A42" s="2" t="s">
        <v>3545</v>
      </c>
      <c r="B42" s="2">
        <v>1</v>
      </c>
      <c r="C42" s="2" t="s">
        <v>3665</v>
      </c>
      <c r="D42">
        <v>28</v>
      </c>
      <c r="E42"/>
      <c r="H42" s="4"/>
      <c r="I42"/>
    </row>
    <row r="43" spans="1:9">
      <c r="A43" s="2" t="s">
        <v>3548</v>
      </c>
      <c r="B43" s="2">
        <v>6</v>
      </c>
      <c r="C43" s="2" t="s">
        <v>3667</v>
      </c>
      <c r="D43">
        <v>170</v>
      </c>
      <c r="E43"/>
      <c r="H43" s="4"/>
      <c r="I43"/>
    </row>
    <row r="44" spans="1:9">
      <c r="A44" s="2" t="s">
        <v>3552</v>
      </c>
      <c r="B44" s="2">
        <v>1</v>
      </c>
      <c r="C44" s="2" t="s">
        <v>3896</v>
      </c>
      <c r="D44">
        <v>28</v>
      </c>
      <c r="E44"/>
      <c r="H44" s="4"/>
      <c r="I44"/>
    </row>
    <row r="45" spans="1:9">
      <c r="A45" s="2" t="s">
        <v>3554</v>
      </c>
      <c r="B45" s="2">
        <v>1</v>
      </c>
      <c r="C45" s="2" t="s">
        <v>3898</v>
      </c>
      <c r="D45">
        <v>28</v>
      </c>
      <c r="E45"/>
      <c r="H45" s="4"/>
      <c r="I45"/>
    </row>
    <row r="46" spans="1:9">
      <c r="A46" s="2" t="s">
        <v>3555</v>
      </c>
      <c r="B46" s="2">
        <v>1</v>
      </c>
      <c r="C46" s="2" t="s">
        <v>3893</v>
      </c>
      <c r="D46">
        <v>28</v>
      </c>
      <c r="E46"/>
      <c r="H46" s="4"/>
      <c r="I46"/>
    </row>
    <row r="47" spans="1:9">
      <c r="A47" s="2" t="s">
        <v>3549</v>
      </c>
      <c r="B47" s="2">
        <v>1</v>
      </c>
      <c r="C47" s="2" t="s">
        <v>3895</v>
      </c>
      <c r="D47">
        <v>28</v>
      </c>
      <c r="E47"/>
      <c r="H47" s="4"/>
      <c r="I47"/>
    </row>
    <row r="48" spans="1:9">
      <c r="A48" s="2" t="s">
        <v>3550</v>
      </c>
      <c r="B48" s="2">
        <v>1</v>
      </c>
      <c r="C48" s="2" t="s">
        <v>3899</v>
      </c>
      <c r="D48">
        <v>28</v>
      </c>
      <c r="E48"/>
      <c r="H48" s="4"/>
      <c r="I48"/>
    </row>
    <row r="49" spans="1:9">
      <c r="A49" s="2" t="s">
        <v>3553</v>
      </c>
      <c r="B49" s="2">
        <v>1</v>
      </c>
      <c r="C49" s="2" t="s">
        <v>3894</v>
      </c>
      <c r="D49">
        <v>28</v>
      </c>
      <c r="E49"/>
      <c r="H49" s="4"/>
      <c r="I49"/>
    </row>
    <row r="50" spans="1:9">
      <c r="A50" s="2" t="s">
        <v>3551</v>
      </c>
      <c r="B50" s="2">
        <v>1</v>
      </c>
      <c r="C50" s="2" t="s">
        <v>3897</v>
      </c>
      <c r="D50">
        <v>28</v>
      </c>
      <c r="E50"/>
      <c r="H50" s="4"/>
      <c r="I50"/>
    </row>
    <row r="51" spans="1:9">
      <c r="A51" s="2" t="s">
        <v>3556</v>
      </c>
      <c r="B51" s="2">
        <v>1</v>
      </c>
      <c r="C51" s="2" t="s">
        <v>3668</v>
      </c>
      <c r="D51">
        <v>26</v>
      </c>
      <c r="E51"/>
      <c r="H51" s="4"/>
      <c r="I51"/>
    </row>
    <row r="52" spans="1:9">
      <c r="A52" s="2" t="s">
        <v>3557</v>
      </c>
      <c r="B52" s="2">
        <v>1</v>
      </c>
      <c r="C52" s="2" t="s">
        <v>3670</v>
      </c>
      <c r="D52">
        <v>26</v>
      </c>
      <c r="E52"/>
      <c r="H52" s="4"/>
      <c r="I52"/>
    </row>
    <row r="53" spans="1:9">
      <c r="A53" s="2" t="s">
        <v>3558</v>
      </c>
      <c r="B53" s="2">
        <v>1</v>
      </c>
      <c r="C53" s="2" t="s">
        <v>3479</v>
      </c>
      <c r="D53">
        <v>18</v>
      </c>
      <c r="E53"/>
      <c r="H53" s="4"/>
      <c r="I53"/>
    </row>
    <row r="54" spans="1:9">
      <c r="A54" s="2" t="s">
        <v>3559</v>
      </c>
      <c r="B54" s="2">
        <v>1</v>
      </c>
      <c r="C54" s="2" t="s">
        <v>3669</v>
      </c>
      <c r="D54">
        <v>26</v>
      </c>
      <c r="E54"/>
      <c r="H54" s="4"/>
      <c r="I54"/>
    </row>
    <row r="55" spans="1:9">
      <c r="A55" s="2" t="s">
        <v>3561</v>
      </c>
      <c r="B55" s="2">
        <v>1</v>
      </c>
      <c r="C55" s="2" t="s">
        <v>3672</v>
      </c>
      <c r="D55">
        <v>27</v>
      </c>
      <c r="E55"/>
      <c r="H55" s="4"/>
      <c r="I55"/>
    </row>
    <row r="56" spans="1:9">
      <c r="A56" s="2" t="s">
        <v>3562</v>
      </c>
      <c r="B56" s="2">
        <v>6</v>
      </c>
      <c r="C56" s="2" t="s">
        <v>4506</v>
      </c>
      <c r="D56">
        <v>170</v>
      </c>
      <c r="E56"/>
      <c r="H56" s="4"/>
      <c r="I56"/>
    </row>
    <row r="57" spans="1:9">
      <c r="A57" s="2" t="s">
        <v>3563</v>
      </c>
      <c r="B57" s="2">
        <v>18</v>
      </c>
      <c r="C57" s="2" t="s">
        <v>11440</v>
      </c>
      <c r="D57">
        <v>515</v>
      </c>
      <c r="E57"/>
      <c r="H57" s="4"/>
      <c r="I57"/>
    </row>
    <row r="58" spans="1:9">
      <c r="A58" s="2" t="s">
        <v>3560</v>
      </c>
      <c r="B58" s="2">
        <v>7</v>
      </c>
      <c r="C58" s="2" t="s">
        <v>4396</v>
      </c>
      <c r="D58">
        <v>199</v>
      </c>
      <c r="E58"/>
      <c r="H58" s="4"/>
      <c r="I58"/>
    </row>
    <row r="59" spans="1:9">
      <c r="A59" s="2" t="s">
        <v>3564</v>
      </c>
      <c r="B59" s="2">
        <v>1</v>
      </c>
      <c r="C59" s="2" t="s">
        <v>3671</v>
      </c>
      <c r="D59">
        <v>27</v>
      </c>
      <c r="E59"/>
      <c r="H59" s="4"/>
      <c r="I59"/>
    </row>
    <row r="60" spans="1:9">
      <c r="A60" s="2" t="s">
        <v>3566</v>
      </c>
      <c r="B60" s="2">
        <v>1</v>
      </c>
      <c r="C60" s="2" t="s">
        <v>3673</v>
      </c>
      <c r="D60">
        <v>27</v>
      </c>
      <c r="E60"/>
      <c r="H60" s="4"/>
      <c r="I60"/>
    </row>
    <row r="61" spans="1:9">
      <c r="A61" s="2" t="s">
        <v>3565</v>
      </c>
      <c r="B61" s="2">
        <v>6</v>
      </c>
      <c r="C61" s="2" t="s">
        <v>4507</v>
      </c>
      <c r="D61">
        <v>170</v>
      </c>
      <c r="E61"/>
      <c r="H61" s="4"/>
      <c r="I61"/>
    </row>
    <row r="62" spans="1:9">
      <c r="A62" s="2" t="s">
        <v>3567</v>
      </c>
      <c r="B62" s="2">
        <v>1</v>
      </c>
      <c r="C62" s="2" t="s">
        <v>3674</v>
      </c>
      <c r="D62">
        <v>27</v>
      </c>
      <c r="E62"/>
      <c r="H62" s="4"/>
      <c r="I62"/>
    </row>
    <row r="63" spans="1:9">
      <c r="A63" s="2" t="s">
        <v>3569</v>
      </c>
      <c r="B63" s="2">
        <v>1</v>
      </c>
      <c r="C63" s="2" t="s">
        <v>3676</v>
      </c>
      <c r="D63">
        <v>29</v>
      </c>
      <c r="E63"/>
      <c r="H63" s="4"/>
      <c r="I63"/>
    </row>
    <row r="64" spans="1:9">
      <c r="A64" s="2" t="s">
        <v>3568</v>
      </c>
      <c r="B64" s="2">
        <v>1</v>
      </c>
      <c r="C64" s="2" t="s">
        <v>3675</v>
      </c>
      <c r="D64">
        <v>29</v>
      </c>
      <c r="E64"/>
      <c r="H64" s="4"/>
      <c r="I64"/>
    </row>
    <row r="65" spans="1:9">
      <c r="A65" s="2" t="s">
        <v>3570</v>
      </c>
      <c r="B65" s="2">
        <v>2</v>
      </c>
      <c r="C65" s="2" t="s">
        <v>3678</v>
      </c>
      <c r="D65">
        <v>56</v>
      </c>
      <c r="E65"/>
      <c r="H65" s="4"/>
      <c r="I65"/>
    </row>
    <row r="66" spans="1:9">
      <c r="A66" s="2" t="s">
        <v>3571</v>
      </c>
      <c r="B66" s="2">
        <v>1</v>
      </c>
      <c r="C66" s="2" t="s">
        <v>3677</v>
      </c>
      <c r="D66">
        <v>27</v>
      </c>
      <c r="E66"/>
      <c r="H66" s="4"/>
      <c r="I66"/>
    </row>
    <row r="67" spans="1:9">
      <c r="A67" s="2" t="s">
        <v>3573</v>
      </c>
      <c r="B67" s="2">
        <v>1</v>
      </c>
      <c r="C67" s="2" t="s">
        <v>3679</v>
      </c>
      <c r="D67">
        <v>27</v>
      </c>
      <c r="E67"/>
      <c r="H67" s="4"/>
      <c r="I67"/>
    </row>
    <row r="68" spans="1:9">
      <c r="A68" s="2" t="s">
        <v>3574</v>
      </c>
      <c r="B68" s="2">
        <v>1</v>
      </c>
      <c r="C68" s="2" t="s">
        <v>3680</v>
      </c>
      <c r="D68">
        <v>27</v>
      </c>
      <c r="E68"/>
      <c r="H68" s="4"/>
      <c r="I68"/>
    </row>
    <row r="69" spans="1:9">
      <c r="A69" s="2" t="s">
        <v>3575</v>
      </c>
      <c r="B69" s="2">
        <v>1</v>
      </c>
      <c r="C69" s="2" t="s">
        <v>3681</v>
      </c>
      <c r="D69">
        <v>26</v>
      </c>
      <c r="E69"/>
      <c r="H69" s="4"/>
      <c r="I69"/>
    </row>
    <row r="70" spans="1:9">
      <c r="A70" s="2" t="s">
        <v>3576</v>
      </c>
      <c r="B70" s="2">
        <v>6</v>
      </c>
      <c r="C70" s="2" t="s">
        <v>5111</v>
      </c>
      <c r="D70">
        <v>170</v>
      </c>
      <c r="E70"/>
      <c r="H70" s="4"/>
      <c r="I70"/>
    </row>
    <row r="71" spans="1:9">
      <c r="A71" s="2" t="s">
        <v>3579</v>
      </c>
      <c r="B71" s="2">
        <v>1</v>
      </c>
      <c r="C71" s="2" t="s">
        <v>3901</v>
      </c>
      <c r="D71">
        <v>28</v>
      </c>
      <c r="E71"/>
      <c r="H71" s="4"/>
      <c r="I71"/>
    </row>
    <row r="72" spans="1:9">
      <c r="A72" s="2" t="s">
        <v>3577</v>
      </c>
      <c r="B72" s="2">
        <v>1</v>
      </c>
      <c r="C72" s="2" t="s">
        <v>3682</v>
      </c>
      <c r="D72">
        <v>26</v>
      </c>
      <c r="E72"/>
      <c r="H72" s="4"/>
      <c r="I72"/>
    </row>
    <row r="73" spans="1:9">
      <c r="A73" s="2" t="s">
        <v>3578</v>
      </c>
      <c r="B73" s="2">
        <v>1</v>
      </c>
      <c r="C73" s="2" t="s">
        <v>3900</v>
      </c>
      <c r="D73">
        <v>28</v>
      </c>
      <c r="E73"/>
      <c r="H73" s="4"/>
      <c r="I73"/>
    </row>
    <row r="74" spans="1:9">
      <c r="A74" s="2" t="s">
        <v>3580</v>
      </c>
      <c r="B74" s="2">
        <v>1</v>
      </c>
      <c r="C74" s="2" t="s">
        <v>3684</v>
      </c>
      <c r="D74">
        <v>28</v>
      </c>
      <c r="E74"/>
      <c r="H74" s="4"/>
      <c r="I74"/>
    </row>
    <row r="75" spans="1:9">
      <c r="A75" s="2" t="s">
        <v>3581</v>
      </c>
      <c r="B75" s="2">
        <v>1</v>
      </c>
      <c r="C75" s="2" t="s">
        <v>3683</v>
      </c>
      <c r="D75">
        <v>28</v>
      </c>
      <c r="E75"/>
      <c r="H75" s="4"/>
      <c r="I75"/>
    </row>
    <row r="76" spans="1:9">
      <c r="A76" s="2" t="s">
        <v>3582</v>
      </c>
      <c r="B76" s="2">
        <v>14</v>
      </c>
      <c r="C76" s="2" t="s">
        <v>12270</v>
      </c>
      <c r="D76">
        <v>402</v>
      </c>
      <c r="E76"/>
      <c r="H76" s="4"/>
      <c r="I76"/>
    </row>
    <row r="77" spans="1:9">
      <c r="A77" s="2" t="s">
        <v>3583</v>
      </c>
      <c r="B77" s="2">
        <v>1</v>
      </c>
      <c r="C77" s="2" t="s">
        <v>3685</v>
      </c>
      <c r="D77">
        <v>27</v>
      </c>
      <c r="E77"/>
      <c r="H77" s="4"/>
      <c r="I77"/>
    </row>
    <row r="78" spans="1:9">
      <c r="A78" s="2" t="s">
        <v>3584</v>
      </c>
      <c r="B78" s="2">
        <v>1</v>
      </c>
      <c r="C78" s="2" t="s">
        <v>4438</v>
      </c>
      <c r="D78">
        <v>29</v>
      </c>
      <c r="E78"/>
      <c r="H78" s="4"/>
      <c r="I78"/>
    </row>
    <row r="79" spans="1:9">
      <c r="A79" s="2" t="s">
        <v>3585</v>
      </c>
      <c r="B79" s="2">
        <v>1</v>
      </c>
      <c r="C79" s="2" t="s">
        <v>3686</v>
      </c>
      <c r="D79">
        <v>27</v>
      </c>
      <c r="E79"/>
      <c r="H79" s="4"/>
      <c r="I79"/>
    </row>
    <row r="80" spans="1:9">
      <c r="A80" s="2" t="s">
        <v>3586</v>
      </c>
      <c r="B80" s="2">
        <v>1</v>
      </c>
      <c r="C80" s="2" t="s">
        <v>3902</v>
      </c>
      <c r="D80">
        <v>29</v>
      </c>
      <c r="E80"/>
      <c r="H80" s="4"/>
      <c r="I80"/>
    </row>
    <row r="81" spans="1:9">
      <c r="A81" s="2" t="s">
        <v>3590</v>
      </c>
      <c r="B81" s="2">
        <v>1</v>
      </c>
      <c r="C81" s="2" t="s">
        <v>3478</v>
      </c>
      <c r="D81">
        <v>19</v>
      </c>
      <c r="E81"/>
      <c r="H81" s="4"/>
      <c r="I81"/>
    </row>
    <row r="82" spans="1:9">
      <c r="A82" s="2" t="s">
        <v>3587</v>
      </c>
      <c r="B82" s="2">
        <v>1</v>
      </c>
      <c r="C82" s="2" t="s">
        <v>3687</v>
      </c>
      <c r="D82">
        <v>27</v>
      </c>
      <c r="E82"/>
      <c r="H82" s="4"/>
      <c r="I82"/>
    </row>
    <row r="83" spans="1:9">
      <c r="A83" s="2" t="s">
        <v>3588</v>
      </c>
      <c r="B83" s="2">
        <v>1</v>
      </c>
      <c r="C83" s="2" t="s">
        <v>3478</v>
      </c>
      <c r="D83">
        <v>19</v>
      </c>
      <c r="E83"/>
      <c r="H83" s="4"/>
      <c r="I83"/>
    </row>
    <row r="84" spans="1:9">
      <c r="A84" s="2" t="s">
        <v>3589</v>
      </c>
      <c r="B84" s="2">
        <v>1</v>
      </c>
      <c r="C84" s="2" t="s">
        <v>3688</v>
      </c>
      <c r="D84">
        <v>27</v>
      </c>
      <c r="E84"/>
      <c r="H84" s="4"/>
      <c r="I84"/>
    </row>
    <row r="85" spans="1:9">
      <c r="A85" s="2" t="s">
        <v>3591</v>
      </c>
      <c r="B85" s="2">
        <v>1</v>
      </c>
      <c r="C85" s="2" t="s">
        <v>4439</v>
      </c>
      <c r="D85">
        <v>29</v>
      </c>
      <c r="E85"/>
      <c r="H85" s="4"/>
      <c r="I85"/>
    </row>
    <row r="86" spans="1:9">
      <c r="A86" s="2" t="s">
        <v>3592</v>
      </c>
      <c r="B86" s="2">
        <v>1</v>
      </c>
      <c r="C86" s="2" t="s">
        <v>3689</v>
      </c>
      <c r="D86">
        <v>27</v>
      </c>
      <c r="E86"/>
      <c r="H86" s="4"/>
      <c r="I86"/>
    </row>
    <row r="87" spans="1:9">
      <c r="A87" s="2" t="s">
        <v>3593</v>
      </c>
      <c r="B87" s="2">
        <v>1</v>
      </c>
      <c r="C87" s="2" t="s">
        <v>3904</v>
      </c>
      <c r="D87">
        <v>28</v>
      </c>
      <c r="E87"/>
      <c r="H87" s="4"/>
      <c r="I87"/>
    </row>
    <row r="88" spans="1:9">
      <c r="A88" s="2" t="s">
        <v>3594</v>
      </c>
      <c r="B88" s="2">
        <v>1</v>
      </c>
      <c r="C88" s="2" t="s">
        <v>4440</v>
      </c>
      <c r="D88">
        <v>28</v>
      </c>
      <c r="E88"/>
      <c r="H88" s="4"/>
      <c r="I88"/>
    </row>
    <row r="89" spans="1:9">
      <c r="A89" s="2" t="s">
        <v>3595</v>
      </c>
      <c r="B89" s="2">
        <v>1</v>
      </c>
      <c r="C89" s="2" t="s">
        <v>3903</v>
      </c>
      <c r="D89">
        <v>28</v>
      </c>
      <c r="E89"/>
      <c r="H89" s="4"/>
      <c r="I89"/>
    </row>
    <row r="90" spans="1:9">
      <c r="A90" s="2" t="s">
        <v>3598</v>
      </c>
      <c r="B90" s="2">
        <v>2</v>
      </c>
      <c r="C90" s="2" t="s">
        <v>4397</v>
      </c>
      <c r="D90">
        <v>54</v>
      </c>
      <c r="E90"/>
      <c r="H90" s="4"/>
      <c r="I90"/>
    </row>
    <row r="91" spans="1:9">
      <c r="A91" s="2" t="s">
        <v>3597</v>
      </c>
      <c r="B91" s="2">
        <v>1</v>
      </c>
      <c r="C91" s="2" t="s">
        <v>3690</v>
      </c>
      <c r="D91">
        <v>26</v>
      </c>
      <c r="E91"/>
      <c r="H91" s="4"/>
      <c r="I91"/>
    </row>
    <row r="92" spans="1:9">
      <c r="A92" s="2" t="s">
        <v>3596</v>
      </c>
      <c r="B92" s="2">
        <v>1</v>
      </c>
      <c r="C92" s="2" t="s">
        <v>3691</v>
      </c>
      <c r="D92">
        <v>26</v>
      </c>
      <c r="E92"/>
      <c r="H92" s="4"/>
      <c r="I92"/>
    </row>
    <row r="93" spans="1:9">
      <c r="A93" s="2" t="s">
        <v>3600</v>
      </c>
      <c r="B93" s="2">
        <v>6</v>
      </c>
      <c r="C93" s="2" t="s">
        <v>11862</v>
      </c>
      <c r="D93">
        <v>173</v>
      </c>
      <c r="E93"/>
      <c r="H93" s="4"/>
      <c r="I93"/>
    </row>
    <row r="94" spans="1:9">
      <c r="A94" s="2" t="s">
        <v>3599</v>
      </c>
      <c r="B94" s="2">
        <v>2</v>
      </c>
      <c r="C94" s="2" t="s">
        <v>5509</v>
      </c>
      <c r="D94">
        <v>55</v>
      </c>
      <c r="E94"/>
      <c r="H94" s="4"/>
      <c r="I94"/>
    </row>
    <row r="95" spans="1:9">
      <c r="A95" s="2" t="s">
        <v>3602</v>
      </c>
      <c r="B95" s="2">
        <v>1</v>
      </c>
      <c r="C95" s="2" t="s">
        <v>3782</v>
      </c>
      <c r="D95">
        <v>26</v>
      </c>
      <c r="E95"/>
      <c r="H95" s="4"/>
      <c r="I95"/>
    </row>
    <row r="96" spans="1:9">
      <c r="A96" s="2" t="s">
        <v>3601</v>
      </c>
      <c r="B96" s="2">
        <v>2</v>
      </c>
      <c r="C96" s="2" t="s">
        <v>5508</v>
      </c>
      <c r="D96">
        <v>55</v>
      </c>
      <c r="E96"/>
      <c r="H96" s="4"/>
      <c r="I96"/>
    </row>
    <row r="97" spans="1:9">
      <c r="A97" s="2" t="s">
        <v>3475</v>
      </c>
      <c r="B97" s="2">
        <v>7</v>
      </c>
      <c r="C97" s="2" t="s">
        <v>5218</v>
      </c>
      <c r="D97">
        <v>211</v>
      </c>
      <c r="E97"/>
      <c r="H97" s="4"/>
      <c r="I97"/>
    </row>
    <row r="98" spans="1:9">
      <c r="A98" s="2" t="s">
        <v>3605</v>
      </c>
      <c r="B98" s="2">
        <v>1</v>
      </c>
      <c r="C98" s="2" t="s">
        <v>3692</v>
      </c>
      <c r="D98">
        <v>26</v>
      </c>
      <c r="E98"/>
      <c r="H98" s="4"/>
      <c r="I98"/>
    </row>
    <row r="99" spans="1:9">
      <c r="A99" s="2" t="s">
        <v>3607</v>
      </c>
      <c r="B99" s="2">
        <v>1</v>
      </c>
      <c r="C99" s="2" t="s">
        <v>4443</v>
      </c>
      <c r="D99">
        <v>28</v>
      </c>
      <c r="E99"/>
      <c r="H99" s="4"/>
      <c r="I99"/>
    </row>
    <row r="100" spans="1:9">
      <c r="A100" s="2" t="s">
        <v>3606</v>
      </c>
      <c r="B100" s="2">
        <v>1</v>
      </c>
      <c r="C100" s="2" t="s">
        <v>4441</v>
      </c>
      <c r="D100">
        <v>28</v>
      </c>
      <c r="E100"/>
      <c r="H100" s="4"/>
      <c r="I100"/>
    </row>
    <row r="101" spans="1:9">
      <c r="A101" s="2" t="s">
        <v>3603</v>
      </c>
      <c r="B101" s="2">
        <v>1</v>
      </c>
      <c r="C101" s="2" t="s">
        <v>4442</v>
      </c>
      <c r="D101">
        <v>28</v>
      </c>
      <c r="E101"/>
      <c r="H101" s="4"/>
      <c r="I101"/>
    </row>
    <row r="102" spans="1:9">
      <c r="A102" s="2" t="s">
        <v>3608</v>
      </c>
      <c r="B102" s="2">
        <v>1</v>
      </c>
      <c r="C102" s="2" t="s">
        <v>3905</v>
      </c>
      <c r="D102">
        <v>28</v>
      </c>
      <c r="E102"/>
      <c r="H102" s="4"/>
      <c r="I102"/>
    </row>
    <row r="103" spans="1:9">
      <c r="A103" s="2" t="s">
        <v>3604</v>
      </c>
      <c r="B103" s="2">
        <v>2</v>
      </c>
      <c r="C103" s="2" t="s">
        <v>10545</v>
      </c>
      <c r="D103">
        <v>59</v>
      </c>
      <c r="E103"/>
      <c r="H103" s="4"/>
      <c r="I103"/>
    </row>
    <row r="104" spans="1:9">
      <c r="A104" s="2" t="s">
        <v>3609</v>
      </c>
      <c r="B104" s="2">
        <v>1</v>
      </c>
      <c r="C104" s="2" t="s">
        <v>4444</v>
      </c>
      <c r="D104">
        <v>29</v>
      </c>
      <c r="E104"/>
      <c r="H104" s="4"/>
      <c r="I104"/>
    </row>
    <row r="105" spans="1:9">
      <c r="A105" s="2" t="s">
        <v>3610</v>
      </c>
      <c r="B105" s="2">
        <v>1</v>
      </c>
      <c r="C105" s="2" t="s">
        <v>4063</v>
      </c>
      <c r="D105">
        <v>27</v>
      </c>
      <c r="E105"/>
      <c r="H105" s="4"/>
      <c r="I105"/>
    </row>
    <row r="106" spans="1:9">
      <c r="A106" s="2" t="s">
        <v>3616</v>
      </c>
      <c r="B106" s="2">
        <v>1</v>
      </c>
      <c r="C106" s="2" t="s">
        <v>3908</v>
      </c>
      <c r="D106">
        <v>29</v>
      </c>
      <c r="E106"/>
      <c r="H106" s="4"/>
      <c r="I106"/>
    </row>
    <row r="107" spans="1:9">
      <c r="A107" s="2" t="s">
        <v>3615</v>
      </c>
      <c r="B107" s="2">
        <v>2</v>
      </c>
      <c r="C107" s="2" t="s">
        <v>10546</v>
      </c>
      <c r="D107">
        <v>60</v>
      </c>
      <c r="E107"/>
      <c r="H107" s="4"/>
      <c r="I107"/>
    </row>
    <row r="108" spans="1:9">
      <c r="A108" s="2" t="s">
        <v>3612</v>
      </c>
      <c r="B108" s="2">
        <v>1</v>
      </c>
      <c r="C108" s="2" t="s">
        <v>3910</v>
      </c>
      <c r="D108">
        <v>29</v>
      </c>
      <c r="E108"/>
      <c r="H108" s="4"/>
      <c r="I108"/>
    </row>
    <row r="109" spans="1:9">
      <c r="A109" s="2" t="s">
        <v>3611</v>
      </c>
      <c r="B109" s="2">
        <v>1</v>
      </c>
      <c r="C109" s="2" t="s">
        <v>3907</v>
      </c>
      <c r="D109">
        <v>29</v>
      </c>
      <c r="E109"/>
      <c r="H109" s="4"/>
      <c r="I109"/>
    </row>
    <row r="110" spans="1:9">
      <c r="A110" s="2" t="s">
        <v>3613</v>
      </c>
      <c r="B110" s="2">
        <v>1</v>
      </c>
      <c r="C110" s="2" t="s">
        <v>3909</v>
      </c>
      <c r="D110">
        <v>29</v>
      </c>
      <c r="E110"/>
      <c r="H110" s="4"/>
      <c r="I110"/>
    </row>
    <row r="111" spans="1:9">
      <c r="A111" s="2" t="s">
        <v>3614</v>
      </c>
      <c r="B111" s="2">
        <v>1</v>
      </c>
      <c r="C111" s="2" t="s">
        <v>3906</v>
      </c>
      <c r="D111">
        <v>29</v>
      </c>
      <c r="E111"/>
      <c r="H111" s="4"/>
      <c r="I111"/>
    </row>
    <row r="112" spans="1:9">
      <c r="A112" s="2" t="s">
        <v>3618</v>
      </c>
      <c r="B112" s="2">
        <v>10</v>
      </c>
      <c r="C112" s="2" t="s">
        <v>5876</v>
      </c>
      <c r="D112">
        <v>286</v>
      </c>
      <c r="E112"/>
      <c r="H112" s="4"/>
      <c r="I112"/>
    </row>
    <row r="113" spans="1:9">
      <c r="A113" s="2" t="s">
        <v>3619</v>
      </c>
      <c r="B113" s="2">
        <v>1</v>
      </c>
      <c r="C113" s="2" t="s">
        <v>5454</v>
      </c>
      <c r="D113">
        <v>27</v>
      </c>
      <c r="E113"/>
      <c r="H113" s="4"/>
      <c r="I113"/>
    </row>
    <row r="114" spans="1:9">
      <c r="A114" s="2" t="s">
        <v>3617</v>
      </c>
      <c r="B114" s="2">
        <v>3</v>
      </c>
      <c r="C114" s="2" t="s">
        <v>4508</v>
      </c>
      <c r="D114">
        <v>84</v>
      </c>
      <c r="E114"/>
      <c r="H114" s="4"/>
      <c r="I114"/>
    </row>
    <row r="115" spans="1:9">
      <c r="A115" s="2" t="s">
        <v>3621</v>
      </c>
      <c r="B115" s="2">
        <v>1</v>
      </c>
      <c r="C115" s="2" t="s">
        <v>4445</v>
      </c>
      <c r="D115">
        <v>29</v>
      </c>
      <c r="E115"/>
      <c r="H115" s="4"/>
      <c r="I115"/>
    </row>
    <row r="116" spans="1:9">
      <c r="A116" s="2" t="s">
        <v>3620</v>
      </c>
      <c r="B116" s="2">
        <v>2</v>
      </c>
      <c r="C116" s="2" t="s">
        <v>10228</v>
      </c>
      <c r="D116">
        <v>59</v>
      </c>
      <c r="E116"/>
      <c r="H116" s="4"/>
      <c r="I116"/>
    </row>
    <row r="117" spans="1:9">
      <c r="A117" s="2" t="s">
        <v>3622</v>
      </c>
      <c r="B117" s="2">
        <v>2</v>
      </c>
      <c r="C117" s="2" t="s">
        <v>4509</v>
      </c>
      <c r="D117">
        <v>56</v>
      </c>
      <c r="E117"/>
      <c r="H117" s="4"/>
      <c r="I117"/>
    </row>
    <row r="118" spans="1:9">
      <c r="A118" s="2" t="s">
        <v>3624</v>
      </c>
      <c r="B118" s="2">
        <v>1</v>
      </c>
      <c r="C118" s="2" t="s">
        <v>3914</v>
      </c>
      <c r="D118">
        <v>27</v>
      </c>
      <c r="E118"/>
      <c r="H118" s="4"/>
      <c r="I118"/>
    </row>
    <row r="119" spans="1:9">
      <c r="A119" s="2" t="s">
        <v>3623</v>
      </c>
      <c r="B119" s="2">
        <v>1</v>
      </c>
      <c r="C119" s="2" t="s">
        <v>3911</v>
      </c>
      <c r="D119">
        <v>27</v>
      </c>
      <c r="E119"/>
      <c r="H119" s="4"/>
      <c r="I119"/>
    </row>
    <row r="120" spans="1:9">
      <c r="A120" s="2" t="s">
        <v>3626</v>
      </c>
      <c r="B120" s="2">
        <v>1</v>
      </c>
      <c r="C120" s="2" t="s">
        <v>3913</v>
      </c>
      <c r="D120">
        <v>29</v>
      </c>
      <c r="E120"/>
      <c r="H120" s="4"/>
      <c r="I120"/>
    </row>
    <row r="121" spans="1:9">
      <c r="A121" s="2" t="s">
        <v>3625</v>
      </c>
      <c r="B121" s="2">
        <v>1</v>
      </c>
      <c r="C121" s="2" t="s">
        <v>3912</v>
      </c>
      <c r="D121">
        <v>27</v>
      </c>
      <c r="E121"/>
      <c r="H121" s="4"/>
      <c r="I121"/>
    </row>
    <row r="122" spans="1:9">
      <c r="A122" s="2" t="s">
        <v>3627</v>
      </c>
      <c r="B122" s="2">
        <v>1</v>
      </c>
      <c r="C122" s="2" t="s">
        <v>4446</v>
      </c>
      <c r="D122">
        <v>29</v>
      </c>
      <c r="E122"/>
      <c r="H122" s="4"/>
      <c r="I122"/>
    </row>
    <row r="123" spans="1:9">
      <c r="A123" s="2" t="s">
        <v>3628</v>
      </c>
      <c r="B123" s="2">
        <v>1</v>
      </c>
      <c r="C123" s="2" t="s">
        <v>3915</v>
      </c>
      <c r="D123">
        <v>29</v>
      </c>
      <c r="E123"/>
      <c r="H123" s="4"/>
      <c r="I123"/>
    </row>
    <row r="124" spans="1:9">
      <c r="A124" s="2" t="s">
        <v>3629</v>
      </c>
      <c r="B124" s="2">
        <v>1</v>
      </c>
      <c r="C124" s="2" t="s">
        <v>4447</v>
      </c>
      <c r="D124">
        <v>28</v>
      </c>
      <c r="E124"/>
      <c r="H124" s="4"/>
      <c r="I124"/>
    </row>
    <row r="125" spans="1:9">
      <c r="A125" s="2" t="s">
        <v>3631</v>
      </c>
      <c r="B125" s="2">
        <v>1</v>
      </c>
      <c r="C125" s="2" t="s">
        <v>3918</v>
      </c>
      <c r="D125">
        <v>28</v>
      </c>
      <c r="E125"/>
      <c r="H125" s="4"/>
      <c r="I125"/>
    </row>
    <row r="126" spans="1:9">
      <c r="A126" s="2" t="s">
        <v>3633</v>
      </c>
      <c r="B126" s="2">
        <v>1</v>
      </c>
      <c r="C126" s="2" t="s">
        <v>3919</v>
      </c>
      <c r="D126">
        <v>28</v>
      </c>
      <c r="E126"/>
      <c r="H126" s="4"/>
      <c r="I126"/>
    </row>
    <row r="127" spans="1:9">
      <c r="A127" s="2" t="s">
        <v>3632</v>
      </c>
      <c r="B127" s="2">
        <v>1</v>
      </c>
      <c r="C127" s="2" t="s">
        <v>3917</v>
      </c>
      <c r="D127">
        <v>28</v>
      </c>
      <c r="E127"/>
      <c r="H127" s="4"/>
      <c r="I127"/>
    </row>
    <row r="128" spans="1:9">
      <c r="A128" s="2" t="s">
        <v>3630</v>
      </c>
      <c r="B128" s="2">
        <v>1</v>
      </c>
      <c r="C128" s="2" t="s">
        <v>3916</v>
      </c>
      <c r="D128">
        <v>28</v>
      </c>
      <c r="E128"/>
      <c r="H128" s="4"/>
      <c r="I128"/>
    </row>
    <row r="129" spans="1:9">
      <c r="A129" s="2" t="s">
        <v>3634</v>
      </c>
      <c r="B129" s="2">
        <v>1</v>
      </c>
      <c r="C129" s="2" t="s">
        <v>4195</v>
      </c>
      <c r="D129">
        <v>28</v>
      </c>
      <c r="E129"/>
      <c r="H129" s="4"/>
      <c r="I129"/>
    </row>
    <row r="130" spans="1:9">
      <c r="A130" s="2" t="s">
        <v>3635</v>
      </c>
      <c r="B130" s="2">
        <v>1</v>
      </c>
      <c r="C130" s="2" t="s">
        <v>5137</v>
      </c>
      <c r="D130">
        <v>28</v>
      </c>
      <c r="E130"/>
      <c r="H130" s="4"/>
      <c r="I130"/>
    </row>
    <row r="131" spans="1:9">
      <c r="A131" s="2" t="s">
        <v>3638</v>
      </c>
      <c r="B131" s="2">
        <v>1</v>
      </c>
      <c r="C131" s="2" t="s">
        <v>4399</v>
      </c>
      <c r="D131">
        <v>26</v>
      </c>
      <c r="E131"/>
      <c r="H131" s="4"/>
      <c r="I131"/>
    </row>
    <row r="132" spans="1:9">
      <c r="A132" s="2" t="s">
        <v>3639</v>
      </c>
      <c r="B132" s="2">
        <v>8</v>
      </c>
      <c r="C132" s="2" t="s">
        <v>11644</v>
      </c>
      <c r="D132">
        <v>231</v>
      </c>
      <c r="E132"/>
      <c r="H132" s="4"/>
      <c r="I132"/>
    </row>
    <row r="133" spans="1:9">
      <c r="A133" s="2" t="s">
        <v>3636</v>
      </c>
      <c r="B133" s="2">
        <v>1</v>
      </c>
      <c r="C133" s="2" t="s">
        <v>4448</v>
      </c>
      <c r="D133">
        <v>28</v>
      </c>
      <c r="E133"/>
      <c r="H133" s="4"/>
      <c r="I133"/>
    </row>
    <row r="134" spans="1:9">
      <c r="A134" s="2" t="s">
        <v>3637</v>
      </c>
      <c r="B134" s="2">
        <v>1</v>
      </c>
      <c r="C134" s="2" t="s">
        <v>4398</v>
      </c>
      <c r="D134">
        <v>26</v>
      </c>
      <c r="E134"/>
      <c r="H134" s="4"/>
      <c r="I134"/>
    </row>
    <row r="135" spans="1:9">
      <c r="A135" s="2" t="s">
        <v>3640</v>
      </c>
      <c r="B135" s="2">
        <v>1</v>
      </c>
      <c r="C135" s="2" t="s">
        <v>4449</v>
      </c>
      <c r="D135">
        <v>28</v>
      </c>
      <c r="E135"/>
      <c r="H135" s="4"/>
      <c r="I135"/>
    </row>
    <row r="136" spans="1:9">
      <c r="A136" s="2" t="s">
        <v>3641</v>
      </c>
      <c r="B136" s="2">
        <v>1</v>
      </c>
      <c r="C136" s="2" t="s">
        <v>4450</v>
      </c>
      <c r="D136">
        <v>28</v>
      </c>
      <c r="E136"/>
      <c r="H136" s="4"/>
      <c r="I136"/>
    </row>
    <row r="137" spans="1:9">
      <c r="A137" s="2" t="s">
        <v>3706</v>
      </c>
      <c r="B137" s="2">
        <v>1</v>
      </c>
      <c r="C137" s="2" t="s">
        <v>4650</v>
      </c>
      <c r="D137">
        <v>29</v>
      </c>
      <c r="E137"/>
      <c r="H137" s="4"/>
      <c r="I137"/>
    </row>
    <row r="138" spans="1:9">
      <c r="A138" s="2" t="s">
        <v>3712</v>
      </c>
      <c r="B138" s="2">
        <v>1</v>
      </c>
      <c r="C138" s="2" t="s">
        <v>4184</v>
      </c>
      <c r="D138">
        <v>27</v>
      </c>
      <c r="E138"/>
      <c r="H138" s="4"/>
      <c r="I138"/>
    </row>
    <row r="139" spans="1:9">
      <c r="A139" s="2" t="s">
        <v>3713</v>
      </c>
      <c r="B139" s="2">
        <v>1</v>
      </c>
      <c r="C139" s="2" t="s">
        <v>5783</v>
      </c>
      <c r="D139">
        <v>29</v>
      </c>
      <c r="E139"/>
      <c r="H139" s="4"/>
      <c r="I139"/>
    </row>
    <row r="140" spans="1:9">
      <c r="A140" s="2" t="s">
        <v>3714</v>
      </c>
      <c r="B140" s="2">
        <v>1</v>
      </c>
      <c r="C140" s="2" t="s">
        <v>4183</v>
      </c>
      <c r="D140">
        <v>27</v>
      </c>
      <c r="E140"/>
      <c r="H140" s="4"/>
      <c r="I140"/>
    </row>
    <row r="141" spans="1:9">
      <c r="A141" s="2" t="s">
        <v>3755</v>
      </c>
      <c r="B141" s="2">
        <v>1</v>
      </c>
      <c r="C141" s="2" t="s">
        <v>5785</v>
      </c>
      <c r="D141">
        <v>29</v>
      </c>
      <c r="E141"/>
      <c r="H141" s="4"/>
      <c r="I141"/>
    </row>
    <row r="142" spans="1:9">
      <c r="A142" s="2" t="s">
        <v>3753</v>
      </c>
      <c r="B142" s="2">
        <v>1</v>
      </c>
      <c r="C142" s="2" t="s">
        <v>5788</v>
      </c>
      <c r="D142">
        <v>29</v>
      </c>
      <c r="E142"/>
      <c r="H142" s="4"/>
      <c r="I142"/>
    </row>
    <row r="143" spans="1:9">
      <c r="A143" s="2" t="s">
        <v>3754</v>
      </c>
      <c r="B143" s="2">
        <v>1</v>
      </c>
      <c r="C143" s="2" t="s">
        <v>5784</v>
      </c>
      <c r="D143">
        <v>29</v>
      </c>
      <c r="E143"/>
      <c r="H143" s="4"/>
      <c r="I143"/>
    </row>
    <row r="144" spans="1:9">
      <c r="A144" s="2" t="s">
        <v>3756</v>
      </c>
      <c r="B144" s="2">
        <v>1</v>
      </c>
      <c r="C144" s="2" t="s">
        <v>5787</v>
      </c>
      <c r="D144">
        <v>29</v>
      </c>
      <c r="E144"/>
      <c r="H144" s="4"/>
      <c r="I144"/>
    </row>
    <row r="145" spans="1:9">
      <c r="A145" s="2" t="s">
        <v>3752</v>
      </c>
      <c r="B145" s="2">
        <v>1</v>
      </c>
      <c r="C145" s="2" t="s">
        <v>5786</v>
      </c>
      <c r="D145">
        <v>29</v>
      </c>
      <c r="E145"/>
      <c r="H145" s="4"/>
      <c r="I145"/>
    </row>
    <row r="146" spans="1:9">
      <c r="A146" s="2" t="s">
        <v>3783</v>
      </c>
      <c r="B146" s="2">
        <v>1</v>
      </c>
      <c r="C146" s="2" t="s">
        <v>5455</v>
      </c>
      <c r="D146">
        <v>27</v>
      </c>
      <c r="E146"/>
      <c r="H146" s="4"/>
      <c r="I146"/>
    </row>
    <row r="147" spans="1:9">
      <c r="A147" s="2" t="s">
        <v>3817</v>
      </c>
      <c r="B147" s="2">
        <v>1</v>
      </c>
      <c r="C147" s="2" t="s">
        <v>4651</v>
      </c>
      <c r="D147">
        <v>29</v>
      </c>
      <c r="E147"/>
      <c r="H147" s="4"/>
      <c r="I147"/>
    </row>
    <row r="148" spans="1:9">
      <c r="A148" s="2" t="s">
        <v>3818</v>
      </c>
      <c r="B148" s="2">
        <v>1</v>
      </c>
      <c r="C148" s="2" t="s">
        <v>4653</v>
      </c>
      <c r="D148">
        <v>29</v>
      </c>
      <c r="E148"/>
      <c r="H148" s="4"/>
      <c r="I148"/>
    </row>
    <row r="149" spans="1:9">
      <c r="A149" s="2" t="s">
        <v>3873</v>
      </c>
      <c r="B149" s="2">
        <v>1</v>
      </c>
      <c r="C149" s="2" t="s">
        <v>4652</v>
      </c>
      <c r="D149">
        <v>29</v>
      </c>
      <c r="E149"/>
      <c r="H149" s="4"/>
      <c r="I149"/>
    </row>
    <row r="150" spans="1:9">
      <c r="A150" s="2" t="s">
        <v>3825</v>
      </c>
      <c r="B150" s="2">
        <v>1</v>
      </c>
      <c r="C150" s="2" t="s">
        <v>4654</v>
      </c>
      <c r="D150">
        <v>29</v>
      </c>
      <c r="E150"/>
      <c r="H150" s="4"/>
      <c r="I150"/>
    </row>
    <row r="151" spans="1:9">
      <c r="A151" s="2" t="s">
        <v>3824</v>
      </c>
      <c r="B151" s="2">
        <v>3</v>
      </c>
      <c r="C151" s="2" t="s">
        <v>5064</v>
      </c>
      <c r="D151">
        <v>84</v>
      </c>
      <c r="E151"/>
      <c r="H151" s="4"/>
      <c r="I151"/>
    </row>
    <row r="152" spans="1:9">
      <c r="A152" s="2" t="s">
        <v>3823</v>
      </c>
      <c r="B152" s="2">
        <v>1</v>
      </c>
      <c r="C152" s="2" t="s">
        <v>4064</v>
      </c>
      <c r="D152">
        <v>19</v>
      </c>
      <c r="E152"/>
      <c r="H152" s="4"/>
      <c r="I152"/>
    </row>
    <row r="153" spans="1:9">
      <c r="A153" s="2" t="s">
        <v>3920</v>
      </c>
      <c r="B153" s="2">
        <v>1</v>
      </c>
      <c r="C153" s="2" t="s">
        <v>11323</v>
      </c>
      <c r="D153">
        <v>29</v>
      </c>
      <c r="E153"/>
      <c r="H153" s="4"/>
      <c r="I153"/>
    </row>
    <row r="154" spans="1:9">
      <c r="A154" s="2" t="s">
        <v>3822</v>
      </c>
      <c r="B154" s="2">
        <v>2</v>
      </c>
      <c r="C154" s="2" t="s">
        <v>12199</v>
      </c>
      <c r="D154">
        <v>50</v>
      </c>
      <c r="E154"/>
      <c r="H154" s="4"/>
      <c r="I154"/>
    </row>
    <row r="155" spans="1:9">
      <c r="A155" s="2" t="s">
        <v>3821</v>
      </c>
      <c r="B155" s="2">
        <v>1</v>
      </c>
      <c r="C155" s="2" t="s">
        <v>4064</v>
      </c>
      <c r="D155">
        <v>19</v>
      </c>
      <c r="E155"/>
      <c r="H155" s="4"/>
      <c r="I155"/>
    </row>
    <row r="156" spans="1:9">
      <c r="A156" s="2" t="s">
        <v>3826</v>
      </c>
      <c r="B156" s="2">
        <v>3</v>
      </c>
      <c r="C156" s="2" t="s">
        <v>5065</v>
      </c>
      <c r="D156">
        <v>84</v>
      </c>
      <c r="E156"/>
      <c r="H156" s="4"/>
      <c r="I156"/>
    </row>
    <row r="157" spans="1:9">
      <c r="A157" s="2" t="s">
        <v>3819</v>
      </c>
      <c r="B157" s="2">
        <v>1</v>
      </c>
      <c r="C157" s="2" t="s">
        <v>4656</v>
      </c>
      <c r="D157">
        <v>29</v>
      </c>
      <c r="E157"/>
      <c r="H157" s="4"/>
      <c r="I157"/>
    </row>
    <row r="158" spans="1:9">
      <c r="A158" s="2" t="s">
        <v>3827</v>
      </c>
      <c r="B158" s="2">
        <v>1</v>
      </c>
      <c r="C158" s="2" t="s">
        <v>4655</v>
      </c>
      <c r="D158">
        <v>29</v>
      </c>
      <c r="E158"/>
      <c r="H158" s="4"/>
      <c r="I158"/>
    </row>
    <row r="159" spans="1:9">
      <c r="A159" s="2" t="s">
        <v>3820</v>
      </c>
      <c r="B159" s="2">
        <v>5</v>
      </c>
      <c r="C159" s="2" t="s">
        <v>5257</v>
      </c>
      <c r="D159">
        <v>141</v>
      </c>
      <c r="E159"/>
      <c r="H159" s="4"/>
      <c r="I159"/>
    </row>
    <row r="160" spans="1:9">
      <c r="A160" s="2" t="s">
        <v>3852</v>
      </c>
      <c r="B160" s="2">
        <v>1</v>
      </c>
      <c r="C160" s="2" t="s">
        <v>4657</v>
      </c>
      <c r="D160">
        <v>29</v>
      </c>
      <c r="E160"/>
      <c r="H160" s="4"/>
      <c r="I160"/>
    </row>
    <row r="161" spans="1:9">
      <c r="A161" s="2" t="s">
        <v>3853</v>
      </c>
      <c r="B161" s="2">
        <v>8</v>
      </c>
      <c r="C161" s="2" t="s">
        <v>10282</v>
      </c>
      <c r="D161">
        <v>228</v>
      </c>
      <c r="E161"/>
      <c r="H161" s="4"/>
      <c r="I161"/>
    </row>
    <row r="162" spans="1:9">
      <c r="A162" s="2" t="s">
        <v>3850</v>
      </c>
      <c r="B162" s="2">
        <v>8</v>
      </c>
      <c r="C162" s="2" t="s">
        <v>10283</v>
      </c>
      <c r="D162">
        <v>228</v>
      </c>
      <c r="E162"/>
      <c r="H162" s="4"/>
      <c r="I162"/>
    </row>
    <row r="163" spans="1:9">
      <c r="A163" s="2" t="s">
        <v>3851</v>
      </c>
      <c r="B163" s="2">
        <v>8</v>
      </c>
      <c r="C163" s="2" t="s">
        <v>10284</v>
      </c>
      <c r="D163">
        <v>228</v>
      </c>
      <c r="E163"/>
      <c r="H163" s="4"/>
      <c r="I163"/>
    </row>
    <row r="164" spans="1:9">
      <c r="A164" s="2" t="s">
        <v>3891</v>
      </c>
      <c r="B164" s="2">
        <v>1</v>
      </c>
      <c r="C164" s="2" t="s">
        <v>5510</v>
      </c>
      <c r="D164">
        <v>27</v>
      </c>
      <c r="E164"/>
      <c r="H164" s="4"/>
      <c r="I164"/>
    </row>
    <row r="165" spans="1:9">
      <c r="A165" s="2" t="s">
        <v>3890</v>
      </c>
      <c r="B165" s="2">
        <v>1</v>
      </c>
      <c r="C165" s="2" t="s">
        <v>4658</v>
      </c>
      <c r="D165">
        <v>29</v>
      </c>
      <c r="E165"/>
      <c r="H165" s="4"/>
      <c r="I165"/>
    </row>
    <row r="166" spans="1:9">
      <c r="A166" s="2" t="s">
        <v>3921</v>
      </c>
      <c r="B166" s="2">
        <v>1</v>
      </c>
      <c r="C166" s="2" t="s">
        <v>4510</v>
      </c>
      <c r="D166">
        <v>27</v>
      </c>
      <c r="E166"/>
      <c r="H166" s="4"/>
      <c r="I166"/>
    </row>
    <row r="167" spans="1:9">
      <c r="A167" s="2" t="s">
        <v>3951</v>
      </c>
      <c r="B167" s="2">
        <v>3</v>
      </c>
      <c r="C167" s="2" t="s">
        <v>5112</v>
      </c>
      <c r="D167">
        <v>84</v>
      </c>
      <c r="E167"/>
      <c r="H167" s="4"/>
      <c r="I167"/>
    </row>
    <row r="168" spans="1:9">
      <c r="A168" s="2" t="s">
        <v>3923</v>
      </c>
      <c r="B168" s="2">
        <v>1</v>
      </c>
      <c r="C168" s="2" t="s">
        <v>4511</v>
      </c>
      <c r="D168">
        <v>27</v>
      </c>
      <c r="E168"/>
      <c r="H168" s="4"/>
      <c r="I168"/>
    </row>
    <row r="169" spans="1:9">
      <c r="A169" s="2" t="s">
        <v>3922</v>
      </c>
      <c r="B169" s="2">
        <v>3</v>
      </c>
      <c r="C169" s="2" t="s">
        <v>5113</v>
      </c>
      <c r="D169">
        <v>84</v>
      </c>
      <c r="E169"/>
      <c r="H169" s="4"/>
      <c r="I169"/>
    </row>
    <row r="170" spans="1:9">
      <c r="A170" s="2" t="s">
        <v>3924</v>
      </c>
      <c r="B170" s="2">
        <v>1</v>
      </c>
      <c r="C170" s="2" t="s">
        <v>5369</v>
      </c>
      <c r="D170">
        <v>29</v>
      </c>
      <c r="E170"/>
      <c r="H170" s="4"/>
      <c r="I170"/>
    </row>
    <row r="171" spans="1:9">
      <c r="A171" s="2" t="s">
        <v>3952</v>
      </c>
      <c r="B171" s="2">
        <v>1</v>
      </c>
      <c r="C171" s="2" t="s">
        <v>5370</v>
      </c>
      <c r="D171">
        <v>29</v>
      </c>
      <c r="E171"/>
      <c r="H171" s="4"/>
      <c r="I171"/>
    </row>
    <row r="172" spans="1:9">
      <c r="A172" s="2" t="s">
        <v>3998</v>
      </c>
      <c r="B172" s="2">
        <v>1</v>
      </c>
      <c r="C172" s="2" t="s">
        <v>4513</v>
      </c>
      <c r="D172">
        <v>27</v>
      </c>
      <c r="E172"/>
      <c r="H172" s="4"/>
      <c r="I172"/>
    </row>
    <row r="173" spans="1:9">
      <c r="A173" s="2" t="s">
        <v>3996</v>
      </c>
      <c r="B173" s="2">
        <v>1</v>
      </c>
      <c r="C173" s="2" t="s">
        <v>5791</v>
      </c>
      <c r="D173">
        <v>29</v>
      </c>
      <c r="E173"/>
      <c r="H173" s="4"/>
      <c r="I173"/>
    </row>
    <row r="174" spans="1:9">
      <c r="A174" s="2" t="s">
        <v>3997</v>
      </c>
      <c r="B174" s="2">
        <v>1</v>
      </c>
      <c r="C174" s="2" t="s">
        <v>5792</v>
      </c>
      <c r="D174">
        <v>29</v>
      </c>
      <c r="E174"/>
      <c r="H174" s="4"/>
      <c r="I174"/>
    </row>
    <row r="175" spans="1:9">
      <c r="A175" s="2" t="s">
        <v>4001</v>
      </c>
      <c r="B175" s="2">
        <v>1</v>
      </c>
      <c r="C175" s="2" t="s">
        <v>5790</v>
      </c>
      <c r="D175">
        <v>29</v>
      </c>
      <c r="E175"/>
      <c r="H175" s="4"/>
      <c r="I175"/>
    </row>
    <row r="176" spans="1:9">
      <c r="A176" s="2" t="s">
        <v>4000</v>
      </c>
      <c r="B176" s="2">
        <v>1</v>
      </c>
      <c r="C176" s="2" t="s">
        <v>4512</v>
      </c>
      <c r="D176">
        <v>27</v>
      </c>
      <c r="E176"/>
      <c r="H176" s="4"/>
      <c r="I176"/>
    </row>
    <row r="177" spans="1:9">
      <c r="A177" s="2" t="s">
        <v>3999</v>
      </c>
      <c r="B177" s="2">
        <v>1</v>
      </c>
      <c r="C177" s="2" t="s">
        <v>5789</v>
      </c>
      <c r="D177">
        <v>29</v>
      </c>
      <c r="E177"/>
      <c r="H177" s="4"/>
      <c r="I177"/>
    </row>
    <row r="178" spans="1:9">
      <c r="A178" s="2" t="s">
        <v>4010</v>
      </c>
      <c r="B178" s="2">
        <v>1</v>
      </c>
      <c r="C178" s="2" t="s">
        <v>5793</v>
      </c>
      <c r="D178">
        <v>28</v>
      </c>
      <c r="E178"/>
      <c r="H178" s="4"/>
      <c r="I178"/>
    </row>
    <row r="179" spans="1:9">
      <c r="A179" s="2" t="s">
        <v>4011</v>
      </c>
      <c r="B179" s="2">
        <v>2</v>
      </c>
      <c r="C179" s="2" t="s">
        <v>5511</v>
      </c>
      <c r="D179">
        <v>55</v>
      </c>
      <c r="E179"/>
      <c r="H179" s="4"/>
      <c r="I179"/>
    </row>
    <row r="180" spans="1:9">
      <c r="A180" s="2" t="s">
        <v>4020</v>
      </c>
      <c r="B180" s="2">
        <v>1</v>
      </c>
      <c r="C180" s="2" t="s">
        <v>4400</v>
      </c>
      <c r="D180">
        <v>18</v>
      </c>
      <c r="E180"/>
      <c r="H180" s="4"/>
      <c r="I180"/>
    </row>
    <row r="181" spans="1:9">
      <c r="A181" s="2" t="s">
        <v>4196</v>
      </c>
      <c r="B181" s="2">
        <v>1</v>
      </c>
      <c r="C181" s="2" t="s">
        <v>10233</v>
      </c>
      <c r="D181">
        <v>28</v>
      </c>
      <c r="E181"/>
      <c r="H181" s="4"/>
      <c r="I181"/>
    </row>
    <row r="182" spans="1:9">
      <c r="A182" s="2" t="s">
        <v>4055</v>
      </c>
      <c r="B182" s="2">
        <v>1</v>
      </c>
      <c r="C182" s="2" t="s">
        <v>10232</v>
      </c>
      <c r="D182">
        <v>28</v>
      </c>
      <c r="E182"/>
      <c r="H182" s="4"/>
      <c r="I182"/>
    </row>
    <row r="183" spans="1:9">
      <c r="A183" s="2" t="s">
        <v>4061</v>
      </c>
      <c r="B183" s="2">
        <v>1</v>
      </c>
      <c r="C183" s="2" t="s">
        <v>10229</v>
      </c>
      <c r="D183">
        <v>28</v>
      </c>
      <c r="E183"/>
      <c r="H183" s="4"/>
      <c r="I183"/>
    </row>
    <row r="184" spans="1:9">
      <c r="A184" s="2" t="s">
        <v>4057</v>
      </c>
      <c r="B184" s="2">
        <v>5</v>
      </c>
      <c r="C184" s="2" t="s">
        <v>5456</v>
      </c>
      <c r="D184">
        <v>111</v>
      </c>
      <c r="E184"/>
      <c r="H184" s="4"/>
      <c r="I184"/>
    </row>
    <row r="185" spans="1:9">
      <c r="A185" s="2" t="s">
        <v>4056</v>
      </c>
      <c r="B185" s="2">
        <v>1</v>
      </c>
      <c r="C185" s="2" t="s">
        <v>10230</v>
      </c>
      <c r="D185">
        <v>28</v>
      </c>
      <c r="E185"/>
      <c r="H185" s="4"/>
      <c r="I185"/>
    </row>
    <row r="186" spans="1:9">
      <c r="A186" s="2" t="s">
        <v>4197</v>
      </c>
      <c r="B186" s="2">
        <v>1</v>
      </c>
      <c r="C186" s="2" t="s">
        <v>10231</v>
      </c>
      <c r="D186">
        <v>28</v>
      </c>
      <c r="E186"/>
      <c r="H186" s="4"/>
      <c r="I186"/>
    </row>
    <row r="187" spans="1:9">
      <c r="A187" s="2" t="s">
        <v>4080</v>
      </c>
      <c r="B187" s="2">
        <v>1</v>
      </c>
      <c r="C187" s="2" t="s">
        <v>4661</v>
      </c>
      <c r="D187">
        <v>28</v>
      </c>
      <c r="E187"/>
      <c r="H187" s="4"/>
      <c r="I187"/>
    </row>
    <row r="188" spans="1:9">
      <c r="A188" s="2" t="s">
        <v>4081</v>
      </c>
      <c r="B188" s="2">
        <v>1</v>
      </c>
      <c r="C188" s="2" t="s">
        <v>4625</v>
      </c>
      <c r="D188">
        <v>26</v>
      </c>
      <c r="E188"/>
      <c r="H188" s="4"/>
      <c r="I188"/>
    </row>
    <row r="189" spans="1:9">
      <c r="A189" s="2" t="s">
        <v>4082</v>
      </c>
      <c r="B189" s="2">
        <v>1</v>
      </c>
      <c r="C189" s="2" t="s">
        <v>4662</v>
      </c>
      <c r="D189">
        <v>28</v>
      </c>
      <c r="E189"/>
      <c r="H189" s="4"/>
      <c r="I189"/>
    </row>
    <row r="190" spans="1:9">
      <c r="A190" s="2" t="s">
        <v>4078</v>
      </c>
      <c r="B190" s="2">
        <v>1</v>
      </c>
      <c r="C190" s="2" t="s">
        <v>4660</v>
      </c>
      <c r="D190">
        <v>28</v>
      </c>
      <c r="E190"/>
      <c r="H190" s="4"/>
      <c r="I190"/>
    </row>
    <row r="191" spans="1:9">
      <c r="A191" s="2" t="s">
        <v>4079</v>
      </c>
      <c r="B191" s="2">
        <v>1</v>
      </c>
      <c r="C191" s="2" t="s">
        <v>4663</v>
      </c>
      <c r="D191">
        <v>28</v>
      </c>
      <c r="E191"/>
      <c r="H191" s="4"/>
      <c r="I191"/>
    </row>
    <row r="192" spans="1:9">
      <c r="A192" s="2" t="s">
        <v>4077</v>
      </c>
      <c r="B192" s="2">
        <v>1</v>
      </c>
      <c r="C192" s="2" t="s">
        <v>4624</v>
      </c>
      <c r="D192">
        <v>26</v>
      </c>
      <c r="E192"/>
      <c r="H192" s="4"/>
      <c r="I192"/>
    </row>
    <row r="193" spans="1:9">
      <c r="A193" s="2" t="s">
        <v>4097</v>
      </c>
      <c r="B193" s="2">
        <v>1</v>
      </c>
      <c r="C193" s="2" t="s">
        <v>4659</v>
      </c>
      <c r="D193">
        <v>28</v>
      </c>
      <c r="E193"/>
      <c r="H193" s="4"/>
      <c r="I193"/>
    </row>
    <row r="194" spans="1:9">
      <c r="A194" s="2" t="s">
        <v>4144</v>
      </c>
      <c r="B194" s="2">
        <v>4</v>
      </c>
      <c r="C194" s="2" t="s">
        <v>10029</v>
      </c>
      <c r="D194">
        <v>113</v>
      </c>
      <c r="E194"/>
      <c r="H194" s="4"/>
      <c r="I194"/>
    </row>
    <row r="195" spans="1:9">
      <c r="A195" s="2" t="s">
        <v>4168</v>
      </c>
      <c r="B195" s="2">
        <v>1</v>
      </c>
      <c r="C195" s="2" t="s">
        <v>4665</v>
      </c>
      <c r="D195">
        <v>29</v>
      </c>
      <c r="E195"/>
      <c r="H195" s="4"/>
      <c r="I195"/>
    </row>
    <row r="196" spans="1:9">
      <c r="A196" s="2" t="s">
        <v>4169</v>
      </c>
      <c r="B196" s="2">
        <v>1</v>
      </c>
      <c r="C196" s="2" t="s">
        <v>4664</v>
      </c>
      <c r="D196">
        <v>29</v>
      </c>
      <c r="E196"/>
      <c r="H196" s="4"/>
      <c r="I196"/>
    </row>
    <row r="197" spans="1:9">
      <c r="A197" s="2" t="s">
        <v>4187</v>
      </c>
      <c r="B197" s="2">
        <v>2</v>
      </c>
      <c r="C197" s="2" t="s">
        <v>12200</v>
      </c>
      <c r="D197">
        <v>60</v>
      </c>
      <c r="E197"/>
      <c r="H197" s="4"/>
      <c r="I197"/>
    </row>
    <row r="198" spans="1:9">
      <c r="A198" s="2" t="s">
        <v>4185</v>
      </c>
      <c r="B198" s="2">
        <v>1</v>
      </c>
      <c r="C198" s="2" t="s">
        <v>10547</v>
      </c>
      <c r="D198">
        <v>29</v>
      </c>
      <c r="E198"/>
      <c r="H198" s="4"/>
      <c r="I198"/>
    </row>
    <row r="199" spans="1:9">
      <c r="A199" s="2" t="s">
        <v>4186</v>
      </c>
      <c r="B199" s="2">
        <v>1</v>
      </c>
      <c r="C199" s="2" t="s">
        <v>10548</v>
      </c>
      <c r="D199">
        <v>29</v>
      </c>
      <c r="E199"/>
      <c r="H199" s="4"/>
      <c r="I199"/>
    </row>
    <row r="200" spans="1:9">
      <c r="A200" s="2" t="s">
        <v>4346</v>
      </c>
      <c r="B200" s="2">
        <v>1</v>
      </c>
      <c r="C200" s="2" t="s">
        <v>5195</v>
      </c>
      <c r="D200">
        <v>29</v>
      </c>
      <c r="E200"/>
      <c r="H200" s="4"/>
      <c r="I200"/>
    </row>
    <row r="201" spans="1:9">
      <c r="A201" s="2" t="s">
        <v>4198</v>
      </c>
      <c r="B201" s="2">
        <v>1</v>
      </c>
      <c r="C201" s="2" t="s">
        <v>10549</v>
      </c>
      <c r="D201">
        <v>29</v>
      </c>
      <c r="E201"/>
      <c r="H201" s="4"/>
      <c r="I201"/>
    </row>
    <row r="202" spans="1:9">
      <c r="A202" s="2" t="s">
        <v>4199</v>
      </c>
      <c r="B202" s="2">
        <v>1</v>
      </c>
      <c r="C202" s="2" t="s">
        <v>5196</v>
      </c>
      <c r="D202">
        <v>29</v>
      </c>
      <c r="E202"/>
      <c r="H202" s="4"/>
      <c r="I202"/>
    </row>
    <row r="203" spans="1:9">
      <c r="A203" s="2" t="s">
        <v>4204</v>
      </c>
      <c r="B203" s="2">
        <v>1</v>
      </c>
      <c r="C203" s="2" t="s">
        <v>10550</v>
      </c>
      <c r="D203">
        <v>29</v>
      </c>
      <c r="E203"/>
      <c r="H203" s="4"/>
      <c r="I203"/>
    </row>
    <row r="204" spans="1:9">
      <c r="A204" s="2" t="s">
        <v>4200</v>
      </c>
      <c r="B204" s="2">
        <v>1</v>
      </c>
      <c r="C204" s="2" t="s">
        <v>10553</v>
      </c>
      <c r="D204">
        <v>29</v>
      </c>
      <c r="E204"/>
      <c r="H204" s="4"/>
      <c r="I204"/>
    </row>
    <row r="205" spans="1:9">
      <c r="A205" s="2" t="s">
        <v>4201</v>
      </c>
      <c r="B205" s="2">
        <v>1</v>
      </c>
      <c r="C205" s="2" t="s">
        <v>10552</v>
      </c>
      <c r="D205">
        <v>29</v>
      </c>
      <c r="E205"/>
      <c r="H205" s="4"/>
      <c r="I205"/>
    </row>
    <row r="206" spans="1:9">
      <c r="A206" s="2" t="s">
        <v>4202</v>
      </c>
      <c r="B206" s="2">
        <v>1</v>
      </c>
      <c r="C206" s="2" t="s">
        <v>10551</v>
      </c>
      <c r="D206">
        <v>29</v>
      </c>
      <c r="E206"/>
      <c r="H206" s="4"/>
      <c r="I206"/>
    </row>
    <row r="207" spans="1:9">
      <c r="A207" s="2" t="s">
        <v>4203</v>
      </c>
      <c r="B207" s="2">
        <v>1</v>
      </c>
      <c r="C207" s="2" t="s">
        <v>4779</v>
      </c>
      <c r="D207">
        <v>27</v>
      </c>
      <c r="E207"/>
      <c r="H207" s="4"/>
      <c r="I207"/>
    </row>
    <row r="208" spans="1:9">
      <c r="A208" s="2" t="s">
        <v>4205</v>
      </c>
      <c r="B208" s="2">
        <v>1</v>
      </c>
      <c r="C208" s="2" t="s">
        <v>10554</v>
      </c>
      <c r="D208">
        <v>29</v>
      </c>
      <c r="E208"/>
      <c r="H208" s="4"/>
      <c r="I208"/>
    </row>
    <row r="209" spans="1:9">
      <c r="A209" s="2" t="s">
        <v>4356</v>
      </c>
      <c r="B209" s="2">
        <v>1</v>
      </c>
      <c r="C209" s="2" t="s">
        <v>5222</v>
      </c>
      <c r="D209">
        <v>29</v>
      </c>
      <c r="E209"/>
      <c r="H209" s="4"/>
      <c r="I209"/>
    </row>
    <row r="210" spans="1:9">
      <c r="A210" s="2" t="s">
        <v>4359</v>
      </c>
      <c r="B210" s="2">
        <v>1</v>
      </c>
      <c r="C210" s="2" t="s">
        <v>5221</v>
      </c>
      <c r="D210">
        <v>29</v>
      </c>
      <c r="E210"/>
      <c r="H210" s="4"/>
      <c r="I210"/>
    </row>
    <row r="211" spans="1:9">
      <c r="A211" s="2" t="s">
        <v>4357</v>
      </c>
      <c r="B211" s="2">
        <v>1</v>
      </c>
      <c r="C211" s="2" t="s">
        <v>5219</v>
      </c>
      <c r="D211">
        <v>29</v>
      </c>
      <c r="E211"/>
      <c r="H211" s="4"/>
      <c r="I211"/>
    </row>
    <row r="212" spans="1:9">
      <c r="A212" s="2" t="s">
        <v>4358</v>
      </c>
      <c r="B212" s="2">
        <v>1</v>
      </c>
      <c r="C212" s="2" t="s">
        <v>5220</v>
      </c>
      <c r="D212">
        <v>29</v>
      </c>
      <c r="E212"/>
      <c r="H212" s="4"/>
      <c r="I212"/>
    </row>
    <row r="213" spans="1:9">
      <c r="A213" s="2" t="s">
        <v>4401</v>
      </c>
      <c r="B213" s="2">
        <v>1</v>
      </c>
      <c r="C213" s="2" t="s">
        <v>5512</v>
      </c>
      <c r="D213">
        <v>27</v>
      </c>
      <c r="E213"/>
      <c r="H213" s="4"/>
      <c r="I213"/>
    </row>
    <row r="214" spans="1:9">
      <c r="A214" s="2" t="s">
        <v>4235</v>
      </c>
      <c r="B214" s="2">
        <v>1</v>
      </c>
      <c r="C214" s="2" t="s">
        <v>5223</v>
      </c>
      <c r="D214">
        <v>29</v>
      </c>
      <c r="E214"/>
      <c r="H214" s="4"/>
      <c r="I214"/>
    </row>
    <row r="215" spans="1:9">
      <c r="A215" s="2" t="s">
        <v>4230</v>
      </c>
      <c r="B215" s="2">
        <v>1</v>
      </c>
      <c r="C215" s="2" t="s">
        <v>5224</v>
      </c>
      <c r="D215">
        <v>29</v>
      </c>
      <c r="E215"/>
      <c r="H215" s="4"/>
      <c r="I215"/>
    </row>
    <row r="216" spans="1:9">
      <c r="A216" s="2" t="s">
        <v>4233</v>
      </c>
      <c r="B216" s="2">
        <v>1</v>
      </c>
      <c r="C216" s="2" t="s">
        <v>5225</v>
      </c>
      <c r="D216">
        <v>29</v>
      </c>
      <c r="E216"/>
      <c r="H216" s="4"/>
      <c r="I216"/>
    </row>
    <row r="217" spans="1:9">
      <c r="A217" s="2" t="s">
        <v>4503</v>
      </c>
      <c r="B217" s="2">
        <v>1</v>
      </c>
      <c r="C217" s="2" t="s">
        <v>10557</v>
      </c>
      <c r="D217">
        <v>29</v>
      </c>
      <c r="E217"/>
      <c r="H217" s="4"/>
      <c r="I217"/>
    </row>
    <row r="218" spans="1:9">
      <c r="A218" s="2" t="s">
        <v>4388</v>
      </c>
      <c r="B218" s="2">
        <v>1</v>
      </c>
      <c r="C218" s="2" t="s">
        <v>5228</v>
      </c>
      <c r="D218">
        <v>29</v>
      </c>
      <c r="E218"/>
      <c r="H218" s="4"/>
      <c r="I218"/>
    </row>
    <row r="219" spans="1:9">
      <c r="A219" s="2" t="s">
        <v>4392</v>
      </c>
      <c r="B219" s="2">
        <v>1</v>
      </c>
      <c r="C219" s="2" t="s">
        <v>5226</v>
      </c>
      <c r="D219">
        <v>29</v>
      </c>
      <c r="E219"/>
      <c r="H219" s="4"/>
      <c r="I219"/>
    </row>
    <row r="220" spans="1:9">
      <c r="A220" s="2" t="s">
        <v>4390</v>
      </c>
      <c r="B220" s="2">
        <v>1</v>
      </c>
      <c r="C220" s="2" t="s">
        <v>5227</v>
      </c>
      <c r="D220">
        <v>29</v>
      </c>
      <c r="E220"/>
      <c r="H220" s="4"/>
      <c r="I220"/>
    </row>
    <row r="221" spans="1:9">
      <c r="A221" s="2" t="s">
        <v>4502</v>
      </c>
      <c r="B221" s="2">
        <v>1</v>
      </c>
      <c r="C221" s="2" t="s">
        <v>10555</v>
      </c>
      <c r="D221">
        <v>29</v>
      </c>
      <c r="E221"/>
      <c r="H221" s="4"/>
      <c r="I221"/>
    </row>
    <row r="222" spans="1:9">
      <c r="A222" s="2" t="s">
        <v>4461</v>
      </c>
      <c r="B222" s="2">
        <v>1</v>
      </c>
      <c r="C222" s="2" t="s">
        <v>5513</v>
      </c>
      <c r="D222">
        <v>27</v>
      </c>
      <c r="E222"/>
      <c r="H222" s="4"/>
      <c r="I222"/>
    </row>
    <row r="223" spans="1:9">
      <c r="A223" s="2" t="s">
        <v>4460</v>
      </c>
      <c r="B223" s="2">
        <v>1</v>
      </c>
      <c r="C223" s="2" t="s">
        <v>10556</v>
      </c>
      <c r="D223">
        <v>29</v>
      </c>
      <c r="E223"/>
      <c r="H223" s="4"/>
      <c r="I223"/>
    </row>
    <row r="224" spans="1:9">
      <c r="A224" s="2" t="s">
        <v>4514</v>
      </c>
      <c r="B224" s="2">
        <v>1</v>
      </c>
      <c r="C224" s="2" t="s">
        <v>5514</v>
      </c>
      <c r="D224">
        <v>27</v>
      </c>
      <c r="E224"/>
      <c r="H224" s="4"/>
      <c r="I224"/>
    </row>
    <row r="225" spans="1:9">
      <c r="A225" s="2" t="s">
        <v>4515</v>
      </c>
      <c r="B225" s="2">
        <v>1</v>
      </c>
      <c r="C225" s="2" t="s">
        <v>10558</v>
      </c>
      <c r="D225">
        <v>29</v>
      </c>
      <c r="E225"/>
      <c r="H225" s="4"/>
      <c r="I225"/>
    </row>
    <row r="226" spans="1:9">
      <c r="A226" s="2" t="s">
        <v>4516</v>
      </c>
      <c r="B226" s="2">
        <v>1</v>
      </c>
      <c r="C226" s="2" t="s">
        <v>4702</v>
      </c>
      <c r="D226">
        <v>19</v>
      </c>
      <c r="E226"/>
      <c r="H226" s="4"/>
      <c r="I226"/>
    </row>
    <row r="227" spans="1:9">
      <c r="A227" s="2" t="s">
        <v>4529</v>
      </c>
      <c r="B227" s="2">
        <v>1</v>
      </c>
      <c r="C227" s="2" t="s">
        <v>5230</v>
      </c>
      <c r="D227">
        <v>29</v>
      </c>
      <c r="E227"/>
      <c r="H227" s="4"/>
      <c r="I227"/>
    </row>
    <row r="228" spans="1:9">
      <c r="A228" s="2" t="s">
        <v>4566</v>
      </c>
      <c r="B228" s="2">
        <v>1</v>
      </c>
      <c r="C228" s="2" t="s">
        <v>5229</v>
      </c>
      <c r="D228">
        <v>29</v>
      </c>
      <c r="E228"/>
      <c r="H228" s="4"/>
      <c r="I228"/>
    </row>
    <row r="229" spans="1:9">
      <c r="A229" s="2" t="s">
        <v>4609</v>
      </c>
      <c r="B229" s="2">
        <v>1</v>
      </c>
      <c r="C229" s="2" t="s">
        <v>5234</v>
      </c>
      <c r="D229">
        <v>28</v>
      </c>
      <c r="E229"/>
      <c r="H229" s="4"/>
      <c r="I229"/>
    </row>
    <row r="230" spans="1:9">
      <c r="A230" s="2" t="s">
        <v>4611</v>
      </c>
      <c r="B230" s="2">
        <v>1</v>
      </c>
      <c r="C230" s="2" t="s">
        <v>5515</v>
      </c>
      <c r="D230">
        <v>26</v>
      </c>
      <c r="E230"/>
      <c r="H230" s="4"/>
      <c r="I230"/>
    </row>
    <row r="231" spans="1:9">
      <c r="A231" s="2" t="s">
        <v>4626</v>
      </c>
      <c r="B231" s="2">
        <v>1</v>
      </c>
      <c r="C231" s="2" t="s">
        <v>5231</v>
      </c>
      <c r="D231">
        <v>28</v>
      </c>
      <c r="E231"/>
      <c r="H231" s="4"/>
      <c r="I231"/>
    </row>
    <row r="232" spans="1:9">
      <c r="A232" s="2" t="s">
        <v>4610</v>
      </c>
      <c r="B232" s="2">
        <v>1</v>
      </c>
      <c r="C232" s="2" t="s">
        <v>5233</v>
      </c>
      <c r="D232">
        <v>28</v>
      </c>
      <c r="E232"/>
      <c r="H232" s="4"/>
      <c r="I232"/>
    </row>
    <row r="233" spans="1:9">
      <c r="A233" s="2" t="s">
        <v>4607</v>
      </c>
      <c r="B233" s="2">
        <v>1</v>
      </c>
      <c r="C233" s="2" t="s">
        <v>5232</v>
      </c>
      <c r="D233">
        <v>28</v>
      </c>
      <c r="E233"/>
      <c r="H233" s="4"/>
      <c r="I233"/>
    </row>
    <row r="234" spans="1:9">
      <c r="A234" s="2" t="s">
        <v>4608</v>
      </c>
      <c r="B234" s="2">
        <v>1</v>
      </c>
      <c r="C234" s="2" t="s">
        <v>5235</v>
      </c>
      <c r="D234">
        <v>28</v>
      </c>
      <c r="E234"/>
      <c r="H234" s="4"/>
      <c r="I234"/>
    </row>
    <row r="235" spans="1:9">
      <c r="A235" s="2" t="s">
        <v>4621</v>
      </c>
      <c r="B235" s="2">
        <v>1</v>
      </c>
      <c r="C235" s="2" t="s">
        <v>10561</v>
      </c>
      <c r="D235">
        <v>28</v>
      </c>
      <c r="E235"/>
      <c r="H235" s="4"/>
      <c r="I235"/>
    </row>
    <row r="236" spans="1:9">
      <c r="A236" s="2" t="s">
        <v>4604</v>
      </c>
      <c r="B236" s="2">
        <v>1</v>
      </c>
      <c r="C236" s="2" t="s">
        <v>5237</v>
      </c>
      <c r="D236">
        <v>28</v>
      </c>
      <c r="E236"/>
      <c r="H236" s="4"/>
      <c r="I236"/>
    </row>
    <row r="237" spans="1:9">
      <c r="A237" s="2" t="s">
        <v>4620</v>
      </c>
      <c r="B237" s="2">
        <v>1</v>
      </c>
      <c r="C237" s="2" t="s">
        <v>10559</v>
      </c>
      <c r="D237">
        <v>28</v>
      </c>
      <c r="E237"/>
      <c r="H237" s="4"/>
      <c r="I237"/>
    </row>
    <row r="238" spans="1:9">
      <c r="A238" s="2" t="s">
        <v>4622</v>
      </c>
      <c r="B238" s="2">
        <v>1</v>
      </c>
      <c r="C238" s="2" t="s">
        <v>10560</v>
      </c>
      <c r="D238">
        <v>28</v>
      </c>
      <c r="E238"/>
      <c r="H238" s="4"/>
      <c r="I238"/>
    </row>
    <row r="239" spans="1:9">
      <c r="A239" s="2" t="s">
        <v>4605</v>
      </c>
      <c r="B239" s="2">
        <v>1</v>
      </c>
      <c r="C239" s="2" t="s">
        <v>5307</v>
      </c>
      <c r="D239">
        <v>26</v>
      </c>
      <c r="E239"/>
      <c r="H239" s="4"/>
      <c r="I239"/>
    </row>
    <row r="240" spans="1:9">
      <c r="A240" s="2" t="s">
        <v>4618</v>
      </c>
      <c r="B240" s="2">
        <v>1</v>
      </c>
      <c r="C240" s="2" t="s">
        <v>5238</v>
      </c>
      <c r="D240">
        <v>28</v>
      </c>
      <c r="E240"/>
      <c r="H240" s="4"/>
      <c r="I240"/>
    </row>
    <row r="241" spans="1:9">
      <c r="A241" s="2" t="s">
        <v>4590</v>
      </c>
      <c r="B241" s="2">
        <v>1</v>
      </c>
      <c r="C241" s="2" t="s">
        <v>5236</v>
      </c>
      <c r="D241">
        <v>28</v>
      </c>
      <c r="E241"/>
      <c r="H241" s="4"/>
      <c r="I241"/>
    </row>
    <row r="242" spans="1:9">
      <c r="A242" s="2" t="s">
        <v>4586</v>
      </c>
      <c r="B242" s="2">
        <v>1</v>
      </c>
      <c r="C242" s="2" t="s">
        <v>5239</v>
      </c>
      <c r="D242">
        <v>28</v>
      </c>
      <c r="E242"/>
      <c r="H242" s="4"/>
      <c r="I242"/>
    </row>
    <row r="243" spans="1:9">
      <c r="A243" s="2" t="s">
        <v>4619</v>
      </c>
      <c r="B243" s="2">
        <v>1</v>
      </c>
      <c r="C243" s="2" t="s">
        <v>5240</v>
      </c>
      <c r="D243">
        <v>28</v>
      </c>
      <c r="E243"/>
      <c r="H243" s="4"/>
      <c r="I243"/>
    </row>
    <row r="244" spans="1:9">
      <c r="A244" s="2" t="s">
        <v>4632</v>
      </c>
      <c r="B244" s="2">
        <v>1</v>
      </c>
      <c r="C244" s="2" t="s">
        <v>5795</v>
      </c>
      <c r="D244">
        <v>29</v>
      </c>
      <c r="E244"/>
      <c r="H244" s="4"/>
      <c r="I244"/>
    </row>
    <row r="245" spans="1:9">
      <c r="A245" s="2" t="s">
        <v>4639</v>
      </c>
      <c r="B245" s="2">
        <v>1</v>
      </c>
      <c r="C245" s="2" t="s">
        <v>5796</v>
      </c>
      <c r="D245">
        <v>29</v>
      </c>
      <c r="E245"/>
      <c r="H245" s="4"/>
      <c r="I245"/>
    </row>
    <row r="246" spans="1:9">
      <c r="A246" s="2" t="s">
        <v>4636</v>
      </c>
      <c r="B246" s="2">
        <v>1</v>
      </c>
      <c r="C246" s="2" t="s">
        <v>5800</v>
      </c>
      <c r="D246">
        <v>29</v>
      </c>
      <c r="E246"/>
      <c r="H246" s="4"/>
      <c r="I246"/>
    </row>
    <row r="247" spans="1:9">
      <c r="A247" s="2" t="s">
        <v>4634</v>
      </c>
      <c r="B247" s="2">
        <v>1</v>
      </c>
      <c r="C247" s="2" t="s">
        <v>5794</v>
      </c>
      <c r="D247">
        <v>29</v>
      </c>
      <c r="E247"/>
      <c r="H247" s="4"/>
      <c r="I247"/>
    </row>
    <row r="248" spans="1:9">
      <c r="A248" s="2" t="s">
        <v>4643</v>
      </c>
      <c r="B248" s="2">
        <v>1</v>
      </c>
      <c r="C248" s="2" t="s">
        <v>5798</v>
      </c>
      <c r="D248">
        <v>29</v>
      </c>
      <c r="E248"/>
      <c r="H248" s="4"/>
      <c r="I248"/>
    </row>
    <row r="249" spans="1:9">
      <c r="A249" s="2" t="s">
        <v>4645</v>
      </c>
      <c r="B249" s="2">
        <v>1</v>
      </c>
      <c r="C249" s="2" t="s">
        <v>5797</v>
      </c>
      <c r="D249">
        <v>29</v>
      </c>
      <c r="E249"/>
      <c r="H249" s="4"/>
      <c r="I249"/>
    </row>
    <row r="250" spans="1:9">
      <c r="A250" s="2" t="s">
        <v>4641</v>
      </c>
      <c r="B250" s="2">
        <v>1</v>
      </c>
      <c r="C250" s="2" t="s">
        <v>5799</v>
      </c>
      <c r="D250">
        <v>29</v>
      </c>
      <c r="E250"/>
      <c r="H250" s="4"/>
      <c r="I250"/>
    </row>
    <row r="251" spans="1:9">
      <c r="A251" s="2" t="s">
        <v>4674</v>
      </c>
      <c r="B251" s="2">
        <v>1</v>
      </c>
      <c r="C251" s="2" t="s">
        <v>5516</v>
      </c>
      <c r="D251">
        <v>27</v>
      </c>
      <c r="E251"/>
      <c r="H251" s="4"/>
      <c r="I251"/>
    </row>
    <row r="252" spans="1:9">
      <c r="A252" s="2" t="s">
        <v>4703</v>
      </c>
      <c r="B252" s="2">
        <v>1</v>
      </c>
      <c r="C252" s="2" t="s">
        <v>5517</v>
      </c>
      <c r="D252">
        <v>27</v>
      </c>
      <c r="E252"/>
      <c r="H252" s="4"/>
      <c r="I252"/>
    </row>
    <row r="253" spans="1:9">
      <c r="A253" s="2" t="s">
        <v>4738</v>
      </c>
      <c r="B253" s="2">
        <v>1</v>
      </c>
      <c r="C253" s="2" t="s">
        <v>5803</v>
      </c>
      <c r="D253">
        <v>29</v>
      </c>
      <c r="E253"/>
      <c r="H253" s="4"/>
      <c r="I253"/>
    </row>
    <row r="254" spans="1:9">
      <c r="A254" s="2" t="s">
        <v>4737</v>
      </c>
      <c r="B254" s="2">
        <v>1</v>
      </c>
      <c r="C254" s="2" t="s">
        <v>5801</v>
      </c>
      <c r="D254">
        <v>29</v>
      </c>
      <c r="E254"/>
      <c r="H254" s="4"/>
      <c r="I254"/>
    </row>
    <row r="255" spans="1:9">
      <c r="A255" s="2" t="s">
        <v>4734</v>
      </c>
      <c r="B255" s="2">
        <v>1</v>
      </c>
      <c r="C255" s="2" t="s">
        <v>10562</v>
      </c>
      <c r="D255">
        <v>29</v>
      </c>
      <c r="E255"/>
      <c r="H255" s="4"/>
      <c r="I255"/>
    </row>
    <row r="256" spans="1:9">
      <c r="A256" s="2" t="s">
        <v>4733</v>
      </c>
      <c r="B256" s="2">
        <v>1</v>
      </c>
      <c r="C256" s="2" t="s">
        <v>5805</v>
      </c>
      <c r="D256">
        <v>29</v>
      </c>
      <c r="E256"/>
      <c r="H256" s="4"/>
      <c r="I256"/>
    </row>
    <row r="257" spans="1:9">
      <c r="A257" s="2" t="s">
        <v>4682</v>
      </c>
      <c r="B257" s="2">
        <v>1</v>
      </c>
      <c r="C257" s="2" t="s">
        <v>5804</v>
      </c>
      <c r="D257">
        <v>29</v>
      </c>
      <c r="E257"/>
      <c r="H257" s="4"/>
      <c r="I257"/>
    </row>
    <row r="258" spans="1:9">
      <c r="A258" s="2" t="s">
        <v>4732</v>
      </c>
      <c r="B258" s="2">
        <v>1</v>
      </c>
      <c r="C258" s="2" t="s">
        <v>10563</v>
      </c>
      <c r="D258">
        <v>29</v>
      </c>
      <c r="E258"/>
      <c r="H258" s="4"/>
      <c r="I258"/>
    </row>
    <row r="259" spans="1:9">
      <c r="A259" s="2" t="s">
        <v>4735</v>
      </c>
      <c r="B259" s="2">
        <v>1</v>
      </c>
      <c r="C259" s="2" t="s">
        <v>5806</v>
      </c>
      <c r="D259">
        <v>29</v>
      </c>
      <c r="E259"/>
      <c r="H259" s="4"/>
      <c r="I259"/>
    </row>
    <row r="260" spans="1:9">
      <c r="A260" s="2" t="s">
        <v>4736</v>
      </c>
      <c r="B260" s="2">
        <v>1</v>
      </c>
      <c r="C260" s="2" t="s">
        <v>5802</v>
      </c>
      <c r="D260">
        <v>29</v>
      </c>
      <c r="E260"/>
      <c r="H260" s="4"/>
      <c r="I260"/>
    </row>
    <row r="261" spans="1:9">
      <c r="A261" s="2" t="s">
        <v>4713</v>
      </c>
      <c r="B261" s="2">
        <v>1</v>
      </c>
      <c r="C261" s="2" t="s">
        <v>5518</v>
      </c>
      <c r="D261">
        <v>27</v>
      </c>
      <c r="E261"/>
      <c r="H261" s="4"/>
      <c r="I261"/>
    </row>
    <row r="262" spans="1:9">
      <c r="A262" s="2" t="s">
        <v>4770</v>
      </c>
      <c r="B262" s="2">
        <v>3</v>
      </c>
      <c r="C262" s="2" t="s">
        <v>5877</v>
      </c>
      <c r="D262">
        <v>84</v>
      </c>
      <c r="E262"/>
      <c r="H262" s="4"/>
      <c r="I262"/>
    </row>
    <row r="263" spans="1:9">
      <c r="A263" s="2" t="s">
        <v>4774</v>
      </c>
      <c r="B263" s="2">
        <v>5</v>
      </c>
      <c r="C263" s="2" t="s">
        <v>9839</v>
      </c>
      <c r="D263">
        <v>141</v>
      </c>
      <c r="E263"/>
      <c r="H263" s="4"/>
      <c r="I263"/>
    </row>
    <row r="264" spans="1:9">
      <c r="A264" s="2" t="s">
        <v>4876</v>
      </c>
      <c r="B264" s="2">
        <v>1</v>
      </c>
      <c r="C264" s="2" t="s">
        <v>5365</v>
      </c>
      <c r="D264">
        <v>19</v>
      </c>
      <c r="E264"/>
      <c r="H264" s="4"/>
      <c r="I264"/>
    </row>
    <row r="265" spans="1:9">
      <c r="A265" s="2" t="s">
        <v>4776</v>
      </c>
      <c r="B265" s="2">
        <v>7</v>
      </c>
      <c r="C265" s="2" t="s">
        <v>11863</v>
      </c>
      <c r="D265">
        <v>201</v>
      </c>
      <c r="E265"/>
      <c r="H265" s="4"/>
      <c r="I265"/>
    </row>
    <row r="266" spans="1:9">
      <c r="A266" s="2" t="s">
        <v>4877</v>
      </c>
      <c r="B266" s="2">
        <v>1</v>
      </c>
      <c r="C266" s="2" t="s">
        <v>10564</v>
      </c>
      <c r="D266">
        <v>29</v>
      </c>
      <c r="E266"/>
      <c r="H266" s="4"/>
      <c r="I266"/>
    </row>
    <row r="267" spans="1:9">
      <c r="A267" s="2" t="s">
        <v>4879</v>
      </c>
      <c r="B267" s="2">
        <v>2</v>
      </c>
      <c r="C267" s="2" t="s">
        <v>10948</v>
      </c>
      <c r="D267">
        <v>56</v>
      </c>
      <c r="E267"/>
      <c r="H267" s="4"/>
      <c r="I267"/>
    </row>
    <row r="268" spans="1:9">
      <c r="A268" s="2" t="s">
        <v>4880</v>
      </c>
      <c r="B268" s="2">
        <v>1</v>
      </c>
      <c r="C268" s="2" t="s">
        <v>10946</v>
      </c>
      <c r="D268">
        <v>27</v>
      </c>
      <c r="E268"/>
      <c r="H268" s="4"/>
      <c r="I268"/>
    </row>
    <row r="269" spans="1:9">
      <c r="A269" s="2" t="s">
        <v>4878</v>
      </c>
      <c r="B269" s="2">
        <v>1</v>
      </c>
      <c r="C269" s="2" t="s">
        <v>10947</v>
      </c>
      <c r="D269">
        <v>27</v>
      </c>
      <c r="E269"/>
      <c r="H269" s="4"/>
      <c r="I269"/>
    </row>
    <row r="270" spans="1:9">
      <c r="A270" s="2" t="s">
        <v>4881</v>
      </c>
      <c r="B270" s="2">
        <v>1</v>
      </c>
      <c r="C270" s="2" t="s">
        <v>10565</v>
      </c>
      <c r="D270">
        <v>29</v>
      </c>
      <c r="E270"/>
      <c r="H270" s="4"/>
      <c r="I270"/>
    </row>
    <row r="271" spans="1:9">
      <c r="A271" s="2" t="s">
        <v>4846</v>
      </c>
      <c r="B271" s="2">
        <v>1</v>
      </c>
      <c r="C271" s="2" t="s">
        <v>5519</v>
      </c>
      <c r="D271">
        <v>27</v>
      </c>
      <c r="E271"/>
      <c r="H271" s="4"/>
      <c r="I271"/>
    </row>
    <row r="272" spans="1:9">
      <c r="A272" s="2" t="s">
        <v>4828</v>
      </c>
      <c r="B272" s="2">
        <v>1</v>
      </c>
      <c r="C272" s="2" t="s">
        <v>5808</v>
      </c>
      <c r="D272">
        <v>29</v>
      </c>
      <c r="E272"/>
      <c r="H272" s="4"/>
      <c r="I272"/>
    </row>
    <row r="273" spans="1:9">
      <c r="A273" s="2" t="s">
        <v>4929</v>
      </c>
      <c r="B273" s="2">
        <v>1</v>
      </c>
      <c r="C273" s="2" t="s">
        <v>12201</v>
      </c>
      <c r="D273">
        <v>29</v>
      </c>
      <c r="E273"/>
      <c r="H273" s="4"/>
      <c r="I273"/>
    </row>
    <row r="274" spans="1:9">
      <c r="A274" s="2" t="s">
        <v>4930</v>
      </c>
      <c r="B274" s="2">
        <v>2</v>
      </c>
      <c r="C274" s="2" t="s">
        <v>11094</v>
      </c>
      <c r="D274">
        <v>61</v>
      </c>
      <c r="E274"/>
      <c r="H274" s="4"/>
      <c r="I274"/>
    </row>
    <row r="275" spans="1:9">
      <c r="A275" s="2" t="s">
        <v>4927</v>
      </c>
      <c r="B275" s="2">
        <v>3</v>
      </c>
      <c r="C275" s="2" t="s">
        <v>11095</v>
      </c>
      <c r="D275">
        <v>92</v>
      </c>
      <c r="E275"/>
      <c r="H275" s="4"/>
      <c r="I275"/>
    </row>
    <row r="276" spans="1:9">
      <c r="A276" s="2" t="s">
        <v>4843</v>
      </c>
      <c r="B276" s="2">
        <v>1</v>
      </c>
      <c r="C276" s="2" t="s">
        <v>5809</v>
      </c>
      <c r="D276">
        <v>29</v>
      </c>
      <c r="E276"/>
      <c r="H276" s="4"/>
      <c r="I276"/>
    </row>
    <row r="277" spans="1:9">
      <c r="A277" s="2" t="s">
        <v>4837</v>
      </c>
      <c r="B277" s="2">
        <v>1</v>
      </c>
      <c r="C277" s="2" t="s">
        <v>5807</v>
      </c>
      <c r="D277">
        <v>29</v>
      </c>
      <c r="E277"/>
      <c r="H277" s="4"/>
      <c r="I277"/>
    </row>
    <row r="278" spans="1:9">
      <c r="A278" s="2" t="s">
        <v>4928</v>
      </c>
      <c r="B278" s="2">
        <v>1</v>
      </c>
      <c r="C278" s="2" t="s">
        <v>5371</v>
      </c>
      <c r="D278">
        <v>19</v>
      </c>
      <c r="E278"/>
      <c r="H278" s="4"/>
      <c r="I278"/>
    </row>
    <row r="279" spans="1:9">
      <c r="A279" s="2" t="s">
        <v>4894</v>
      </c>
      <c r="B279" s="2">
        <v>1</v>
      </c>
      <c r="C279" s="2" t="s">
        <v>5522</v>
      </c>
      <c r="D279">
        <v>27</v>
      </c>
      <c r="E279"/>
      <c r="H279" s="4"/>
      <c r="I279"/>
    </row>
    <row r="280" spans="1:9">
      <c r="A280" s="2" t="s">
        <v>5003</v>
      </c>
      <c r="B280" s="2">
        <v>2</v>
      </c>
      <c r="C280" s="2" t="s">
        <v>5740</v>
      </c>
      <c r="D280">
        <v>55</v>
      </c>
      <c r="E280"/>
      <c r="H280" s="4"/>
      <c r="I280"/>
    </row>
    <row r="281" spans="1:9">
      <c r="A281" s="2" t="s">
        <v>4895</v>
      </c>
      <c r="B281" s="2">
        <v>1</v>
      </c>
      <c r="C281" s="2" t="s">
        <v>5521</v>
      </c>
      <c r="D281">
        <v>27</v>
      </c>
      <c r="E281"/>
      <c r="H281" s="4"/>
      <c r="I281"/>
    </row>
    <row r="282" spans="1:9">
      <c r="A282" s="2" t="s">
        <v>4891</v>
      </c>
      <c r="B282" s="2">
        <v>1</v>
      </c>
      <c r="C282" s="2" t="s">
        <v>5520</v>
      </c>
      <c r="D282">
        <v>27</v>
      </c>
      <c r="E282"/>
      <c r="H282" s="4"/>
      <c r="I282"/>
    </row>
    <row r="283" spans="1:9">
      <c r="A283" s="2" t="s">
        <v>5004</v>
      </c>
      <c r="B283" s="2">
        <v>1</v>
      </c>
      <c r="C283" s="2" t="s">
        <v>12202</v>
      </c>
      <c r="D283">
        <v>29</v>
      </c>
      <c r="E283"/>
      <c r="H283" s="4"/>
      <c r="I283"/>
    </row>
    <row r="284" spans="1:9">
      <c r="A284" s="2" t="s">
        <v>5019</v>
      </c>
      <c r="B284" s="2">
        <v>1</v>
      </c>
      <c r="C284" s="2" t="s">
        <v>12203</v>
      </c>
      <c r="D284">
        <v>29</v>
      </c>
      <c r="E284"/>
      <c r="H284" s="4"/>
      <c r="I284"/>
    </row>
    <row r="285" spans="1:9">
      <c r="A285" s="2" t="s">
        <v>5018</v>
      </c>
      <c r="B285" s="2">
        <v>1</v>
      </c>
      <c r="C285" s="2" t="s">
        <v>5661</v>
      </c>
      <c r="D285">
        <v>27</v>
      </c>
      <c r="E285"/>
      <c r="H285" s="4"/>
      <c r="I285"/>
    </row>
    <row r="286" spans="1:9">
      <c r="A286" s="2" t="s">
        <v>5020</v>
      </c>
      <c r="B286" s="2">
        <v>1</v>
      </c>
      <c r="C286" s="2" t="s">
        <v>5523</v>
      </c>
      <c r="D286">
        <v>27</v>
      </c>
      <c r="E286"/>
      <c r="H286" s="4"/>
      <c r="I286"/>
    </row>
    <row r="287" spans="1:9">
      <c r="A287" s="2" t="s">
        <v>4996</v>
      </c>
      <c r="B287" s="2">
        <v>1</v>
      </c>
      <c r="C287" s="2" t="s">
        <v>5926</v>
      </c>
      <c r="D287">
        <v>29</v>
      </c>
      <c r="E287"/>
      <c r="H287" s="4"/>
      <c r="I287"/>
    </row>
    <row r="288" spans="1:9">
      <c r="A288" s="2" t="s">
        <v>5138</v>
      </c>
      <c r="B288" s="2">
        <v>1</v>
      </c>
      <c r="C288" s="2" t="s">
        <v>12204</v>
      </c>
      <c r="D288">
        <v>29</v>
      </c>
      <c r="E288"/>
      <c r="H288" s="4"/>
      <c r="I288"/>
    </row>
    <row r="289" spans="1:9">
      <c r="A289" s="2" t="s">
        <v>5059</v>
      </c>
      <c r="B289" s="2">
        <v>1</v>
      </c>
      <c r="C289" s="2" t="s">
        <v>12206</v>
      </c>
      <c r="D289">
        <v>29</v>
      </c>
      <c r="E289"/>
      <c r="H289" s="4"/>
      <c r="I289"/>
    </row>
    <row r="290" spans="1:9">
      <c r="A290" s="2" t="s">
        <v>5058</v>
      </c>
      <c r="B290" s="2">
        <v>1</v>
      </c>
      <c r="C290" s="2" t="s">
        <v>12205</v>
      </c>
      <c r="D290">
        <v>29</v>
      </c>
      <c r="E290"/>
      <c r="H290" s="4"/>
      <c r="I290"/>
    </row>
    <row r="291" spans="1:9">
      <c r="A291" s="2" t="s">
        <v>5038</v>
      </c>
      <c r="B291" s="2">
        <v>1</v>
      </c>
      <c r="C291" s="2" t="s">
        <v>5927</v>
      </c>
      <c r="D291">
        <v>29</v>
      </c>
      <c r="E291"/>
      <c r="H291" s="4"/>
      <c r="I291"/>
    </row>
    <row r="292" spans="1:9">
      <c r="A292" s="2" t="s">
        <v>5438</v>
      </c>
      <c r="B292" s="2">
        <v>1</v>
      </c>
      <c r="C292" s="2" t="s">
        <v>5741</v>
      </c>
      <c r="D292">
        <v>26</v>
      </c>
      <c r="E292"/>
      <c r="H292" s="4"/>
      <c r="I292"/>
    </row>
    <row r="293" spans="1:9">
      <c r="A293" s="2" t="s">
        <v>5082</v>
      </c>
      <c r="B293" s="2">
        <v>1</v>
      </c>
      <c r="C293" s="2" t="s">
        <v>5931</v>
      </c>
      <c r="D293">
        <v>28</v>
      </c>
      <c r="E293"/>
      <c r="H293" s="4"/>
      <c r="I293"/>
    </row>
    <row r="294" spans="1:9">
      <c r="A294" s="2" t="s">
        <v>5080</v>
      </c>
      <c r="B294" s="2">
        <v>1</v>
      </c>
      <c r="C294" s="2" t="s">
        <v>5929</v>
      </c>
      <c r="D294">
        <v>28</v>
      </c>
      <c r="E294"/>
      <c r="H294" s="4"/>
      <c r="I294"/>
    </row>
    <row r="295" spans="1:9">
      <c r="A295" s="2" t="s">
        <v>5075</v>
      </c>
      <c r="B295" s="2">
        <v>1</v>
      </c>
      <c r="C295" s="2" t="s">
        <v>5930</v>
      </c>
      <c r="D295">
        <v>28</v>
      </c>
      <c r="E295"/>
      <c r="H295" s="4"/>
      <c r="I295"/>
    </row>
    <row r="296" spans="1:9">
      <c r="A296" s="2" t="s">
        <v>5078</v>
      </c>
      <c r="B296" s="2">
        <v>1</v>
      </c>
      <c r="C296" s="2" t="s">
        <v>5928</v>
      </c>
      <c r="D296">
        <v>28</v>
      </c>
      <c r="E296"/>
      <c r="H296" s="4"/>
      <c r="I296"/>
    </row>
    <row r="297" spans="1:9">
      <c r="A297" s="2" t="s">
        <v>5103</v>
      </c>
      <c r="B297" s="2">
        <v>1</v>
      </c>
      <c r="C297" s="2" t="s">
        <v>5932</v>
      </c>
      <c r="D297">
        <v>28</v>
      </c>
      <c r="E297"/>
      <c r="H297" s="4"/>
      <c r="I297"/>
    </row>
    <row r="298" spans="1:9">
      <c r="A298" s="2" t="s">
        <v>5107</v>
      </c>
      <c r="B298" s="2">
        <v>1</v>
      </c>
      <c r="C298" s="2" t="s">
        <v>5933</v>
      </c>
      <c r="D298">
        <v>28</v>
      </c>
      <c r="E298"/>
      <c r="H298" s="4"/>
      <c r="I298"/>
    </row>
    <row r="299" spans="1:9">
      <c r="A299" s="2" t="s">
        <v>5102</v>
      </c>
      <c r="B299" s="2">
        <v>1</v>
      </c>
      <c r="C299" s="2" t="s">
        <v>11500</v>
      </c>
      <c r="D299">
        <v>28</v>
      </c>
      <c r="E299"/>
      <c r="H299" s="4"/>
      <c r="I299"/>
    </row>
    <row r="300" spans="1:9">
      <c r="A300" s="2" t="s">
        <v>5105</v>
      </c>
      <c r="B300" s="2">
        <v>1</v>
      </c>
      <c r="C300" s="2" t="s">
        <v>5934</v>
      </c>
      <c r="D300">
        <v>28</v>
      </c>
      <c r="E300"/>
      <c r="H300" s="4"/>
      <c r="I300"/>
    </row>
    <row r="301" spans="1:9">
      <c r="A301" s="2" t="s">
        <v>5182</v>
      </c>
      <c r="B301" s="2">
        <v>1</v>
      </c>
      <c r="C301" s="2" t="s">
        <v>12208</v>
      </c>
      <c r="D301">
        <v>28</v>
      </c>
      <c r="E301"/>
      <c r="H301" s="4"/>
      <c r="I301"/>
    </row>
    <row r="302" spans="1:9">
      <c r="A302" s="2" t="s">
        <v>5183</v>
      </c>
      <c r="B302" s="2">
        <v>1</v>
      </c>
      <c r="C302" s="2" t="s">
        <v>12207</v>
      </c>
      <c r="D302">
        <v>28</v>
      </c>
      <c r="E302"/>
      <c r="H302" s="4"/>
      <c r="I302"/>
    </row>
    <row r="303" spans="1:9">
      <c r="A303" s="2" t="s">
        <v>5181</v>
      </c>
      <c r="B303" s="2">
        <v>1</v>
      </c>
      <c r="C303" s="2" t="s">
        <v>5938</v>
      </c>
      <c r="D303">
        <v>28</v>
      </c>
      <c r="E303"/>
      <c r="H303" s="4"/>
      <c r="I303"/>
    </row>
    <row r="304" spans="1:9">
      <c r="A304" s="2" t="s">
        <v>5179</v>
      </c>
      <c r="B304" s="2">
        <v>1</v>
      </c>
      <c r="C304" s="2" t="s">
        <v>5937</v>
      </c>
      <c r="D304">
        <v>28</v>
      </c>
      <c r="E304"/>
      <c r="H304" s="4"/>
      <c r="I304"/>
    </row>
    <row r="305" spans="1:9">
      <c r="A305" s="2" t="s">
        <v>5168</v>
      </c>
      <c r="B305" s="2">
        <v>1</v>
      </c>
      <c r="C305" s="2" t="s">
        <v>5935</v>
      </c>
      <c r="D305">
        <v>28</v>
      </c>
      <c r="E305"/>
      <c r="H305" s="4"/>
      <c r="I305"/>
    </row>
    <row r="306" spans="1:9">
      <c r="A306" s="2" t="s">
        <v>5176</v>
      </c>
      <c r="B306" s="2">
        <v>1</v>
      </c>
      <c r="C306" s="2" t="s">
        <v>5936</v>
      </c>
      <c r="D306">
        <v>28</v>
      </c>
      <c r="E306"/>
      <c r="H306" s="4"/>
      <c r="I306"/>
    </row>
    <row r="307" spans="1:9">
      <c r="A307" s="2" t="s">
        <v>5242</v>
      </c>
      <c r="B307" s="2">
        <v>1</v>
      </c>
      <c r="C307" s="2" t="s">
        <v>12209</v>
      </c>
      <c r="D307">
        <v>28</v>
      </c>
      <c r="E307"/>
      <c r="H307" s="4"/>
      <c r="I307"/>
    </row>
    <row r="308" spans="1:9">
      <c r="A308" s="2" t="s">
        <v>5185</v>
      </c>
      <c r="B308" s="2">
        <v>1</v>
      </c>
      <c r="C308" s="2" t="s">
        <v>5939</v>
      </c>
      <c r="D308">
        <v>26</v>
      </c>
      <c r="E308"/>
      <c r="H308" s="4"/>
      <c r="I308"/>
    </row>
    <row r="309" spans="1:9">
      <c r="A309" s="2" t="s">
        <v>5193</v>
      </c>
      <c r="B309" s="2">
        <v>1</v>
      </c>
      <c r="C309" s="2" t="s">
        <v>5940</v>
      </c>
      <c r="D309">
        <v>26</v>
      </c>
      <c r="E309"/>
      <c r="H309" s="4"/>
      <c r="I309"/>
    </row>
    <row r="310" spans="1:9">
      <c r="A310" s="2" t="s">
        <v>5241</v>
      </c>
      <c r="B310" s="2">
        <v>2</v>
      </c>
      <c r="C310" s="2" t="s">
        <v>12210</v>
      </c>
      <c r="D310">
        <v>59</v>
      </c>
      <c r="E310"/>
      <c r="H310" s="4"/>
      <c r="I310"/>
    </row>
    <row r="311" spans="1:9">
      <c r="A311" s="2" t="s">
        <v>5355</v>
      </c>
      <c r="B311" s="2">
        <v>1</v>
      </c>
      <c r="C311" s="2" t="s">
        <v>6014</v>
      </c>
      <c r="D311">
        <v>27</v>
      </c>
      <c r="E311"/>
      <c r="H311" s="4"/>
      <c r="I311"/>
    </row>
    <row r="312" spans="1:9">
      <c r="A312" s="2" t="s">
        <v>5356</v>
      </c>
      <c r="B312" s="2">
        <v>1</v>
      </c>
      <c r="C312" s="2" t="s">
        <v>6015</v>
      </c>
      <c r="D312">
        <v>27</v>
      </c>
      <c r="E312"/>
      <c r="H312" s="4"/>
      <c r="I312"/>
    </row>
    <row r="313" spans="1:9">
      <c r="A313" s="2" t="s">
        <v>5331</v>
      </c>
      <c r="B313" s="2">
        <v>1</v>
      </c>
      <c r="C313" s="2" t="s">
        <v>5941</v>
      </c>
      <c r="D313">
        <v>29</v>
      </c>
      <c r="E313"/>
      <c r="H313" s="4"/>
      <c r="I313"/>
    </row>
    <row r="314" spans="1:9">
      <c r="A314" s="2" t="s">
        <v>5322</v>
      </c>
      <c r="B314" s="2">
        <v>1</v>
      </c>
      <c r="C314" s="2" t="s">
        <v>5945</v>
      </c>
      <c r="D314">
        <v>29</v>
      </c>
      <c r="E314"/>
      <c r="H314" s="4"/>
      <c r="I314"/>
    </row>
    <row r="315" spans="1:9">
      <c r="A315" s="2" t="s">
        <v>5329</v>
      </c>
      <c r="B315" s="2">
        <v>1</v>
      </c>
      <c r="C315" s="2" t="s">
        <v>5944</v>
      </c>
      <c r="D315">
        <v>29</v>
      </c>
      <c r="E315"/>
      <c r="H315" s="4"/>
      <c r="I315"/>
    </row>
    <row r="316" spans="1:9">
      <c r="A316" s="2" t="s">
        <v>5330</v>
      </c>
      <c r="B316" s="2">
        <v>1</v>
      </c>
      <c r="C316" s="2" t="s">
        <v>5942</v>
      </c>
      <c r="D316">
        <v>29</v>
      </c>
      <c r="E316"/>
      <c r="H316" s="4"/>
      <c r="I316"/>
    </row>
    <row r="317" spans="1:9">
      <c r="A317" s="2" t="s">
        <v>5328</v>
      </c>
      <c r="B317" s="2">
        <v>1</v>
      </c>
      <c r="C317" s="2" t="s">
        <v>5943</v>
      </c>
      <c r="D317">
        <v>29</v>
      </c>
      <c r="E317"/>
      <c r="H317" s="4"/>
      <c r="I317"/>
    </row>
    <row r="318" spans="1:9">
      <c r="A318" s="2" t="s">
        <v>5372</v>
      </c>
      <c r="B318" s="2">
        <v>1</v>
      </c>
      <c r="C318" s="2" t="s">
        <v>12214</v>
      </c>
      <c r="D318">
        <v>29</v>
      </c>
      <c r="E318"/>
      <c r="H318" s="4"/>
      <c r="I318"/>
    </row>
    <row r="319" spans="1:9">
      <c r="A319" s="2" t="s">
        <v>5358</v>
      </c>
      <c r="B319" s="2">
        <v>1</v>
      </c>
      <c r="C319" s="2" t="s">
        <v>12211</v>
      </c>
      <c r="D319">
        <v>29</v>
      </c>
      <c r="E319"/>
      <c r="H319" s="4"/>
      <c r="I319"/>
    </row>
    <row r="320" spans="1:9">
      <c r="A320" s="2" t="s">
        <v>5373</v>
      </c>
      <c r="B320" s="2">
        <v>1</v>
      </c>
      <c r="C320" s="2" t="s">
        <v>12213</v>
      </c>
      <c r="D320">
        <v>29</v>
      </c>
      <c r="E320"/>
      <c r="H320" s="4"/>
      <c r="I320"/>
    </row>
    <row r="321" spans="1:9">
      <c r="A321" s="2" t="s">
        <v>5374</v>
      </c>
      <c r="B321" s="2">
        <v>5</v>
      </c>
      <c r="C321" s="2" t="s">
        <v>10626</v>
      </c>
      <c r="D321">
        <v>142</v>
      </c>
      <c r="E321"/>
      <c r="H321" s="4"/>
      <c r="I321"/>
    </row>
    <row r="322" spans="1:9">
      <c r="A322" s="2" t="s">
        <v>5409</v>
      </c>
      <c r="B322" s="2">
        <v>1</v>
      </c>
      <c r="C322" s="2" t="s">
        <v>5848</v>
      </c>
      <c r="D322">
        <v>27</v>
      </c>
      <c r="E322"/>
      <c r="H322" s="4"/>
      <c r="I322"/>
    </row>
    <row r="323" spans="1:9">
      <c r="A323" s="2" t="s">
        <v>5357</v>
      </c>
      <c r="B323" s="2">
        <v>1</v>
      </c>
      <c r="C323" s="2" t="s">
        <v>12212</v>
      </c>
      <c r="D323">
        <v>29</v>
      </c>
      <c r="E323"/>
      <c r="H323" s="4"/>
      <c r="I323"/>
    </row>
    <row r="324" spans="1:9">
      <c r="A324" s="2" t="s">
        <v>5363</v>
      </c>
      <c r="B324" s="2">
        <v>1</v>
      </c>
      <c r="C324" s="2" t="s">
        <v>11388</v>
      </c>
      <c r="D324">
        <v>27</v>
      </c>
      <c r="E324"/>
      <c r="H324" s="4"/>
      <c r="I324"/>
    </row>
    <row r="325" spans="1:9">
      <c r="A325" s="2" t="s">
        <v>5361</v>
      </c>
      <c r="B325" s="2">
        <v>1</v>
      </c>
      <c r="C325" s="2" t="s">
        <v>10994</v>
      </c>
      <c r="D325">
        <v>29</v>
      </c>
      <c r="E325"/>
      <c r="H325" s="4"/>
      <c r="I325"/>
    </row>
    <row r="326" spans="1:9">
      <c r="A326" s="2" t="s">
        <v>5422</v>
      </c>
      <c r="B326" s="2">
        <v>1</v>
      </c>
      <c r="C326" s="2" t="s">
        <v>10996</v>
      </c>
      <c r="D326">
        <v>29</v>
      </c>
      <c r="E326"/>
      <c r="H326" s="4"/>
      <c r="I326"/>
    </row>
    <row r="327" spans="1:9">
      <c r="A327" s="2" t="s">
        <v>5392</v>
      </c>
      <c r="B327" s="2">
        <v>1</v>
      </c>
      <c r="C327" s="2" t="s">
        <v>10995</v>
      </c>
      <c r="D327">
        <v>29</v>
      </c>
      <c r="E327"/>
      <c r="H327" s="4"/>
      <c r="I327"/>
    </row>
    <row r="328" spans="1:9">
      <c r="A328" s="2" t="s">
        <v>5742</v>
      </c>
      <c r="B328" s="2">
        <v>1</v>
      </c>
      <c r="C328" s="2" t="s">
        <v>10996</v>
      </c>
      <c r="D328">
        <v>29</v>
      </c>
      <c r="E328"/>
      <c r="H328" s="4"/>
      <c r="I328"/>
    </row>
    <row r="329" spans="1:9">
      <c r="A329" s="2" t="s">
        <v>5388</v>
      </c>
      <c r="B329" s="2">
        <v>1</v>
      </c>
      <c r="C329" s="2" t="s">
        <v>10997</v>
      </c>
      <c r="D329">
        <v>29</v>
      </c>
      <c r="E329"/>
      <c r="H329" s="4"/>
      <c r="I329"/>
    </row>
    <row r="330" spans="1:9">
      <c r="A330" s="2" t="s">
        <v>5389</v>
      </c>
      <c r="B330" s="2">
        <v>1</v>
      </c>
      <c r="C330" s="2" t="s">
        <v>10998</v>
      </c>
      <c r="D330">
        <v>29</v>
      </c>
      <c r="E330"/>
      <c r="H330" s="4"/>
      <c r="I330"/>
    </row>
    <row r="331" spans="1:9">
      <c r="A331" s="2" t="s">
        <v>5432</v>
      </c>
      <c r="B331" s="2">
        <v>1</v>
      </c>
      <c r="C331" s="2" t="s">
        <v>5878</v>
      </c>
      <c r="D331">
        <v>27</v>
      </c>
      <c r="E331"/>
      <c r="H331" s="4"/>
      <c r="I331"/>
    </row>
    <row r="332" spans="1:9">
      <c r="A332" s="2" t="s">
        <v>5487</v>
      </c>
      <c r="B332" s="2">
        <v>1</v>
      </c>
      <c r="C332" s="2" t="s">
        <v>10999</v>
      </c>
      <c r="D332">
        <v>29</v>
      </c>
      <c r="E332"/>
      <c r="H332" s="4"/>
      <c r="I332"/>
    </row>
    <row r="333" spans="1:9">
      <c r="A333" s="2" t="s">
        <v>5544</v>
      </c>
      <c r="B333" s="2">
        <v>1</v>
      </c>
      <c r="C333" s="2" t="s">
        <v>10286</v>
      </c>
      <c r="D333">
        <v>27</v>
      </c>
      <c r="E333"/>
      <c r="H333" s="4"/>
      <c r="I333"/>
    </row>
    <row r="334" spans="1:9">
      <c r="A334" s="2" t="s">
        <v>5546</v>
      </c>
      <c r="B334" s="2">
        <v>1</v>
      </c>
      <c r="C334" s="2" t="s">
        <v>12216</v>
      </c>
      <c r="D334">
        <v>29</v>
      </c>
      <c r="E334"/>
      <c r="H334" s="4"/>
      <c r="I334"/>
    </row>
    <row r="335" spans="1:9">
      <c r="A335" s="2" t="s">
        <v>5478</v>
      </c>
      <c r="B335" s="2">
        <v>1</v>
      </c>
      <c r="C335" s="2" t="s">
        <v>10285</v>
      </c>
      <c r="D335">
        <v>27</v>
      </c>
      <c r="E335"/>
      <c r="H335" s="4"/>
      <c r="I335"/>
    </row>
    <row r="336" spans="1:9">
      <c r="A336" s="2" t="s">
        <v>5489</v>
      </c>
      <c r="B336" s="2">
        <v>6</v>
      </c>
      <c r="C336" s="2" t="s">
        <v>10627</v>
      </c>
      <c r="D336">
        <v>172</v>
      </c>
      <c r="E336"/>
      <c r="H336" s="4"/>
      <c r="I336"/>
    </row>
    <row r="337" spans="1:9">
      <c r="A337" s="2" t="s">
        <v>5545</v>
      </c>
      <c r="B337" s="2">
        <v>1</v>
      </c>
      <c r="C337" s="2" t="s">
        <v>12215</v>
      </c>
      <c r="D337">
        <v>29</v>
      </c>
      <c r="E337"/>
      <c r="H337" s="4"/>
      <c r="I337"/>
    </row>
    <row r="338" spans="1:9">
      <c r="A338" s="2" t="s">
        <v>5582</v>
      </c>
      <c r="B338" s="2">
        <v>1</v>
      </c>
      <c r="C338" s="2" t="s">
        <v>11004</v>
      </c>
      <c r="D338">
        <v>28</v>
      </c>
      <c r="E338"/>
      <c r="H338" s="4"/>
      <c r="I338"/>
    </row>
    <row r="339" spans="1:9">
      <c r="A339" s="2" t="s">
        <v>5611</v>
      </c>
      <c r="B339" s="2">
        <v>1</v>
      </c>
      <c r="C339" s="2" t="s">
        <v>11001</v>
      </c>
      <c r="D339">
        <v>28</v>
      </c>
      <c r="E339"/>
      <c r="H339" s="4"/>
      <c r="I339"/>
    </row>
    <row r="340" spans="1:9">
      <c r="A340" s="2" t="s">
        <v>5590</v>
      </c>
      <c r="B340" s="2">
        <v>1</v>
      </c>
      <c r="C340" s="2" t="s">
        <v>5706</v>
      </c>
      <c r="D340">
        <v>18</v>
      </c>
      <c r="E340"/>
      <c r="H340" s="4"/>
      <c r="I340"/>
    </row>
    <row r="341" spans="1:9">
      <c r="A341" s="2" t="s">
        <v>5584</v>
      </c>
      <c r="B341" s="2">
        <v>1</v>
      </c>
      <c r="C341" s="2" t="s">
        <v>11005</v>
      </c>
      <c r="D341">
        <v>28</v>
      </c>
      <c r="E341"/>
      <c r="H341" s="4"/>
      <c r="I341"/>
    </row>
    <row r="342" spans="1:9">
      <c r="A342" s="2" t="s">
        <v>5585</v>
      </c>
      <c r="B342" s="2">
        <v>1</v>
      </c>
      <c r="C342" s="2" t="s">
        <v>11002</v>
      </c>
      <c r="D342">
        <v>28</v>
      </c>
      <c r="E342"/>
      <c r="H342" s="4"/>
      <c r="I342"/>
    </row>
    <row r="343" spans="1:9">
      <c r="A343" s="2" t="s">
        <v>5578</v>
      </c>
      <c r="B343" s="2">
        <v>1</v>
      </c>
      <c r="C343" s="2" t="s">
        <v>11000</v>
      </c>
      <c r="D343">
        <v>28</v>
      </c>
      <c r="E343"/>
      <c r="H343" s="4"/>
      <c r="I343"/>
    </row>
    <row r="344" spans="1:9">
      <c r="A344" s="2" t="s">
        <v>5614</v>
      </c>
      <c r="B344" s="2">
        <v>1</v>
      </c>
      <c r="C344" s="2" t="s">
        <v>11006</v>
      </c>
      <c r="D344">
        <v>28</v>
      </c>
      <c r="E344"/>
      <c r="H344" s="4"/>
      <c r="I344"/>
    </row>
    <row r="345" spans="1:9">
      <c r="A345" s="2" t="s">
        <v>5580</v>
      </c>
      <c r="B345" s="2">
        <v>1</v>
      </c>
      <c r="C345" s="2" t="s">
        <v>11003</v>
      </c>
      <c r="D345">
        <v>28</v>
      </c>
      <c r="E345"/>
      <c r="H345" s="4"/>
      <c r="I345"/>
    </row>
    <row r="346" spans="1:9">
      <c r="A346" s="2" t="s">
        <v>5609</v>
      </c>
      <c r="B346" s="2">
        <v>1</v>
      </c>
      <c r="C346" s="2" t="s">
        <v>11007</v>
      </c>
      <c r="D346">
        <v>28</v>
      </c>
      <c r="E346"/>
      <c r="H346" s="4"/>
      <c r="I346"/>
    </row>
    <row r="347" spans="1:9">
      <c r="A347" s="2" t="s">
        <v>5621</v>
      </c>
      <c r="B347" s="2">
        <v>1</v>
      </c>
      <c r="C347" s="2" t="s">
        <v>10287</v>
      </c>
      <c r="D347">
        <v>26</v>
      </c>
      <c r="E347"/>
      <c r="H347" s="4"/>
      <c r="I347"/>
    </row>
    <row r="348" spans="1:9">
      <c r="A348" s="2" t="s">
        <v>5617</v>
      </c>
      <c r="B348" s="2">
        <v>1</v>
      </c>
      <c r="C348" s="2" t="s">
        <v>10288</v>
      </c>
      <c r="D348">
        <v>26</v>
      </c>
      <c r="E348"/>
      <c r="H348" s="4"/>
      <c r="I348"/>
    </row>
    <row r="349" spans="1:9">
      <c r="A349" s="2" t="s">
        <v>5684</v>
      </c>
      <c r="B349" s="2">
        <v>4</v>
      </c>
      <c r="C349" s="2" t="s">
        <v>10872</v>
      </c>
      <c r="D349">
        <v>82</v>
      </c>
      <c r="E349"/>
      <c r="H349" s="4"/>
      <c r="I349"/>
    </row>
    <row r="350" spans="1:9">
      <c r="A350" s="2" t="s">
        <v>5633</v>
      </c>
      <c r="B350" s="2">
        <v>1</v>
      </c>
      <c r="C350" s="2" t="s">
        <v>11501</v>
      </c>
      <c r="D350">
        <v>28</v>
      </c>
      <c r="E350"/>
      <c r="H350" s="4"/>
      <c r="I350"/>
    </row>
    <row r="351" spans="1:9">
      <c r="A351" s="2" t="s">
        <v>5691</v>
      </c>
      <c r="B351" s="2">
        <v>1</v>
      </c>
      <c r="C351" s="2" t="s">
        <v>9840</v>
      </c>
      <c r="D351">
        <v>27</v>
      </c>
      <c r="E351"/>
      <c r="H351" s="4"/>
      <c r="I351"/>
    </row>
    <row r="352" spans="1:9">
      <c r="A352" s="2" t="s">
        <v>5683</v>
      </c>
      <c r="B352" s="2">
        <v>1</v>
      </c>
      <c r="C352" s="2" t="s">
        <v>11389</v>
      </c>
      <c r="D352">
        <v>27</v>
      </c>
      <c r="E352"/>
      <c r="H352" s="4"/>
      <c r="I352"/>
    </row>
    <row r="353" spans="1:9">
      <c r="A353" s="2" t="s">
        <v>5743</v>
      </c>
      <c r="B353" s="2">
        <v>1</v>
      </c>
      <c r="C353" s="2" t="s">
        <v>12218</v>
      </c>
      <c r="D353">
        <v>29</v>
      </c>
      <c r="E353"/>
      <c r="H353" s="4"/>
      <c r="I353"/>
    </row>
    <row r="354" spans="1:9">
      <c r="A354" s="2" t="s">
        <v>5744</v>
      </c>
      <c r="B354" s="2">
        <v>1</v>
      </c>
      <c r="C354" s="2" t="s">
        <v>12217</v>
      </c>
      <c r="D354">
        <v>29</v>
      </c>
      <c r="E354"/>
      <c r="H354" s="4"/>
      <c r="I354"/>
    </row>
    <row r="355" spans="1:9">
      <c r="A355" s="2" t="s">
        <v>5701</v>
      </c>
      <c r="B355" s="2">
        <v>4</v>
      </c>
      <c r="C355" s="2" t="s">
        <v>12271</v>
      </c>
      <c r="D355">
        <v>116</v>
      </c>
      <c r="E355"/>
      <c r="H355" s="4"/>
      <c r="I355"/>
    </row>
    <row r="356" spans="1:9">
      <c r="A356" s="2" t="s">
        <v>5720</v>
      </c>
      <c r="B356" s="2">
        <v>1</v>
      </c>
      <c r="C356" s="2" t="s">
        <v>10030</v>
      </c>
      <c r="D356">
        <v>27</v>
      </c>
      <c r="E356"/>
      <c r="H356" s="4"/>
      <c r="I356"/>
    </row>
    <row r="357" spans="1:9">
      <c r="A357" s="2" t="s">
        <v>5724</v>
      </c>
      <c r="B357" s="2">
        <v>1</v>
      </c>
      <c r="C357" s="2" t="s">
        <v>6032</v>
      </c>
      <c r="D357">
        <v>19</v>
      </c>
      <c r="E357"/>
      <c r="H357" s="4"/>
      <c r="I357"/>
    </row>
    <row r="358" spans="1:9">
      <c r="A358" s="2" t="s">
        <v>5810</v>
      </c>
      <c r="B358" s="2">
        <v>1</v>
      </c>
      <c r="C358" s="2" t="s">
        <v>12219</v>
      </c>
      <c r="D358">
        <v>29</v>
      </c>
      <c r="E358"/>
      <c r="H358" s="4"/>
      <c r="I358"/>
    </row>
    <row r="359" spans="1:9">
      <c r="A359" s="2" t="s">
        <v>5772</v>
      </c>
      <c r="B359" s="2">
        <v>1</v>
      </c>
      <c r="C359" s="2" t="s">
        <v>11010</v>
      </c>
      <c r="D359">
        <v>29</v>
      </c>
      <c r="E359"/>
      <c r="H359" s="4"/>
      <c r="I359"/>
    </row>
    <row r="360" spans="1:9">
      <c r="A360" s="2" t="s">
        <v>5767</v>
      </c>
      <c r="B360" s="2">
        <v>1</v>
      </c>
      <c r="C360" s="2" t="s">
        <v>11097</v>
      </c>
      <c r="D360">
        <v>29</v>
      </c>
      <c r="E360"/>
      <c r="H360" s="4"/>
      <c r="I360"/>
    </row>
    <row r="361" spans="1:9">
      <c r="A361" s="2" t="s">
        <v>5774</v>
      </c>
      <c r="B361" s="2">
        <v>1</v>
      </c>
      <c r="C361" s="2" t="s">
        <v>11096</v>
      </c>
      <c r="D361">
        <v>29</v>
      </c>
      <c r="E361"/>
      <c r="H361" s="4"/>
      <c r="I361"/>
    </row>
    <row r="362" spans="1:9">
      <c r="A362" s="2" t="s">
        <v>5766</v>
      </c>
      <c r="B362" s="2">
        <v>1</v>
      </c>
      <c r="C362" s="2" t="s">
        <v>11008</v>
      </c>
      <c r="D362">
        <v>29</v>
      </c>
      <c r="E362"/>
      <c r="H362" s="4"/>
      <c r="I362"/>
    </row>
    <row r="363" spans="1:9">
      <c r="A363" s="2" t="s">
        <v>5770</v>
      </c>
      <c r="B363" s="2">
        <v>1</v>
      </c>
      <c r="C363" s="2" t="s">
        <v>11009</v>
      </c>
      <c r="D363">
        <v>29</v>
      </c>
      <c r="E363"/>
      <c r="H363" s="4"/>
      <c r="I363"/>
    </row>
    <row r="364" spans="1:9">
      <c r="A364" s="2" t="s">
        <v>5946</v>
      </c>
      <c r="B364" s="2">
        <v>1</v>
      </c>
      <c r="C364" s="2" t="s">
        <v>6086</v>
      </c>
      <c r="D364">
        <v>19</v>
      </c>
      <c r="E364"/>
      <c r="H364" s="4"/>
      <c r="I364"/>
    </row>
    <row r="365" spans="1:9">
      <c r="A365" s="2" t="s">
        <v>5903</v>
      </c>
      <c r="B365" s="2">
        <v>2</v>
      </c>
      <c r="C365" s="2" t="s">
        <v>11795</v>
      </c>
      <c r="D365">
        <v>57</v>
      </c>
      <c r="E365"/>
      <c r="H365" s="4"/>
      <c r="I365"/>
    </row>
    <row r="366" spans="1:9">
      <c r="A366" s="2" t="s">
        <v>5997</v>
      </c>
      <c r="B366" s="2">
        <v>1</v>
      </c>
      <c r="C366" s="2" t="s">
        <v>12220</v>
      </c>
      <c r="D366">
        <v>29</v>
      </c>
      <c r="E366"/>
      <c r="H366" s="4"/>
      <c r="I366"/>
    </row>
    <row r="367" spans="1:9">
      <c r="A367" s="2" t="s">
        <v>5970</v>
      </c>
      <c r="B367" s="2">
        <v>1</v>
      </c>
      <c r="C367" s="2" t="s">
        <v>10628</v>
      </c>
      <c r="D367">
        <v>27</v>
      </c>
      <c r="E367"/>
      <c r="H367" s="4"/>
      <c r="I367"/>
    </row>
    <row r="368" spans="1:9">
      <c r="A368" s="2" t="s">
        <v>5972</v>
      </c>
      <c r="B368" s="2">
        <v>1</v>
      </c>
      <c r="C368" s="2" t="s">
        <v>10289</v>
      </c>
      <c r="D368">
        <v>27</v>
      </c>
      <c r="E368"/>
      <c r="H368" s="4"/>
      <c r="I368"/>
    </row>
    <row r="369" spans="1:9">
      <c r="A369" s="2" t="s">
        <v>6061</v>
      </c>
      <c r="B369" s="2">
        <v>1</v>
      </c>
      <c r="C369" s="2" t="s">
        <v>12222</v>
      </c>
      <c r="D369">
        <v>29</v>
      </c>
      <c r="E369"/>
      <c r="H369" s="4"/>
      <c r="I369"/>
    </row>
    <row r="370" spans="1:9">
      <c r="A370" s="2" t="s">
        <v>6067</v>
      </c>
      <c r="B370" s="2">
        <v>2</v>
      </c>
      <c r="C370" s="2" t="s">
        <v>12221</v>
      </c>
      <c r="D370">
        <v>61</v>
      </c>
      <c r="E370"/>
      <c r="H370" s="4"/>
      <c r="I370"/>
    </row>
    <row r="371" spans="1:9">
      <c r="A371" s="2" t="s">
        <v>6036</v>
      </c>
      <c r="B371" s="2">
        <v>1</v>
      </c>
      <c r="C371" s="2" t="s">
        <v>11101</v>
      </c>
      <c r="D371">
        <v>29</v>
      </c>
      <c r="E371"/>
      <c r="H371" s="4"/>
      <c r="I371"/>
    </row>
    <row r="372" spans="1:9">
      <c r="A372" s="2" t="s">
        <v>6041</v>
      </c>
      <c r="B372" s="2">
        <v>1</v>
      </c>
      <c r="C372" s="2" t="s">
        <v>11102</v>
      </c>
      <c r="D372">
        <v>29</v>
      </c>
      <c r="E372"/>
      <c r="H372" s="4"/>
      <c r="I372"/>
    </row>
    <row r="373" spans="1:9">
      <c r="A373" s="2" t="s">
        <v>6039</v>
      </c>
      <c r="B373" s="2">
        <v>1</v>
      </c>
      <c r="C373" s="2" t="s">
        <v>11098</v>
      </c>
      <c r="D373">
        <v>29</v>
      </c>
      <c r="E373"/>
      <c r="H373" s="4"/>
      <c r="I373"/>
    </row>
    <row r="374" spans="1:9">
      <c r="A374" s="2" t="s">
        <v>6047</v>
      </c>
      <c r="B374" s="2">
        <v>1</v>
      </c>
      <c r="C374" s="2" t="s">
        <v>11099</v>
      </c>
      <c r="D374">
        <v>29</v>
      </c>
      <c r="E374"/>
      <c r="H374" s="4"/>
      <c r="I374"/>
    </row>
    <row r="375" spans="1:9">
      <c r="A375" s="2" t="s">
        <v>6045</v>
      </c>
      <c r="B375" s="2">
        <v>1</v>
      </c>
      <c r="C375" s="2" t="s">
        <v>11100</v>
      </c>
      <c r="D375">
        <v>29</v>
      </c>
      <c r="E375"/>
      <c r="H375" s="4"/>
      <c r="I375"/>
    </row>
    <row r="376" spans="1:9">
      <c r="A376" s="2" t="s">
        <v>6043</v>
      </c>
      <c r="B376" s="2">
        <v>1</v>
      </c>
      <c r="C376" s="2" t="s">
        <v>11103</v>
      </c>
      <c r="D376">
        <v>29</v>
      </c>
      <c r="E376"/>
      <c r="H376" s="4"/>
      <c r="I376"/>
    </row>
    <row r="377" spans="1:9">
      <c r="A377" s="2" t="s">
        <v>6085</v>
      </c>
      <c r="B377" s="2">
        <v>1</v>
      </c>
      <c r="C377" s="2" t="s">
        <v>11105</v>
      </c>
      <c r="D377">
        <v>30</v>
      </c>
      <c r="E377"/>
      <c r="H377" s="4"/>
      <c r="I377"/>
    </row>
    <row r="378" spans="1:9">
      <c r="A378" s="2" t="s">
        <v>6076</v>
      </c>
      <c r="B378" s="2">
        <v>1</v>
      </c>
      <c r="C378" s="2" t="s">
        <v>11106</v>
      </c>
      <c r="D378">
        <v>30</v>
      </c>
      <c r="E378"/>
      <c r="H378" s="4"/>
      <c r="I378"/>
    </row>
    <row r="379" spans="1:9">
      <c r="A379" s="2" t="s">
        <v>6072</v>
      </c>
      <c r="B379" s="2">
        <v>1</v>
      </c>
      <c r="C379" s="2" t="s">
        <v>11441</v>
      </c>
      <c r="D379">
        <v>30</v>
      </c>
      <c r="E379"/>
      <c r="H379" s="4"/>
      <c r="I379"/>
    </row>
    <row r="380" spans="1:9">
      <c r="A380" s="2" t="s">
        <v>6092</v>
      </c>
      <c r="B380" s="2">
        <v>1</v>
      </c>
      <c r="C380" s="2" t="s">
        <v>11107</v>
      </c>
      <c r="D380">
        <v>30</v>
      </c>
      <c r="E380"/>
      <c r="H380" s="4"/>
      <c r="I380"/>
    </row>
    <row r="381" spans="1:9">
      <c r="A381" s="2" t="s">
        <v>6075</v>
      </c>
      <c r="B381" s="2">
        <v>1</v>
      </c>
      <c r="C381" s="2" t="s">
        <v>11104</v>
      </c>
      <c r="D381">
        <v>30</v>
      </c>
      <c r="E381"/>
      <c r="H381" s="4"/>
      <c r="I381"/>
    </row>
    <row r="382" spans="1:9">
      <c r="A382" s="2" t="s">
        <v>9803</v>
      </c>
      <c r="B382" s="2">
        <v>1</v>
      </c>
      <c r="C382" s="2" t="s">
        <v>11442</v>
      </c>
      <c r="D382">
        <v>28</v>
      </c>
      <c r="E382"/>
      <c r="H382" s="4"/>
      <c r="I382"/>
    </row>
    <row r="383" spans="1:9">
      <c r="A383" s="2" t="s">
        <v>10010</v>
      </c>
      <c r="B383" s="2">
        <v>1</v>
      </c>
      <c r="C383" s="2" t="s">
        <v>11864</v>
      </c>
      <c r="D383">
        <v>30</v>
      </c>
      <c r="E383"/>
      <c r="H383" s="4"/>
      <c r="I383"/>
    </row>
    <row r="384" spans="1:9">
      <c r="A384" s="2" t="s">
        <v>10106</v>
      </c>
      <c r="B384" s="2">
        <v>1</v>
      </c>
      <c r="C384" s="2" t="s">
        <v>10873</v>
      </c>
      <c r="D384">
        <v>28</v>
      </c>
      <c r="E384"/>
      <c r="H384" s="4"/>
      <c r="I384"/>
    </row>
    <row r="385" spans="1:9">
      <c r="A385" s="2" t="s">
        <v>10234</v>
      </c>
      <c r="B385" s="2">
        <v>1</v>
      </c>
      <c r="C385" s="2" t="s">
        <v>12223</v>
      </c>
      <c r="D385">
        <v>30</v>
      </c>
      <c r="E385"/>
      <c r="H385" s="4"/>
      <c r="I385"/>
    </row>
    <row r="386" spans="1:9">
      <c r="A386" s="2" t="s">
        <v>10156</v>
      </c>
      <c r="B386" s="2">
        <v>1</v>
      </c>
      <c r="C386" s="2" t="s">
        <v>11108</v>
      </c>
      <c r="D386">
        <v>30</v>
      </c>
      <c r="E386"/>
      <c r="H386" s="4"/>
      <c r="I386"/>
    </row>
    <row r="387" spans="1:9">
      <c r="A387" s="2" t="s">
        <v>10246</v>
      </c>
      <c r="B387" s="2">
        <v>2</v>
      </c>
      <c r="C387" s="2" t="s">
        <v>11645</v>
      </c>
      <c r="D387">
        <v>57</v>
      </c>
      <c r="E387"/>
      <c r="H387" s="4"/>
      <c r="I387"/>
    </row>
    <row r="388" spans="1:9">
      <c r="A388" s="2" t="s">
        <v>10367</v>
      </c>
      <c r="B388" s="2">
        <v>1</v>
      </c>
      <c r="C388" s="2" t="s">
        <v>12224</v>
      </c>
      <c r="D388">
        <v>30</v>
      </c>
      <c r="E388"/>
      <c r="H388" s="4"/>
      <c r="I388"/>
    </row>
    <row r="389" spans="1:9">
      <c r="A389" s="2" t="s">
        <v>10530</v>
      </c>
      <c r="B389" s="2">
        <v>1</v>
      </c>
      <c r="C389" s="2" t="s">
        <v>11390</v>
      </c>
      <c r="D389">
        <v>27</v>
      </c>
      <c r="E389"/>
      <c r="H389" s="4"/>
      <c r="I389"/>
    </row>
    <row r="390" spans="1:9">
      <c r="A390" s="2" t="s">
        <v>10697</v>
      </c>
      <c r="B390" s="2">
        <v>1</v>
      </c>
      <c r="C390" s="2" t="s">
        <v>11646</v>
      </c>
      <c r="D390">
        <v>28</v>
      </c>
      <c r="E390"/>
      <c r="H390" s="4"/>
      <c r="I390"/>
    </row>
    <row r="391" spans="1:9">
      <c r="A391" s="2" t="s">
        <v>10699</v>
      </c>
      <c r="B391" s="2">
        <v>1</v>
      </c>
      <c r="C391" s="2" t="s">
        <v>11647</v>
      </c>
      <c r="D391">
        <v>28</v>
      </c>
      <c r="E391"/>
      <c r="H391" s="4"/>
      <c r="I391"/>
    </row>
    <row r="392" spans="1:9">
      <c r="A392" s="2" t="s">
        <v>11011</v>
      </c>
      <c r="B392" s="2">
        <v>1</v>
      </c>
      <c r="C392" s="2" t="s">
        <v>12225</v>
      </c>
      <c r="D392">
        <v>30</v>
      </c>
      <c r="E392"/>
      <c r="H392" s="4"/>
      <c r="I392"/>
    </row>
    <row r="393" spans="1:9">
      <c r="A393" s="2" t="s">
        <v>10962</v>
      </c>
      <c r="B393" s="2">
        <v>1</v>
      </c>
      <c r="C393" s="2" t="s">
        <v>12256</v>
      </c>
      <c r="D393">
        <v>30</v>
      </c>
      <c r="E393"/>
      <c r="H393" s="4"/>
      <c r="I393"/>
    </row>
    <row r="394" spans="1:9">
      <c r="A394" s="2" t="s">
        <v>10927</v>
      </c>
      <c r="B394" s="2">
        <v>2</v>
      </c>
      <c r="C394" s="2" t="s">
        <v>12272</v>
      </c>
      <c r="D394">
        <v>58</v>
      </c>
      <c r="E394"/>
      <c r="H394" s="4"/>
      <c r="I394"/>
    </row>
    <row r="395" spans="1:9">
      <c r="A395" s="2" t="s">
        <v>11244</v>
      </c>
      <c r="B395" s="2">
        <v>1</v>
      </c>
      <c r="C395" s="2" t="s">
        <v>12226</v>
      </c>
      <c r="D395">
        <v>30</v>
      </c>
      <c r="E395"/>
      <c r="H395" s="4"/>
      <c r="I395"/>
    </row>
    <row r="396" spans="1:9">
      <c r="A396" s="2" t="s">
        <v>11243</v>
      </c>
      <c r="B396" s="2">
        <v>2</v>
      </c>
      <c r="C396" s="2" t="s">
        <v>12568</v>
      </c>
      <c r="D396">
        <v>62</v>
      </c>
      <c r="E396"/>
      <c r="H396" s="4"/>
      <c r="I396"/>
    </row>
    <row r="397" spans="1:9">
      <c r="A397" s="2" t="s">
        <v>11017</v>
      </c>
      <c r="B397" s="2">
        <v>1</v>
      </c>
      <c r="C397" s="2" t="s">
        <v>11796</v>
      </c>
      <c r="D397">
        <v>28</v>
      </c>
      <c r="E397"/>
      <c r="H397" s="4"/>
      <c r="I397"/>
    </row>
    <row r="398" spans="1:9">
      <c r="A398" s="2" t="s">
        <v>11174</v>
      </c>
      <c r="B398" s="2">
        <v>1</v>
      </c>
      <c r="C398" s="2" t="s">
        <v>12227</v>
      </c>
      <c r="D398">
        <v>30</v>
      </c>
      <c r="E398"/>
      <c r="H398" s="4"/>
      <c r="I398"/>
    </row>
    <row r="399" spans="1:9">
      <c r="A399" s="2" t="s">
        <v>11451</v>
      </c>
      <c r="B399" s="2">
        <v>1</v>
      </c>
      <c r="C399" s="2" t="s">
        <v>12257</v>
      </c>
      <c r="D399">
        <v>29</v>
      </c>
      <c r="E399"/>
      <c r="H399" s="4"/>
      <c r="I399"/>
    </row>
    <row r="400" spans="1:9">
      <c r="A400" s="2" t="s">
        <v>11452</v>
      </c>
      <c r="B400" s="2">
        <v>1</v>
      </c>
      <c r="C400" s="2" t="s">
        <v>12258</v>
      </c>
      <c r="D400">
        <v>29</v>
      </c>
      <c r="E400"/>
      <c r="H400" s="4"/>
      <c r="I400"/>
    </row>
    <row r="401" spans="1:9">
      <c r="A401" s="2" t="s">
        <v>11648</v>
      </c>
      <c r="B401" s="2">
        <v>1</v>
      </c>
      <c r="C401" s="2" t="s">
        <v>12228</v>
      </c>
      <c r="D401">
        <v>30</v>
      </c>
      <c r="E401"/>
      <c r="H401" s="4"/>
      <c r="I401"/>
    </row>
    <row r="402" spans="1:9">
      <c r="A402" s="2" t="s">
        <v>11650</v>
      </c>
      <c r="B402" s="2">
        <v>1</v>
      </c>
      <c r="C402" s="2" t="s">
        <v>12273</v>
      </c>
      <c r="D402">
        <v>28</v>
      </c>
      <c r="E402"/>
      <c r="H402" s="4"/>
      <c r="I402"/>
    </row>
    <row r="403" spans="1:9">
      <c r="A403" s="2" t="s">
        <v>11651</v>
      </c>
      <c r="B403" s="2">
        <v>1</v>
      </c>
      <c r="C403" s="2" t="s">
        <v>12229</v>
      </c>
      <c r="D403">
        <v>30</v>
      </c>
      <c r="E403"/>
      <c r="H403" s="4"/>
      <c r="I403"/>
    </row>
    <row r="404" spans="1:9">
      <c r="A404" s="2" t="s">
        <v>11649</v>
      </c>
      <c r="B404" s="2">
        <v>1</v>
      </c>
      <c r="C404" s="2" t="s">
        <v>12259</v>
      </c>
      <c r="D404">
        <v>30</v>
      </c>
      <c r="E404"/>
      <c r="H404" s="4"/>
      <c r="I404"/>
    </row>
    <row r="405" spans="1:9">
      <c r="A405" s="2" t="s">
        <v>11933</v>
      </c>
      <c r="B405" s="2">
        <v>1</v>
      </c>
      <c r="C405" s="2" t="s">
        <v>12569</v>
      </c>
      <c r="D405">
        <v>30</v>
      </c>
      <c r="E405"/>
      <c r="H405" s="4"/>
      <c r="I405"/>
    </row>
    <row r="406" spans="1:9">
      <c r="A406" s="2" t="s">
        <v>354</v>
      </c>
      <c r="B406" s="2">
        <v>6</v>
      </c>
      <c r="C406" s="2" t="s">
        <v>12489</v>
      </c>
      <c r="D406">
        <v>165</v>
      </c>
      <c r="E406"/>
      <c r="H406" s="4"/>
      <c r="I406"/>
    </row>
    <row r="407" spans="1:9">
      <c r="A407" s="2" t="s">
        <v>353</v>
      </c>
      <c r="B407" s="2">
        <v>6</v>
      </c>
      <c r="C407" s="2" t="s">
        <v>12489</v>
      </c>
      <c r="D407">
        <v>165</v>
      </c>
      <c r="E407"/>
      <c r="H407" s="4"/>
      <c r="I407"/>
    </row>
    <row r="408" spans="1:9">
      <c r="A408" s="2" t="s">
        <v>303</v>
      </c>
      <c r="B408" s="2">
        <v>5</v>
      </c>
      <c r="C408" s="2" t="s">
        <v>12490</v>
      </c>
      <c r="D408">
        <v>137</v>
      </c>
      <c r="E408"/>
      <c r="H408" s="4"/>
      <c r="I408"/>
    </row>
    <row r="409" spans="1:9">
      <c r="A409" s="2" t="s">
        <v>781</v>
      </c>
      <c r="B409" s="2">
        <v>5</v>
      </c>
      <c r="C409" s="2" t="s">
        <v>12980</v>
      </c>
      <c r="D409">
        <v>92</v>
      </c>
      <c r="E409"/>
      <c r="H409" s="4"/>
      <c r="I409"/>
    </row>
    <row r="410" spans="1:9">
      <c r="A410" s="2" t="s">
        <v>301</v>
      </c>
      <c r="B410" s="2">
        <v>6</v>
      </c>
      <c r="C410" s="2" t="s">
        <v>12491</v>
      </c>
      <c r="D410">
        <v>165</v>
      </c>
      <c r="E410"/>
      <c r="H410" s="4"/>
      <c r="I410"/>
    </row>
    <row r="411" spans="1:9">
      <c r="A411" s="2" t="s">
        <v>302</v>
      </c>
      <c r="B411" s="2">
        <v>6</v>
      </c>
      <c r="C411" s="2" t="s">
        <v>12491</v>
      </c>
      <c r="D411">
        <v>165</v>
      </c>
      <c r="E411"/>
      <c r="H411" s="4"/>
      <c r="I411"/>
    </row>
    <row r="412" spans="1:9">
      <c r="A412" s="2" t="s">
        <v>423</v>
      </c>
      <c r="B412" s="2">
        <v>12</v>
      </c>
      <c r="C412" s="2" t="s">
        <v>12078</v>
      </c>
      <c r="D412">
        <v>326</v>
      </c>
      <c r="E412"/>
      <c r="H412" s="4"/>
      <c r="I412"/>
    </row>
    <row r="413" spans="1:9">
      <c r="A413" s="2" t="s">
        <v>402</v>
      </c>
      <c r="B413" s="2">
        <v>12</v>
      </c>
      <c r="C413" s="2" t="s">
        <v>12079</v>
      </c>
      <c r="D413">
        <v>326</v>
      </c>
      <c r="E413"/>
      <c r="H413" s="4"/>
      <c r="I413"/>
    </row>
    <row r="414" spans="1:9">
      <c r="A414" s="2" t="s">
        <v>421</v>
      </c>
      <c r="B414" s="2">
        <v>13</v>
      </c>
      <c r="C414" s="2" t="s">
        <v>12274</v>
      </c>
      <c r="D414">
        <v>353</v>
      </c>
      <c r="E414"/>
      <c r="H414" s="4"/>
      <c r="I414"/>
    </row>
    <row r="415" spans="1:9">
      <c r="A415" s="2" t="s">
        <v>430</v>
      </c>
      <c r="B415" s="2">
        <v>11</v>
      </c>
      <c r="C415" s="2" t="s">
        <v>12275</v>
      </c>
      <c r="D415">
        <v>299</v>
      </c>
      <c r="E415"/>
      <c r="H415" s="4"/>
      <c r="I415"/>
    </row>
    <row r="416" spans="1:9">
      <c r="A416" s="2" t="s">
        <v>424</v>
      </c>
      <c r="B416" s="2">
        <v>12</v>
      </c>
      <c r="C416" s="2" t="s">
        <v>12080</v>
      </c>
      <c r="D416">
        <v>326</v>
      </c>
      <c r="E416"/>
      <c r="H416" s="4"/>
      <c r="I416"/>
    </row>
    <row r="417" spans="1:9">
      <c r="A417" s="2" t="s">
        <v>218</v>
      </c>
      <c r="B417" s="2">
        <v>10</v>
      </c>
      <c r="C417" s="2" t="s">
        <v>11652</v>
      </c>
      <c r="D417">
        <v>275</v>
      </c>
      <c r="E417"/>
      <c r="H417" s="4"/>
      <c r="I417"/>
    </row>
    <row r="418" spans="1:9">
      <c r="A418" s="2" t="s">
        <v>431</v>
      </c>
      <c r="B418" s="2">
        <v>12</v>
      </c>
      <c r="C418" s="2" t="s">
        <v>12081</v>
      </c>
      <c r="D418">
        <v>326</v>
      </c>
      <c r="E418"/>
      <c r="H418" s="4"/>
      <c r="I418"/>
    </row>
    <row r="419" spans="1:9">
      <c r="A419" s="2" t="s">
        <v>371</v>
      </c>
      <c r="B419" s="2">
        <v>12</v>
      </c>
      <c r="C419" s="2" t="s">
        <v>12276</v>
      </c>
      <c r="D419">
        <v>326</v>
      </c>
      <c r="E419"/>
      <c r="H419" s="4"/>
      <c r="I419"/>
    </row>
    <row r="420" spans="1:9">
      <c r="A420" s="2" t="s">
        <v>422</v>
      </c>
      <c r="B420" s="2">
        <v>12</v>
      </c>
      <c r="C420" s="2" t="s">
        <v>12277</v>
      </c>
      <c r="D420">
        <v>326</v>
      </c>
      <c r="E420"/>
      <c r="H420" s="4"/>
      <c r="I420"/>
    </row>
    <row r="421" spans="1:9">
      <c r="A421" s="2" t="s">
        <v>382</v>
      </c>
      <c r="B421" s="2">
        <v>12</v>
      </c>
      <c r="C421" s="2" t="s">
        <v>12082</v>
      </c>
      <c r="D421">
        <v>326</v>
      </c>
      <c r="E421"/>
      <c r="H421" s="4"/>
      <c r="I421"/>
    </row>
    <row r="422" spans="1:9">
      <c r="A422" s="2" t="s">
        <v>384</v>
      </c>
      <c r="B422" s="2">
        <v>12</v>
      </c>
      <c r="C422" s="2" t="s">
        <v>12083</v>
      </c>
      <c r="D422">
        <v>326</v>
      </c>
      <c r="E422"/>
      <c r="H422" s="4"/>
      <c r="I422"/>
    </row>
    <row r="423" spans="1:9">
      <c r="A423" s="2" t="s">
        <v>215</v>
      </c>
      <c r="B423" s="2">
        <v>10</v>
      </c>
      <c r="C423" s="2" t="s">
        <v>11653</v>
      </c>
      <c r="D423">
        <v>274</v>
      </c>
      <c r="E423"/>
      <c r="H423" s="4"/>
      <c r="I423"/>
    </row>
    <row r="424" spans="1:9">
      <c r="A424" s="2" t="s">
        <v>214</v>
      </c>
      <c r="B424" s="2">
        <v>10</v>
      </c>
      <c r="C424" s="2" t="s">
        <v>11653</v>
      </c>
      <c r="D424">
        <v>274</v>
      </c>
      <c r="E424"/>
      <c r="H424" s="4"/>
      <c r="I424"/>
    </row>
    <row r="425" spans="1:9">
      <c r="A425" s="2" t="s">
        <v>561</v>
      </c>
      <c r="B425" s="2">
        <v>5</v>
      </c>
      <c r="C425" s="2" t="s">
        <v>12767</v>
      </c>
      <c r="D425">
        <v>146</v>
      </c>
      <c r="E425"/>
      <c r="H425" s="4"/>
      <c r="I425"/>
    </row>
    <row r="426" spans="1:9">
      <c r="A426" s="2" t="s">
        <v>562</v>
      </c>
      <c r="B426" s="2">
        <v>5</v>
      </c>
      <c r="C426" s="2" t="s">
        <v>12767</v>
      </c>
      <c r="D426">
        <v>146</v>
      </c>
      <c r="E426"/>
      <c r="H426" s="4"/>
      <c r="I426"/>
    </row>
    <row r="427" spans="1:9">
      <c r="A427" s="2" t="s">
        <v>307</v>
      </c>
      <c r="B427" s="2">
        <v>6</v>
      </c>
      <c r="C427" s="2" t="s">
        <v>11654</v>
      </c>
      <c r="D427">
        <v>165</v>
      </c>
      <c r="E427"/>
      <c r="H427" s="4"/>
      <c r="I427"/>
    </row>
    <row r="428" spans="1:9">
      <c r="A428" s="2" t="s">
        <v>309</v>
      </c>
      <c r="B428" s="2">
        <v>6</v>
      </c>
      <c r="C428" s="2" t="s">
        <v>11654</v>
      </c>
      <c r="D428">
        <v>165</v>
      </c>
      <c r="E428"/>
      <c r="H428" s="4"/>
      <c r="I428"/>
    </row>
    <row r="429" spans="1:9">
      <c r="A429" s="2" t="s">
        <v>306</v>
      </c>
      <c r="B429" s="2">
        <v>6</v>
      </c>
      <c r="C429" s="2" t="s">
        <v>11654</v>
      </c>
      <c r="D429">
        <v>165</v>
      </c>
      <c r="E429"/>
      <c r="H429" s="4"/>
      <c r="I429"/>
    </row>
    <row r="430" spans="1:9">
      <c r="A430" s="2" t="s">
        <v>308</v>
      </c>
      <c r="B430" s="2">
        <v>6</v>
      </c>
      <c r="C430" s="2" t="s">
        <v>11654</v>
      </c>
      <c r="D430">
        <v>165</v>
      </c>
      <c r="E430"/>
      <c r="H430" s="4"/>
      <c r="I430"/>
    </row>
    <row r="431" spans="1:9">
      <c r="A431" s="2" t="s">
        <v>429</v>
      </c>
      <c r="B431" s="2">
        <v>12</v>
      </c>
      <c r="C431" s="2" t="s">
        <v>12084</v>
      </c>
      <c r="D431">
        <v>326</v>
      </c>
      <c r="E431"/>
      <c r="H431" s="4"/>
      <c r="I431"/>
    </row>
    <row r="432" spans="1:9">
      <c r="A432" s="2" t="s">
        <v>8</v>
      </c>
      <c r="B432" s="2">
        <v>6</v>
      </c>
      <c r="C432" s="2" t="s">
        <v>12570</v>
      </c>
      <c r="D432">
        <v>163</v>
      </c>
      <c r="E432"/>
      <c r="H432" s="4"/>
      <c r="I432"/>
    </row>
    <row r="433" spans="1:9">
      <c r="A433" s="2" t="s">
        <v>10</v>
      </c>
      <c r="B433" s="2">
        <v>6</v>
      </c>
      <c r="C433" s="2" t="s">
        <v>12570</v>
      </c>
      <c r="D433">
        <v>163</v>
      </c>
      <c r="E433"/>
      <c r="H433" s="4"/>
      <c r="I433"/>
    </row>
    <row r="434" spans="1:9">
      <c r="A434" s="2" t="s">
        <v>11</v>
      </c>
      <c r="B434" s="2">
        <v>6</v>
      </c>
      <c r="C434" s="2" t="s">
        <v>12570</v>
      </c>
      <c r="D434">
        <v>163</v>
      </c>
      <c r="E434"/>
      <c r="H434" s="4"/>
      <c r="I434"/>
    </row>
    <row r="435" spans="1:9">
      <c r="A435" s="2" t="s">
        <v>9</v>
      </c>
      <c r="B435" s="2">
        <v>6</v>
      </c>
      <c r="C435" s="2" t="s">
        <v>12570</v>
      </c>
      <c r="D435">
        <v>163</v>
      </c>
      <c r="E435"/>
      <c r="H435" s="4"/>
      <c r="I435"/>
    </row>
    <row r="436" spans="1:9">
      <c r="A436" s="2" t="s">
        <v>7</v>
      </c>
      <c r="B436" s="2">
        <v>6</v>
      </c>
      <c r="C436" s="2" t="s">
        <v>12570</v>
      </c>
      <c r="D436">
        <v>163</v>
      </c>
      <c r="E436"/>
      <c r="H436" s="4"/>
      <c r="I436"/>
    </row>
    <row r="437" spans="1:9">
      <c r="A437" s="2" t="s">
        <v>6</v>
      </c>
      <c r="B437" s="2">
        <v>6</v>
      </c>
      <c r="C437" s="2" t="s">
        <v>12570</v>
      </c>
      <c r="D437">
        <v>163</v>
      </c>
      <c r="E437"/>
      <c r="H437" s="4"/>
      <c r="I437"/>
    </row>
    <row r="438" spans="1:9">
      <c r="A438" s="2" t="s">
        <v>425</v>
      </c>
      <c r="B438" s="2">
        <v>12</v>
      </c>
      <c r="C438" s="2" t="s">
        <v>12278</v>
      </c>
      <c r="D438">
        <v>326</v>
      </c>
      <c r="E438"/>
      <c r="H438" s="4"/>
      <c r="I438"/>
    </row>
    <row r="439" spans="1:9">
      <c r="A439" s="2" t="s">
        <v>13</v>
      </c>
      <c r="B439" s="2">
        <v>6</v>
      </c>
      <c r="C439" s="2" t="s">
        <v>12571</v>
      </c>
      <c r="D439">
        <v>163</v>
      </c>
      <c r="E439"/>
      <c r="H439" s="4"/>
      <c r="I439"/>
    </row>
    <row r="440" spans="1:9">
      <c r="A440" s="2" t="s">
        <v>12</v>
      </c>
      <c r="B440" s="2">
        <v>6</v>
      </c>
      <c r="C440" s="2" t="s">
        <v>12571</v>
      </c>
      <c r="D440">
        <v>163</v>
      </c>
      <c r="E440"/>
      <c r="H440" s="4"/>
      <c r="I440"/>
    </row>
    <row r="441" spans="1:9">
      <c r="A441" s="2" t="s">
        <v>14</v>
      </c>
      <c r="B441" s="2">
        <v>6</v>
      </c>
      <c r="C441" s="2" t="s">
        <v>12571</v>
      </c>
      <c r="D441">
        <v>163</v>
      </c>
      <c r="E441"/>
      <c r="H441" s="4"/>
      <c r="I441"/>
    </row>
    <row r="442" spans="1:9">
      <c r="A442" s="2" t="s">
        <v>310</v>
      </c>
      <c r="B442" s="2">
        <v>6</v>
      </c>
      <c r="C442" s="2" t="s">
        <v>11655</v>
      </c>
      <c r="D442">
        <v>165</v>
      </c>
      <c r="E442"/>
      <c r="H442" s="4"/>
      <c r="I442"/>
    </row>
    <row r="443" spans="1:9">
      <c r="A443" s="2" t="s">
        <v>85</v>
      </c>
      <c r="B443" s="2">
        <v>6</v>
      </c>
      <c r="C443" s="2" t="s">
        <v>12572</v>
      </c>
      <c r="D443">
        <v>163</v>
      </c>
      <c r="E443"/>
      <c r="H443" s="4"/>
      <c r="I443"/>
    </row>
    <row r="444" spans="1:9">
      <c r="A444" s="2" t="s">
        <v>549</v>
      </c>
      <c r="B444" s="2">
        <v>4</v>
      </c>
      <c r="C444" s="2" t="s">
        <v>12768</v>
      </c>
      <c r="D444">
        <v>115</v>
      </c>
      <c r="E444"/>
      <c r="H444" s="4"/>
      <c r="I444"/>
    </row>
    <row r="445" spans="1:9">
      <c r="A445" s="2" t="s">
        <v>550</v>
      </c>
      <c r="B445" s="2">
        <v>4</v>
      </c>
      <c r="C445" s="2" t="s">
        <v>12768</v>
      </c>
      <c r="D445">
        <v>115</v>
      </c>
      <c r="E445"/>
      <c r="H445" s="4"/>
      <c r="I445"/>
    </row>
    <row r="446" spans="1:9">
      <c r="A446" s="2" t="s">
        <v>86</v>
      </c>
      <c r="B446" s="2">
        <v>6</v>
      </c>
      <c r="C446" s="2" t="s">
        <v>12573</v>
      </c>
      <c r="D446">
        <v>163</v>
      </c>
      <c r="E446"/>
      <c r="H446" s="4"/>
      <c r="I446"/>
    </row>
    <row r="447" spans="1:9">
      <c r="A447" s="2" t="s">
        <v>78</v>
      </c>
      <c r="B447" s="2">
        <v>6</v>
      </c>
      <c r="C447" s="2" t="s">
        <v>12574</v>
      </c>
      <c r="D447">
        <v>163</v>
      </c>
      <c r="E447"/>
      <c r="H447" s="4"/>
      <c r="I447"/>
    </row>
    <row r="448" spans="1:9">
      <c r="A448" s="2" t="s">
        <v>77</v>
      </c>
      <c r="B448" s="2">
        <v>6</v>
      </c>
      <c r="C448" s="2" t="s">
        <v>12575</v>
      </c>
      <c r="D448">
        <v>163</v>
      </c>
      <c r="E448"/>
      <c r="H448" s="4"/>
      <c r="I448"/>
    </row>
    <row r="449" spans="1:9">
      <c r="A449" s="2" t="s">
        <v>15</v>
      </c>
      <c r="B449" s="2">
        <v>6</v>
      </c>
      <c r="C449" s="2" t="s">
        <v>12576</v>
      </c>
      <c r="D449">
        <v>163</v>
      </c>
      <c r="E449"/>
      <c r="H449" s="4"/>
      <c r="I449"/>
    </row>
    <row r="450" spans="1:9">
      <c r="A450" s="2" t="s">
        <v>383</v>
      </c>
      <c r="B450" s="2">
        <v>7</v>
      </c>
      <c r="C450" s="2" t="s">
        <v>11797</v>
      </c>
      <c r="D450">
        <v>193</v>
      </c>
      <c r="E450"/>
      <c r="H450" s="4"/>
      <c r="I450"/>
    </row>
    <row r="451" spans="1:9">
      <c r="A451" s="2" t="s">
        <v>456</v>
      </c>
      <c r="B451" s="2">
        <v>7</v>
      </c>
      <c r="C451" s="2" t="s">
        <v>11798</v>
      </c>
      <c r="D451">
        <v>193</v>
      </c>
      <c r="E451"/>
      <c r="H451" s="4"/>
      <c r="I451"/>
    </row>
    <row r="452" spans="1:9">
      <c r="A452" s="2" t="s">
        <v>337</v>
      </c>
      <c r="B452" s="2">
        <v>6</v>
      </c>
      <c r="C452" s="2" t="s">
        <v>10874</v>
      </c>
      <c r="D452">
        <v>164</v>
      </c>
      <c r="E452"/>
      <c r="H452" s="4"/>
      <c r="I452"/>
    </row>
    <row r="453" spans="1:9">
      <c r="A453" s="2" t="s">
        <v>338</v>
      </c>
      <c r="B453" s="2">
        <v>6</v>
      </c>
      <c r="C453" s="2" t="s">
        <v>10874</v>
      </c>
      <c r="D453">
        <v>164</v>
      </c>
      <c r="E453"/>
      <c r="H453" s="4"/>
      <c r="I453"/>
    </row>
    <row r="454" spans="1:9">
      <c r="A454" s="2" t="s">
        <v>482</v>
      </c>
      <c r="B454" s="2">
        <v>7</v>
      </c>
      <c r="C454" s="2" t="s">
        <v>11799</v>
      </c>
      <c r="D454">
        <v>193</v>
      </c>
      <c r="E454"/>
      <c r="H454" s="4"/>
      <c r="I454"/>
    </row>
    <row r="455" spans="1:9">
      <c r="A455" s="2" t="s">
        <v>479</v>
      </c>
      <c r="B455" s="2">
        <v>7</v>
      </c>
      <c r="C455" s="2" t="s">
        <v>11799</v>
      </c>
      <c r="D455">
        <v>193</v>
      </c>
      <c r="E455"/>
      <c r="H455" s="4"/>
      <c r="I455"/>
    </row>
    <row r="456" spans="1:9">
      <c r="A456" s="2" t="s">
        <v>480</v>
      </c>
      <c r="B456" s="2">
        <v>7</v>
      </c>
      <c r="C456" s="2" t="s">
        <v>11799</v>
      </c>
      <c r="D456">
        <v>193</v>
      </c>
      <c r="E456"/>
      <c r="H456" s="4"/>
      <c r="I456"/>
    </row>
    <row r="457" spans="1:9">
      <c r="A457" s="2" t="s">
        <v>481</v>
      </c>
      <c r="B457" s="2">
        <v>7</v>
      </c>
      <c r="C457" s="2" t="s">
        <v>11799</v>
      </c>
      <c r="D457">
        <v>193</v>
      </c>
      <c r="E457"/>
      <c r="H457" s="4"/>
      <c r="I457"/>
    </row>
    <row r="458" spans="1:9">
      <c r="A458" s="2" t="s">
        <v>381</v>
      </c>
      <c r="B458" s="2">
        <v>7</v>
      </c>
      <c r="C458" s="2" t="s">
        <v>11800</v>
      </c>
      <c r="D458">
        <v>193</v>
      </c>
      <c r="E458"/>
      <c r="H458" s="4"/>
      <c r="I458"/>
    </row>
    <row r="459" spans="1:9">
      <c r="A459" s="2" t="s">
        <v>380</v>
      </c>
      <c r="B459" s="2">
        <v>7</v>
      </c>
      <c r="C459" s="2" t="s">
        <v>11800</v>
      </c>
      <c r="D459">
        <v>193</v>
      </c>
      <c r="E459"/>
      <c r="H459" s="4"/>
      <c r="I459"/>
    </row>
    <row r="460" spans="1:9">
      <c r="A460" s="2" t="s">
        <v>400</v>
      </c>
      <c r="B460" s="2">
        <v>7</v>
      </c>
      <c r="C460" s="2" t="s">
        <v>11801</v>
      </c>
      <c r="D460">
        <v>193</v>
      </c>
      <c r="E460"/>
      <c r="H460" s="4"/>
      <c r="I460"/>
    </row>
    <row r="461" spans="1:9">
      <c r="A461" s="2" t="s">
        <v>401</v>
      </c>
      <c r="B461" s="2">
        <v>7</v>
      </c>
      <c r="C461" s="2" t="s">
        <v>11801</v>
      </c>
      <c r="D461">
        <v>193</v>
      </c>
      <c r="E461"/>
      <c r="H461" s="4"/>
      <c r="I461"/>
    </row>
    <row r="462" spans="1:9">
      <c r="A462" s="2" t="s">
        <v>399</v>
      </c>
      <c r="B462" s="2">
        <v>7</v>
      </c>
      <c r="C462" s="2" t="s">
        <v>11801</v>
      </c>
      <c r="D462">
        <v>193</v>
      </c>
      <c r="E462"/>
      <c r="H462" s="4"/>
      <c r="I462"/>
    </row>
    <row r="463" spans="1:9">
      <c r="A463" s="2" t="s">
        <v>436</v>
      </c>
      <c r="B463" s="2">
        <v>7</v>
      </c>
      <c r="C463" s="2" t="s">
        <v>11802</v>
      </c>
      <c r="D463">
        <v>193</v>
      </c>
      <c r="E463"/>
      <c r="H463" s="4"/>
      <c r="I463"/>
    </row>
    <row r="464" spans="1:9">
      <c r="A464" s="2" t="s">
        <v>434</v>
      </c>
      <c r="B464" s="2">
        <v>7</v>
      </c>
      <c r="C464" s="2" t="s">
        <v>11802</v>
      </c>
      <c r="D464">
        <v>193</v>
      </c>
      <c r="E464"/>
      <c r="H464" s="4"/>
      <c r="I464"/>
    </row>
    <row r="465" spans="1:9">
      <c r="A465" s="2" t="s">
        <v>435</v>
      </c>
      <c r="B465" s="2">
        <v>7</v>
      </c>
      <c r="C465" s="2" t="s">
        <v>11802</v>
      </c>
      <c r="D465">
        <v>193</v>
      </c>
      <c r="E465"/>
      <c r="H465" s="4"/>
      <c r="I465"/>
    </row>
    <row r="466" spans="1:9">
      <c r="A466" s="2" t="s">
        <v>351</v>
      </c>
      <c r="B466" s="2">
        <v>6</v>
      </c>
      <c r="C466" s="2" t="s">
        <v>10875</v>
      </c>
      <c r="D466">
        <v>164</v>
      </c>
      <c r="E466"/>
      <c r="H466" s="4"/>
      <c r="I466"/>
    </row>
    <row r="467" spans="1:9">
      <c r="A467" s="2" t="s">
        <v>350</v>
      </c>
      <c r="B467" s="2">
        <v>6</v>
      </c>
      <c r="C467" s="2" t="s">
        <v>10875</v>
      </c>
      <c r="D467">
        <v>164</v>
      </c>
      <c r="E467"/>
      <c r="H467" s="4"/>
      <c r="I467"/>
    </row>
    <row r="468" spans="1:9">
      <c r="A468" s="2" t="s">
        <v>352</v>
      </c>
      <c r="B468" s="2">
        <v>6</v>
      </c>
      <c r="C468" s="2" t="s">
        <v>10875</v>
      </c>
      <c r="D468">
        <v>164</v>
      </c>
      <c r="E468"/>
      <c r="H468" s="4"/>
      <c r="I468"/>
    </row>
    <row r="469" spans="1:9">
      <c r="A469" s="2" t="s">
        <v>293</v>
      </c>
      <c r="B469" s="2">
        <v>1</v>
      </c>
      <c r="C469" s="2" t="s">
        <v>1924</v>
      </c>
      <c r="D469">
        <v>25</v>
      </c>
      <c r="E469"/>
      <c r="H469" s="4"/>
      <c r="I469"/>
    </row>
    <row r="470" spans="1:9">
      <c r="A470" s="2" t="s">
        <v>294</v>
      </c>
      <c r="B470" s="2">
        <v>6</v>
      </c>
      <c r="C470" s="2" t="s">
        <v>10877</v>
      </c>
      <c r="D470">
        <v>164</v>
      </c>
      <c r="E470"/>
      <c r="H470" s="4"/>
      <c r="I470"/>
    </row>
    <row r="471" spans="1:9">
      <c r="A471" s="2" t="s">
        <v>292</v>
      </c>
      <c r="B471" s="2">
        <v>5</v>
      </c>
      <c r="C471" s="2" t="s">
        <v>10876</v>
      </c>
      <c r="D471">
        <v>137</v>
      </c>
      <c r="E471"/>
      <c r="H471" s="4"/>
      <c r="I471"/>
    </row>
    <row r="472" spans="1:9">
      <c r="A472" s="2" t="s">
        <v>295</v>
      </c>
      <c r="B472" s="2">
        <v>6</v>
      </c>
      <c r="C472" s="2" t="s">
        <v>10878</v>
      </c>
      <c r="D472">
        <v>164</v>
      </c>
      <c r="E472"/>
      <c r="H472" s="4"/>
      <c r="I472"/>
    </row>
    <row r="473" spans="1:9">
      <c r="A473" s="2" t="s">
        <v>840</v>
      </c>
      <c r="B473" s="2">
        <v>1</v>
      </c>
      <c r="C473" s="2" t="s">
        <v>1757</v>
      </c>
      <c r="D473">
        <v>12</v>
      </c>
      <c r="E473"/>
      <c r="H473" s="4"/>
      <c r="I473"/>
    </row>
    <row r="474" spans="1:9">
      <c r="A474" s="2" t="s">
        <v>839</v>
      </c>
      <c r="B474" s="2">
        <v>1</v>
      </c>
      <c r="C474" s="2" t="s">
        <v>1757</v>
      </c>
      <c r="D474">
        <v>12</v>
      </c>
      <c r="E474"/>
      <c r="H474" s="4"/>
      <c r="I474"/>
    </row>
    <row r="475" spans="1:9">
      <c r="A475" s="2" t="s">
        <v>810</v>
      </c>
      <c r="B475" s="2">
        <v>1</v>
      </c>
      <c r="C475" s="2" t="s">
        <v>1757</v>
      </c>
      <c r="D475">
        <v>12</v>
      </c>
      <c r="E475"/>
      <c r="H475" s="4"/>
      <c r="I475"/>
    </row>
    <row r="476" spans="1:9">
      <c r="A476" s="2" t="s">
        <v>808</v>
      </c>
      <c r="B476" s="2">
        <v>1</v>
      </c>
      <c r="C476" s="2" t="s">
        <v>1757</v>
      </c>
      <c r="D476">
        <v>12</v>
      </c>
      <c r="E476"/>
      <c r="H476" s="4"/>
      <c r="I476"/>
    </row>
    <row r="477" spans="1:9">
      <c r="A477" s="2" t="s">
        <v>837</v>
      </c>
      <c r="B477" s="2">
        <v>1</v>
      </c>
      <c r="C477" s="2" t="s">
        <v>1757</v>
      </c>
      <c r="D477">
        <v>12</v>
      </c>
      <c r="E477"/>
      <c r="H477" s="4"/>
      <c r="I477"/>
    </row>
    <row r="478" spans="1:9">
      <c r="A478" s="2" t="s">
        <v>811</v>
      </c>
      <c r="B478" s="2">
        <v>1</v>
      </c>
      <c r="C478" s="2" t="s">
        <v>1757</v>
      </c>
      <c r="D478">
        <v>12</v>
      </c>
      <c r="E478"/>
      <c r="H478" s="4"/>
      <c r="I478"/>
    </row>
    <row r="479" spans="1:9">
      <c r="A479" s="2" t="s">
        <v>809</v>
      </c>
      <c r="B479" s="2">
        <v>1</v>
      </c>
      <c r="C479" s="2" t="s">
        <v>1757</v>
      </c>
      <c r="D479">
        <v>12</v>
      </c>
      <c r="E479"/>
      <c r="H479" s="4"/>
      <c r="I479"/>
    </row>
    <row r="480" spans="1:9">
      <c r="A480" s="2" t="s">
        <v>838</v>
      </c>
      <c r="B480" s="2">
        <v>1</v>
      </c>
      <c r="C480" s="2" t="s">
        <v>1757</v>
      </c>
      <c r="D480">
        <v>12</v>
      </c>
      <c r="E480"/>
      <c r="H480" s="4"/>
      <c r="I480"/>
    </row>
    <row r="481" spans="1:9">
      <c r="A481" s="2" t="s">
        <v>611</v>
      </c>
      <c r="B481" s="2">
        <v>6</v>
      </c>
      <c r="C481" s="2" t="s">
        <v>12492</v>
      </c>
      <c r="D481">
        <v>163</v>
      </c>
      <c r="E481"/>
      <c r="H481" s="4"/>
      <c r="I481"/>
    </row>
    <row r="482" spans="1:9">
      <c r="A482" s="2" t="s">
        <v>612</v>
      </c>
      <c r="B482" s="2">
        <v>6</v>
      </c>
      <c r="C482" s="2" t="s">
        <v>12493</v>
      </c>
      <c r="D482">
        <v>163</v>
      </c>
      <c r="E482"/>
      <c r="H482" s="4"/>
      <c r="I482"/>
    </row>
    <row r="483" spans="1:9">
      <c r="A483" s="2" t="s">
        <v>269</v>
      </c>
      <c r="B483" s="2">
        <v>6</v>
      </c>
      <c r="C483" s="2" t="s">
        <v>12493</v>
      </c>
      <c r="D483">
        <v>163</v>
      </c>
      <c r="E483"/>
      <c r="H483" s="4"/>
      <c r="I483"/>
    </row>
    <row r="484" spans="1:9">
      <c r="A484" s="2" t="s">
        <v>268</v>
      </c>
      <c r="B484" s="2">
        <v>6</v>
      </c>
      <c r="C484" s="2" t="s">
        <v>12493</v>
      </c>
      <c r="D484">
        <v>163</v>
      </c>
      <c r="E484"/>
      <c r="H484" s="4"/>
      <c r="I484"/>
    </row>
    <row r="485" spans="1:9">
      <c r="A485" s="2" t="s">
        <v>270</v>
      </c>
      <c r="B485" s="2">
        <v>6</v>
      </c>
      <c r="C485" s="2" t="s">
        <v>12493</v>
      </c>
      <c r="D485">
        <v>163</v>
      </c>
      <c r="E485"/>
      <c r="H485" s="4"/>
      <c r="I485"/>
    </row>
    <row r="486" spans="1:9">
      <c r="A486" s="2" t="s">
        <v>613</v>
      </c>
      <c r="B486" s="2">
        <v>6</v>
      </c>
      <c r="C486" s="2" t="s">
        <v>12494</v>
      </c>
      <c r="D486">
        <v>163</v>
      </c>
      <c r="E486"/>
      <c r="H486" s="4"/>
      <c r="I486"/>
    </row>
    <row r="487" spans="1:9">
      <c r="A487" s="2" t="s">
        <v>614</v>
      </c>
      <c r="B487" s="2">
        <v>6</v>
      </c>
      <c r="C487" s="2" t="s">
        <v>12495</v>
      </c>
      <c r="D487">
        <v>163</v>
      </c>
      <c r="E487"/>
      <c r="H487" s="4"/>
      <c r="I487"/>
    </row>
    <row r="488" spans="1:9">
      <c r="A488" s="2" t="s">
        <v>19</v>
      </c>
      <c r="B488" s="2">
        <v>6</v>
      </c>
      <c r="C488" s="2" t="s">
        <v>12769</v>
      </c>
      <c r="D488">
        <v>163</v>
      </c>
      <c r="E488"/>
      <c r="H488" s="4"/>
      <c r="I488"/>
    </row>
    <row r="489" spans="1:9">
      <c r="A489" s="2" t="s">
        <v>18</v>
      </c>
      <c r="B489" s="2">
        <v>6</v>
      </c>
      <c r="C489" s="2" t="s">
        <v>12769</v>
      </c>
      <c r="D489">
        <v>163</v>
      </c>
      <c r="E489"/>
      <c r="H489" s="4"/>
      <c r="I489"/>
    </row>
    <row r="490" spans="1:9">
      <c r="A490" s="2" t="s">
        <v>30</v>
      </c>
      <c r="B490" s="2">
        <v>6</v>
      </c>
      <c r="C490" s="2" t="s">
        <v>12770</v>
      </c>
      <c r="D490">
        <v>163</v>
      </c>
      <c r="E490"/>
      <c r="H490" s="4"/>
      <c r="I490"/>
    </row>
    <row r="491" spans="1:9">
      <c r="A491" s="2" t="s">
        <v>29</v>
      </c>
      <c r="B491" s="2">
        <v>6</v>
      </c>
      <c r="C491" s="2" t="s">
        <v>12770</v>
      </c>
      <c r="D491">
        <v>163</v>
      </c>
      <c r="E491"/>
      <c r="H491" s="4"/>
      <c r="I491"/>
    </row>
    <row r="492" spans="1:9">
      <c r="A492" s="2" t="s">
        <v>99</v>
      </c>
      <c r="B492" s="2">
        <v>4</v>
      </c>
      <c r="C492" s="2" t="s">
        <v>5595</v>
      </c>
      <c r="D492">
        <v>116</v>
      </c>
      <c r="E492"/>
      <c r="H492" s="4"/>
      <c r="I492"/>
    </row>
    <row r="493" spans="1:9">
      <c r="A493" s="2" t="s">
        <v>101</v>
      </c>
      <c r="B493" s="2">
        <v>4</v>
      </c>
      <c r="C493" s="2" t="s">
        <v>5595</v>
      </c>
      <c r="D493">
        <v>116</v>
      </c>
      <c r="E493"/>
      <c r="H493" s="4"/>
      <c r="I493"/>
    </row>
    <row r="494" spans="1:9">
      <c r="A494" s="2" t="s">
        <v>98</v>
      </c>
      <c r="B494" s="2">
        <v>4</v>
      </c>
      <c r="C494" s="2" t="s">
        <v>5595</v>
      </c>
      <c r="D494">
        <v>116</v>
      </c>
      <c r="E494"/>
      <c r="H494" s="4"/>
      <c r="I494"/>
    </row>
    <row r="495" spans="1:9">
      <c r="A495" s="2" t="s">
        <v>100</v>
      </c>
      <c r="B495" s="2">
        <v>4</v>
      </c>
      <c r="C495" s="2" t="s">
        <v>5595</v>
      </c>
      <c r="D495">
        <v>116</v>
      </c>
      <c r="E495"/>
      <c r="H495" s="4"/>
      <c r="I495"/>
    </row>
    <row r="496" spans="1:9">
      <c r="A496" s="2" t="s">
        <v>67</v>
      </c>
      <c r="B496" s="2">
        <v>6</v>
      </c>
      <c r="C496" s="2" t="s">
        <v>12771</v>
      </c>
      <c r="D496">
        <v>163</v>
      </c>
      <c r="E496"/>
      <c r="H496" s="4"/>
      <c r="I496"/>
    </row>
    <row r="497" spans="1:9">
      <c r="A497" s="2" t="s">
        <v>438</v>
      </c>
      <c r="B497" s="2">
        <v>7</v>
      </c>
      <c r="C497" s="2" t="s">
        <v>11803</v>
      </c>
      <c r="D497">
        <v>192</v>
      </c>
      <c r="E497"/>
      <c r="H497" s="4"/>
      <c r="I497"/>
    </row>
    <row r="498" spans="1:9">
      <c r="A498" s="2" t="s">
        <v>439</v>
      </c>
      <c r="B498" s="2">
        <v>7</v>
      </c>
      <c r="C498" s="2" t="s">
        <v>11803</v>
      </c>
      <c r="D498">
        <v>192</v>
      </c>
      <c r="E498"/>
      <c r="H498" s="4"/>
      <c r="I498"/>
    </row>
    <row r="499" spans="1:9">
      <c r="A499" s="2" t="s">
        <v>437</v>
      </c>
      <c r="B499" s="2">
        <v>7</v>
      </c>
      <c r="C499" s="2" t="s">
        <v>11803</v>
      </c>
      <c r="D499">
        <v>192</v>
      </c>
      <c r="E499"/>
      <c r="H499" s="4"/>
      <c r="I499"/>
    </row>
    <row r="500" spans="1:9">
      <c r="A500" s="2" t="s">
        <v>42</v>
      </c>
      <c r="B500" s="2">
        <v>1</v>
      </c>
      <c r="C500" s="2" t="s">
        <v>2404</v>
      </c>
      <c r="D500">
        <v>25</v>
      </c>
      <c r="E500"/>
      <c r="H500" s="4"/>
      <c r="I500"/>
    </row>
    <row r="501" spans="1:9">
      <c r="A501" s="2" t="s">
        <v>41</v>
      </c>
      <c r="B501" s="2">
        <v>6</v>
      </c>
      <c r="C501" s="2" t="s">
        <v>12279</v>
      </c>
      <c r="D501">
        <v>166</v>
      </c>
      <c r="E501"/>
      <c r="H501" s="4"/>
      <c r="I501"/>
    </row>
    <row r="502" spans="1:9">
      <c r="A502" s="2" t="s">
        <v>50</v>
      </c>
      <c r="B502" s="2">
        <v>4</v>
      </c>
      <c r="C502" s="2" t="s">
        <v>12772</v>
      </c>
      <c r="D502">
        <v>109</v>
      </c>
      <c r="E502"/>
      <c r="H502" s="4"/>
      <c r="I502"/>
    </row>
    <row r="503" spans="1:9">
      <c r="A503" s="2" t="s">
        <v>770</v>
      </c>
      <c r="B503" s="2">
        <v>4</v>
      </c>
      <c r="C503" s="2" t="s">
        <v>12773</v>
      </c>
      <c r="D503">
        <v>73</v>
      </c>
      <c r="E503"/>
      <c r="H503" s="4"/>
      <c r="I503"/>
    </row>
    <row r="504" spans="1:9">
      <c r="A504" s="2" t="s">
        <v>49</v>
      </c>
      <c r="B504" s="2">
        <v>4</v>
      </c>
      <c r="C504" s="2" t="s">
        <v>12772</v>
      </c>
      <c r="D504">
        <v>109</v>
      </c>
      <c r="E504"/>
      <c r="H504" s="4"/>
      <c r="I504"/>
    </row>
    <row r="505" spans="1:9">
      <c r="A505" s="2" t="s">
        <v>116</v>
      </c>
      <c r="B505" s="2">
        <v>4</v>
      </c>
      <c r="C505" s="2" t="s">
        <v>5596</v>
      </c>
      <c r="D505">
        <v>116</v>
      </c>
      <c r="E505"/>
      <c r="H505" s="4"/>
      <c r="I505"/>
    </row>
    <row r="506" spans="1:9">
      <c r="A506" s="2" t="s">
        <v>414</v>
      </c>
      <c r="B506" s="2">
        <v>7</v>
      </c>
      <c r="C506" s="2" t="s">
        <v>11804</v>
      </c>
      <c r="D506">
        <v>192</v>
      </c>
      <c r="E506"/>
      <c r="H506" s="4"/>
      <c r="I506"/>
    </row>
    <row r="507" spans="1:9">
      <c r="A507" s="2" t="s">
        <v>413</v>
      </c>
      <c r="B507" s="2">
        <v>7</v>
      </c>
      <c r="C507" s="2" t="s">
        <v>11804</v>
      </c>
      <c r="D507">
        <v>192</v>
      </c>
      <c r="E507"/>
      <c r="H507" s="4"/>
      <c r="I507"/>
    </row>
    <row r="508" spans="1:9">
      <c r="A508" s="2" t="s">
        <v>415</v>
      </c>
      <c r="B508" s="2">
        <v>7</v>
      </c>
      <c r="C508" s="2" t="s">
        <v>11804</v>
      </c>
      <c r="D508">
        <v>192</v>
      </c>
      <c r="E508"/>
      <c r="H508" s="4"/>
      <c r="I508"/>
    </row>
    <row r="509" spans="1:9">
      <c r="A509" s="2" t="s">
        <v>412</v>
      </c>
      <c r="B509" s="2">
        <v>7</v>
      </c>
      <c r="C509" s="2" t="s">
        <v>11804</v>
      </c>
      <c r="D509">
        <v>192</v>
      </c>
      <c r="E509"/>
      <c r="H509" s="4"/>
      <c r="I509"/>
    </row>
    <row r="510" spans="1:9">
      <c r="A510" s="2" t="s">
        <v>460</v>
      </c>
      <c r="B510" s="2">
        <v>6</v>
      </c>
      <c r="C510" s="2" t="s">
        <v>10879</v>
      </c>
      <c r="D510">
        <v>164</v>
      </c>
      <c r="E510"/>
      <c r="H510" s="4"/>
      <c r="I510"/>
    </row>
    <row r="511" spans="1:9">
      <c r="A511" s="2" t="s">
        <v>23</v>
      </c>
      <c r="B511" s="2">
        <v>4</v>
      </c>
      <c r="C511" s="2" t="s">
        <v>12774</v>
      </c>
      <c r="D511">
        <v>109</v>
      </c>
      <c r="E511"/>
      <c r="H511" s="4"/>
      <c r="I511"/>
    </row>
    <row r="512" spans="1:9">
      <c r="A512" s="2" t="s">
        <v>25</v>
      </c>
      <c r="B512" s="2">
        <v>4</v>
      </c>
      <c r="C512" s="2" t="s">
        <v>12774</v>
      </c>
      <c r="D512">
        <v>109</v>
      </c>
      <c r="E512"/>
      <c r="H512" s="4"/>
      <c r="I512"/>
    </row>
    <row r="513" spans="1:9">
      <c r="A513" s="2" t="s">
        <v>24</v>
      </c>
      <c r="B513" s="2">
        <v>4</v>
      </c>
      <c r="C513" s="2" t="s">
        <v>12774</v>
      </c>
      <c r="D513">
        <v>109</v>
      </c>
      <c r="E513"/>
      <c r="H513" s="4"/>
      <c r="I513"/>
    </row>
    <row r="514" spans="1:9">
      <c r="A514" s="2" t="s">
        <v>26</v>
      </c>
      <c r="B514" s="2">
        <v>4</v>
      </c>
      <c r="C514" s="2" t="s">
        <v>12774</v>
      </c>
      <c r="D514">
        <v>109</v>
      </c>
      <c r="E514"/>
      <c r="H514" s="4"/>
      <c r="I514"/>
    </row>
    <row r="515" spans="1:9">
      <c r="A515" s="2" t="s">
        <v>22</v>
      </c>
      <c r="B515" s="2">
        <v>4</v>
      </c>
      <c r="C515" s="2" t="s">
        <v>12774</v>
      </c>
      <c r="D515">
        <v>109</v>
      </c>
      <c r="E515"/>
      <c r="H515" s="4"/>
      <c r="I515"/>
    </row>
    <row r="516" spans="1:9">
      <c r="A516" s="2" t="s">
        <v>27</v>
      </c>
      <c r="B516" s="2">
        <v>4</v>
      </c>
      <c r="C516" s="2" t="s">
        <v>12774</v>
      </c>
      <c r="D516">
        <v>109</v>
      </c>
      <c r="E516"/>
      <c r="H516" s="4"/>
      <c r="I516"/>
    </row>
    <row r="517" spans="1:9">
      <c r="A517" s="2" t="s">
        <v>28</v>
      </c>
      <c r="B517" s="2">
        <v>4</v>
      </c>
      <c r="C517" s="2" t="s">
        <v>12774</v>
      </c>
      <c r="D517">
        <v>109</v>
      </c>
      <c r="E517"/>
      <c r="H517" s="4"/>
      <c r="I517"/>
    </row>
    <row r="518" spans="1:9">
      <c r="A518" s="2" t="s">
        <v>676</v>
      </c>
      <c r="B518" s="2">
        <v>4</v>
      </c>
      <c r="C518" s="2" t="s">
        <v>12773</v>
      </c>
      <c r="D518">
        <v>73</v>
      </c>
      <c r="E518"/>
      <c r="H518" s="4"/>
      <c r="I518"/>
    </row>
    <row r="519" spans="1:9">
      <c r="A519" s="2" t="s">
        <v>40</v>
      </c>
      <c r="B519" s="2">
        <v>1</v>
      </c>
      <c r="C519" s="2" t="s">
        <v>2405</v>
      </c>
      <c r="D519">
        <v>25</v>
      </c>
      <c r="E519"/>
      <c r="H519" s="4"/>
      <c r="I519"/>
    </row>
    <row r="520" spans="1:9">
      <c r="A520" s="2" t="s">
        <v>39</v>
      </c>
      <c r="B520" s="2">
        <v>6</v>
      </c>
      <c r="C520" s="2" t="s">
        <v>12280</v>
      </c>
      <c r="D520">
        <v>166</v>
      </c>
      <c r="E520"/>
      <c r="H520" s="4"/>
      <c r="I520"/>
    </row>
    <row r="521" spans="1:9">
      <c r="A521" s="2" t="s">
        <v>363</v>
      </c>
      <c r="B521" s="2">
        <v>1</v>
      </c>
      <c r="C521" s="2" t="s">
        <v>3137</v>
      </c>
      <c r="D521">
        <v>25</v>
      </c>
      <c r="E521"/>
      <c r="H521" s="4"/>
      <c r="I521"/>
    </row>
    <row r="522" spans="1:9">
      <c r="A522" s="2" t="s">
        <v>368</v>
      </c>
      <c r="B522" s="2">
        <v>1</v>
      </c>
      <c r="C522" s="2" t="s">
        <v>3137</v>
      </c>
      <c r="D522">
        <v>25</v>
      </c>
      <c r="E522"/>
      <c r="H522" s="4"/>
      <c r="I522"/>
    </row>
    <row r="523" spans="1:9">
      <c r="A523" s="2" t="s">
        <v>369</v>
      </c>
      <c r="B523" s="2">
        <v>1</v>
      </c>
      <c r="C523" s="2" t="s">
        <v>3137</v>
      </c>
      <c r="D523">
        <v>25</v>
      </c>
      <c r="E523"/>
      <c r="H523" s="4"/>
      <c r="I523"/>
    </row>
    <row r="524" spans="1:9">
      <c r="A524" s="2" t="s">
        <v>364</v>
      </c>
      <c r="B524" s="2">
        <v>1</v>
      </c>
      <c r="C524" s="2" t="s">
        <v>3137</v>
      </c>
      <c r="D524">
        <v>25</v>
      </c>
      <c r="E524"/>
      <c r="H524" s="4"/>
      <c r="I524"/>
    </row>
    <row r="525" spans="1:9">
      <c r="A525" s="2" t="s">
        <v>366</v>
      </c>
      <c r="B525" s="2">
        <v>1</v>
      </c>
      <c r="C525" s="2" t="s">
        <v>3137</v>
      </c>
      <c r="D525">
        <v>25</v>
      </c>
      <c r="E525"/>
      <c r="H525" s="4"/>
      <c r="I525"/>
    </row>
    <row r="526" spans="1:9">
      <c r="A526" s="2" t="s">
        <v>365</v>
      </c>
      <c r="B526" s="2">
        <v>1</v>
      </c>
      <c r="C526" s="2" t="s">
        <v>3137</v>
      </c>
      <c r="D526">
        <v>25</v>
      </c>
      <c r="E526"/>
      <c r="H526" s="4"/>
      <c r="I526"/>
    </row>
    <row r="527" spans="1:9">
      <c r="A527" s="2" t="s">
        <v>367</v>
      </c>
      <c r="B527" s="2">
        <v>1</v>
      </c>
      <c r="C527" s="2" t="s">
        <v>3137</v>
      </c>
      <c r="D527">
        <v>25</v>
      </c>
      <c r="E527"/>
      <c r="H527" s="4"/>
      <c r="I527"/>
    </row>
    <row r="528" spans="1:9">
      <c r="A528" s="2" t="s">
        <v>403</v>
      </c>
      <c r="B528" s="2">
        <v>7</v>
      </c>
      <c r="C528" s="2" t="s">
        <v>11805</v>
      </c>
      <c r="D528">
        <v>192</v>
      </c>
      <c r="E528"/>
      <c r="H528" s="4"/>
      <c r="I528"/>
    </row>
    <row r="529" spans="1:9">
      <c r="A529" s="2" t="s">
        <v>21</v>
      </c>
      <c r="B529" s="2">
        <v>6</v>
      </c>
      <c r="C529" s="2" t="s">
        <v>12775</v>
      </c>
      <c r="D529">
        <v>163</v>
      </c>
      <c r="E529"/>
      <c r="H529" s="4"/>
      <c r="I529"/>
    </row>
    <row r="530" spans="1:9">
      <c r="A530" s="2" t="s">
        <v>406</v>
      </c>
      <c r="B530" s="2">
        <v>7</v>
      </c>
      <c r="C530" s="2" t="s">
        <v>11805</v>
      </c>
      <c r="D530">
        <v>192</v>
      </c>
      <c r="E530"/>
      <c r="H530" s="4"/>
      <c r="I530"/>
    </row>
    <row r="531" spans="1:9">
      <c r="A531" s="2" t="s">
        <v>404</v>
      </c>
      <c r="B531" s="2">
        <v>7</v>
      </c>
      <c r="C531" s="2" t="s">
        <v>11805</v>
      </c>
      <c r="D531">
        <v>192</v>
      </c>
      <c r="E531"/>
      <c r="H531" s="4"/>
      <c r="I531"/>
    </row>
    <row r="532" spans="1:9">
      <c r="A532" s="2" t="s">
        <v>405</v>
      </c>
      <c r="B532" s="2">
        <v>7</v>
      </c>
      <c r="C532" s="2" t="s">
        <v>11805</v>
      </c>
      <c r="D532">
        <v>192</v>
      </c>
      <c r="E532"/>
      <c r="H532" s="4"/>
      <c r="I532"/>
    </row>
    <row r="533" spans="1:9">
      <c r="A533" s="2" t="s">
        <v>20</v>
      </c>
      <c r="B533" s="2">
        <v>6</v>
      </c>
      <c r="C533" s="2" t="s">
        <v>12775</v>
      </c>
      <c r="D533">
        <v>163</v>
      </c>
      <c r="E533"/>
      <c r="H533" s="4"/>
      <c r="I533"/>
    </row>
    <row r="534" spans="1:9">
      <c r="A534" s="2" t="s">
        <v>115</v>
      </c>
      <c r="B534" s="2">
        <v>5</v>
      </c>
      <c r="C534" s="2" t="s">
        <v>12776</v>
      </c>
      <c r="D534">
        <v>146</v>
      </c>
      <c r="E534"/>
      <c r="H534" s="4"/>
      <c r="I534"/>
    </row>
    <row r="535" spans="1:9">
      <c r="A535" s="2" t="s">
        <v>311</v>
      </c>
      <c r="B535" s="2">
        <v>6</v>
      </c>
      <c r="C535" s="2" t="s">
        <v>10880</v>
      </c>
      <c r="D535">
        <v>166</v>
      </c>
      <c r="E535"/>
      <c r="H535" s="4"/>
      <c r="I535"/>
    </row>
    <row r="536" spans="1:9">
      <c r="A536" s="2" t="s">
        <v>124</v>
      </c>
      <c r="B536" s="2">
        <v>4</v>
      </c>
      <c r="C536" s="2" t="s">
        <v>10031</v>
      </c>
      <c r="D536">
        <v>117</v>
      </c>
      <c r="E536"/>
      <c r="H536" s="4"/>
      <c r="I536"/>
    </row>
    <row r="537" spans="1:9">
      <c r="A537" s="2" t="s">
        <v>125</v>
      </c>
      <c r="B537" s="2">
        <v>4</v>
      </c>
      <c r="C537" s="2" t="s">
        <v>10031</v>
      </c>
      <c r="D537">
        <v>117</v>
      </c>
      <c r="E537"/>
      <c r="H537" s="4"/>
      <c r="I537"/>
    </row>
    <row r="538" spans="1:9">
      <c r="A538" s="2" t="s">
        <v>123</v>
      </c>
      <c r="B538" s="2">
        <v>4</v>
      </c>
      <c r="C538" s="2" t="s">
        <v>10031</v>
      </c>
      <c r="D538">
        <v>117</v>
      </c>
      <c r="E538"/>
      <c r="H538" s="4"/>
      <c r="I538"/>
    </row>
    <row r="539" spans="1:9">
      <c r="A539" s="2" t="s">
        <v>126</v>
      </c>
      <c r="B539" s="2">
        <v>4</v>
      </c>
      <c r="C539" s="2" t="s">
        <v>10031</v>
      </c>
      <c r="D539">
        <v>117</v>
      </c>
      <c r="E539"/>
      <c r="H539" s="4"/>
      <c r="I539"/>
    </row>
    <row r="540" spans="1:9">
      <c r="A540" s="2" t="s">
        <v>361</v>
      </c>
      <c r="B540" s="2">
        <v>1</v>
      </c>
      <c r="C540" s="2" t="s">
        <v>3138</v>
      </c>
      <c r="D540">
        <v>25</v>
      </c>
      <c r="E540"/>
      <c r="H540" s="4"/>
      <c r="I540"/>
    </row>
    <row r="541" spans="1:9">
      <c r="A541" s="2" t="s">
        <v>84</v>
      </c>
      <c r="B541" s="2">
        <v>1</v>
      </c>
      <c r="C541" s="2" t="s">
        <v>2406</v>
      </c>
      <c r="D541">
        <v>25</v>
      </c>
      <c r="E541"/>
      <c r="H541" s="4"/>
      <c r="I541"/>
    </row>
    <row r="542" spans="1:9">
      <c r="A542" s="2" t="s">
        <v>359</v>
      </c>
      <c r="B542" s="2">
        <v>1</v>
      </c>
      <c r="C542" s="2" t="s">
        <v>3138</v>
      </c>
      <c r="D542">
        <v>25</v>
      </c>
      <c r="E542"/>
      <c r="H542" s="4"/>
      <c r="I542"/>
    </row>
    <row r="543" spans="1:9">
      <c r="A543" s="2" t="s">
        <v>362</v>
      </c>
      <c r="B543" s="2">
        <v>1</v>
      </c>
      <c r="C543" s="2" t="s">
        <v>3138</v>
      </c>
      <c r="D543">
        <v>25</v>
      </c>
      <c r="E543"/>
      <c r="H543" s="4"/>
      <c r="I543"/>
    </row>
    <row r="544" spans="1:9">
      <c r="A544" s="2" t="s">
        <v>357</v>
      </c>
      <c r="B544" s="2">
        <v>1</v>
      </c>
      <c r="C544" s="2" t="s">
        <v>3138</v>
      </c>
      <c r="D544">
        <v>25</v>
      </c>
      <c r="E544"/>
      <c r="H544" s="4"/>
      <c r="I544"/>
    </row>
    <row r="545" spans="1:9">
      <c r="A545" s="2" t="s">
        <v>358</v>
      </c>
      <c r="B545" s="2">
        <v>1</v>
      </c>
      <c r="C545" s="2" t="s">
        <v>3138</v>
      </c>
      <c r="D545">
        <v>25</v>
      </c>
      <c r="E545"/>
      <c r="H545" s="4"/>
      <c r="I545"/>
    </row>
    <row r="546" spans="1:9">
      <c r="A546" s="2" t="s">
        <v>356</v>
      </c>
      <c r="B546" s="2">
        <v>1</v>
      </c>
      <c r="C546" s="2" t="s">
        <v>3138</v>
      </c>
      <c r="D546">
        <v>25</v>
      </c>
      <c r="E546"/>
      <c r="H546" s="4"/>
      <c r="I546"/>
    </row>
    <row r="547" spans="1:9">
      <c r="A547" s="2" t="s">
        <v>83</v>
      </c>
      <c r="B547" s="2">
        <v>6</v>
      </c>
      <c r="C547" s="2" t="s">
        <v>12281</v>
      </c>
      <c r="D547">
        <v>166</v>
      </c>
      <c r="E547"/>
      <c r="H547" s="4"/>
      <c r="I547"/>
    </row>
    <row r="548" spans="1:9">
      <c r="A548" s="2" t="s">
        <v>360</v>
      </c>
      <c r="B548" s="2">
        <v>1</v>
      </c>
      <c r="C548" s="2" t="s">
        <v>3138</v>
      </c>
      <c r="D548">
        <v>25</v>
      </c>
      <c r="E548"/>
      <c r="H548" s="4"/>
      <c r="I548"/>
    </row>
    <row r="549" spans="1:9">
      <c r="A549" s="2" t="s">
        <v>305</v>
      </c>
      <c r="B549" s="2">
        <v>1</v>
      </c>
      <c r="C549" s="2" t="s">
        <v>1925</v>
      </c>
      <c r="D549">
        <v>25</v>
      </c>
      <c r="E549"/>
      <c r="H549" s="4"/>
      <c r="I549"/>
    </row>
    <row r="550" spans="1:9">
      <c r="A550" s="2" t="s">
        <v>4574</v>
      </c>
      <c r="B550" s="2">
        <v>1</v>
      </c>
      <c r="C550" s="2" t="s">
        <v>3936</v>
      </c>
      <c r="D550">
        <v>13</v>
      </c>
      <c r="E550"/>
      <c r="H550" s="4"/>
      <c r="I550"/>
    </row>
    <row r="551" spans="1:9">
      <c r="A551" s="2" t="s">
        <v>10235</v>
      </c>
      <c r="B551" s="2">
        <v>1</v>
      </c>
      <c r="C551" s="2" t="s">
        <v>3936</v>
      </c>
      <c r="D551">
        <v>13</v>
      </c>
      <c r="E551"/>
      <c r="H551" s="4"/>
      <c r="I551"/>
    </row>
    <row r="552" spans="1:9">
      <c r="A552" s="2" t="s">
        <v>3937</v>
      </c>
      <c r="B552" s="2">
        <v>1</v>
      </c>
      <c r="C552" s="2" t="s">
        <v>3936</v>
      </c>
      <c r="D552">
        <v>13</v>
      </c>
      <c r="E552"/>
      <c r="H552" s="4"/>
      <c r="I552"/>
    </row>
    <row r="553" spans="1:9">
      <c r="A553" s="2" t="s">
        <v>4576</v>
      </c>
      <c r="B553" s="2">
        <v>1</v>
      </c>
      <c r="C553" s="2" t="s">
        <v>3936</v>
      </c>
      <c r="D553">
        <v>13</v>
      </c>
      <c r="E553"/>
      <c r="H553" s="4"/>
      <c r="I553"/>
    </row>
    <row r="554" spans="1:9">
      <c r="A554" s="2" t="s">
        <v>3950</v>
      </c>
      <c r="B554" s="2">
        <v>1</v>
      </c>
      <c r="C554" s="2" t="s">
        <v>3936</v>
      </c>
      <c r="D554">
        <v>13</v>
      </c>
      <c r="E554"/>
      <c r="H554" s="4"/>
      <c r="I554"/>
    </row>
    <row r="555" spans="1:9">
      <c r="A555" s="2" t="s">
        <v>10238</v>
      </c>
      <c r="B555" s="2">
        <v>1</v>
      </c>
      <c r="C555" s="2" t="s">
        <v>3936</v>
      </c>
      <c r="D555">
        <v>13</v>
      </c>
      <c r="E555"/>
      <c r="H555" s="4"/>
      <c r="I555"/>
    </row>
    <row r="556" spans="1:9">
      <c r="A556" s="2" t="s">
        <v>4573</v>
      </c>
      <c r="B556" s="2">
        <v>1</v>
      </c>
      <c r="C556" s="2" t="s">
        <v>3936</v>
      </c>
      <c r="D556">
        <v>13</v>
      </c>
      <c r="E556"/>
      <c r="H556" s="4"/>
      <c r="I556"/>
    </row>
    <row r="557" spans="1:9">
      <c r="A557" s="2" t="s">
        <v>10237</v>
      </c>
      <c r="B557" s="2">
        <v>1</v>
      </c>
      <c r="C557" s="2" t="s">
        <v>3936</v>
      </c>
      <c r="D557">
        <v>13</v>
      </c>
      <c r="E557"/>
      <c r="H557" s="4"/>
      <c r="I557"/>
    </row>
    <row r="558" spans="1:9">
      <c r="A558" s="2" t="s">
        <v>3938</v>
      </c>
      <c r="B558" s="2">
        <v>1</v>
      </c>
      <c r="C558" s="2" t="s">
        <v>3936</v>
      </c>
      <c r="D558">
        <v>13</v>
      </c>
      <c r="E558"/>
      <c r="H558" s="4"/>
      <c r="I558"/>
    </row>
    <row r="559" spans="1:9">
      <c r="A559" s="2" t="s">
        <v>10236</v>
      </c>
      <c r="B559" s="2">
        <v>1</v>
      </c>
      <c r="C559" s="2" t="s">
        <v>3936</v>
      </c>
      <c r="D559">
        <v>13</v>
      </c>
      <c r="E559"/>
      <c r="H559" s="4"/>
      <c r="I559"/>
    </row>
    <row r="560" spans="1:9">
      <c r="A560" s="2" t="s">
        <v>4575</v>
      </c>
      <c r="B560" s="2">
        <v>1</v>
      </c>
      <c r="C560" s="2" t="s">
        <v>3936</v>
      </c>
      <c r="D560">
        <v>13</v>
      </c>
      <c r="E560"/>
      <c r="H560" s="4"/>
      <c r="I560"/>
    </row>
    <row r="561" spans="1:9">
      <c r="A561" s="2" t="s">
        <v>3935</v>
      </c>
      <c r="B561" s="2">
        <v>1</v>
      </c>
      <c r="C561" s="2" t="s">
        <v>3936</v>
      </c>
      <c r="D561">
        <v>13</v>
      </c>
      <c r="E561"/>
      <c r="H561" s="4"/>
      <c r="I561"/>
    </row>
    <row r="562" spans="1:9">
      <c r="A562" s="2" t="s">
        <v>2439</v>
      </c>
      <c r="B562" s="2">
        <v>1</v>
      </c>
      <c r="C562" s="2" t="s">
        <v>2532</v>
      </c>
      <c r="D562">
        <v>19</v>
      </c>
      <c r="E562"/>
      <c r="H562" s="4"/>
      <c r="I562"/>
    </row>
    <row r="563" spans="1:9">
      <c r="A563" s="2" t="s">
        <v>391</v>
      </c>
      <c r="B563" s="2">
        <v>7</v>
      </c>
      <c r="C563" s="2" t="s">
        <v>11865</v>
      </c>
      <c r="D563">
        <v>196</v>
      </c>
      <c r="E563"/>
      <c r="H563" s="4"/>
      <c r="I563"/>
    </row>
    <row r="564" spans="1:9">
      <c r="A564" s="2" t="s">
        <v>392</v>
      </c>
      <c r="B564" s="2">
        <v>7</v>
      </c>
      <c r="C564" s="2" t="s">
        <v>11865</v>
      </c>
      <c r="D564">
        <v>196</v>
      </c>
      <c r="E564"/>
      <c r="H564" s="4"/>
      <c r="I564"/>
    </row>
    <row r="565" spans="1:9">
      <c r="A565" s="2" t="s">
        <v>252</v>
      </c>
      <c r="B565" s="2">
        <v>6</v>
      </c>
      <c r="C565" s="2" t="s">
        <v>12496</v>
      </c>
      <c r="D565">
        <v>155</v>
      </c>
      <c r="E565"/>
      <c r="H565" s="4"/>
      <c r="I565"/>
    </row>
    <row r="566" spans="1:9">
      <c r="A566" s="2" t="s">
        <v>251</v>
      </c>
      <c r="B566" s="2">
        <v>5</v>
      </c>
      <c r="C566" s="2" t="s">
        <v>12497</v>
      </c>
      <c r="D566">
        <v>128</v>
      </c>
      <c r="E566"/>
      <c r="H566" s="4"/>
      <c r="I566"/>
    </row>
    <row r="567" spans="1:9">
      <c r="A567" s="2" t="s">
        <v>605</v>
      </c>
      <c r="B567" s="2">
        <v>6</v>
      </c>
      <c r="C567" s="2" t="s">
        <v>12496</v>
      </c>
      <c r="D567">
        <v>155</v>
      </c>
      <c r="E567"/>
      <c r="H567" s="4"/>
      <c r="I567"/>
    </row>
    <row r="568" spans="1:9">
      <c r="A568" s="2" t="s">
        <v>250</v>
      </c>
      <c r="B568" s="2">
        <v>6</v>
      </c>
      <c r="C568" s="2" t="s">
        <v>12496</v>
      </c>
      <c r="D568">
        <v>155</v>
      </c>
      <c r="E568"/>
      <c r="H568" s="4"/>
      <c r="I568"/>
    </row>
    <row r="569" spans="1:9">
      <c r="A569" s="2" t="s">
        <v>394</v>
      </c>
      <c r="B569" s="2">
        <v>7</v>
      </c>
      <c r="C569" s="2" t="s">
        <v>11866</v>
      </c>
      <c r="D569">
        <v>196</v>
      </c>
      <c r="E569"/>
      <c r="H569" s="4"/>
      <c r="I569"/>
    </row>
    <row r="570" spans="1:9">
      <c r="A570" s="2" t="s">
        <v>393</v>
      </c>
      <c r="B570" s="2">
        <v>7</v>
      </c>
      <c r="C570" s="2" t="s">
        <v>11866</v>
      </c>
      <c r="D570">
        <v>196</v>
      </c>
      <c r="E570"/>
      <c r="H570" s="4"/>
      <c r="I570"/>
    </row>
    <row r="571" spans="1:9">
      <c r="A571" s="2" t="s">
        <v>249</v>
      </c>
      <c r="B571" s="2">
        <v>5</v>
      </c>
      <c r="C571" s="2" t="s">
        <v>12498</v>
      </c>
      <c r="D571">
        <v>128</v>
      </c>
      <c r="E571"/>
      <c r="H571" s="4"/>
      <c r="I571"/>
    </row>
    <row r="572" spans="1:9">
      <c r="A572" s="2" t="s">
        <v>248</v>
      </c>
      <c r="B572" s="2">
        <v>6</v>
      </c>
      <c r="C572" s="2" t="s">
        <v>12499</v>
      </c>
      <c r="D572">
        <v>155</v>
      </c>
      <c r="E572"/>
      <c r="H572" s="4"/>
      <c r="I572"/>
    </row>
    <row r="573" spans="1:9">
      <c r="A573" s="2" t="s">
        <v>604</v>
      </c>
      <c r="B573" s="2">
        <v>6</v>
      </c>
      <c r="C573" s="2" t="s">
        <v>12499</v>
      </c>
      <c r="D573">
        <v>155</v>
      </c>
      <c r="E573"/>
      <c r="H573" s="4"/>
      <c r="I573"/>
    </row>
    <row r="574" spans="1:9">
      <c r="A574" s="2" t="s">
        <v>447</v>
      </c>
      <c r="B574" s="2">
        <v>7</v>
      </c>
      <c r="C574" s="2" t="s">
        <v>11867</v>
      </c>
      <c r="D574">
        <v>196</v>
      </c>
      <c r="E574"/>
      <c r="H574" s="4"/>
      <c r="I574"/>
    </row>
    <row r="575" spans="1:9">
      <c r="A575" s="2" t="s">
        <v>449</v>
      </c>
      <c r="B575" s="2">
        <v>7</v>
      </c>
      <c r="C575" s="2" t="s">
        <v>11867</v>
      </c>
      <c r="D575">
        <v>196</v>
      </c>
      <c r="E575"/>
      <c r="H575" s="4"/>
      <c r="I575"/>
    </row>
    <row r="576" spans="1:9">
      <c r="A576" s="2" t="s">
        <v>448</v>
      </c>
      <c r="B576" s="2">
        <v>7</v>
      </c>
      <c r="C576" s="2" t="s">
        <v>11867</v>
      </c>
      <c r="D576">
        <v>196</v>
      </c>
      <c r="E576"/>
      <c r="H576" s="4"/>
      <c r="I576"/>
    </row>
    <row r="577" spans="1:9">
      <c r="A577" s="2" t="s">
        <v>514</v>
      </c>
      <c r="B577" s="2">
        <v>1</v>
      </c>
      <c r="C577" s="2" t="s">
        <v>4577</v>
      </c>
      <c r="D577">
        <v>28</v>
      </c>
      <c r="E577"/>
      <c r="H577" s="4"/>
      <c r="I577"/>
    </row>
    <row r="578" spans="1:9">
      <c r="A578" s="2" t="s">
        <v>511</v>
      </c>
      <c r="B578" s="2">
        <v>1</v>
      </c>
      <c r="C578" s="2" t="s">
        <v>4577</v>
      </c>
      <c r="D578">
        <v>28</v>
      </c>
      <c r="E578"/>
      <c r="H578" s="4"/>
      <c r="I578"/>
    </row>
    <row r="579" spans="1:9">
      <c r="A579" s="2" t="s">
        <v>509</v>
      </c>
      <c r="B579" s="2">
        <v>1</v>
      </c>
      <c r="C579" s="2" t="s">
        <v>4577</v>
      </c>
      <c r="D579">
        <v>28</v>
      </c>
      <c r="E579"/>
      <c r="H579" s="4"/>
      <c r="I579"/>
    </row>
    <row r="580" spans="1:9">
      <c r="A580" s="2" t="s">
        <v>512</v>
      </c>
      <c r="B580" s="2">
        <v>1</v>
      </c>
      <c r="C580" s="2" t="s">
        <v>4577</v>
      </c>
      <c r="D580">
        <v>28</v>
      </c>
      <c r="E580"/>
      <c r="H580" s="4"/>
      <c r="I580"/>
    </row>
    <row r="581" spans="1:9">
      <c r="A581" s="2" t="s">
        <v>513</v>
      </c>
      <c r="B581" s="2">
        <v>1</v>
      </c>
      <c r="C581" s="2" t="s">
        <v>4577</v>
      </c>
      <c r="D581">
        <v>28</v>
      </c>
      <c r="E581"/>
      <c r="H581" s="4"/>
      <c r="I581"/>
    </row>
    <row r="582" spans="1:9">
      <c r="A582" s="2" t="s">
        <v>510</v>
      </c>
      <c r="B582" s="2">
        <v>1</v>
      </c>
      <c r="C582" s="2" t="s">
        <v>4577</v>
      </c>
      <c r="D582">
        <v>28</v>
      </c>
      <c r="E582"/>
      <c r="H582" s="4"/>
      <c r="I582"/>
    </row>
    <row r="583" spans="1:9">
      <c r="A583" s="2" t="s">
        <v>508</v>
      </c>
      <c r="B583" s="2">
        <v>1</v>
      </c>
      <c r="C583" s="2" t="s">
        <v>4577</v>
      </c>
      <c r="D583">
        <v>28</v>
      </c>
      <c r="E583"/>
      <c r="H583" s="4"/>
      <c r="I583"/>
    </row>
    <row r="584" spans="1:9">
      <c r="A584" s="2" t="s">
        <v>197</v>
      </c>
      <c r="B584" s="2">
        <v>6</v>
      </c>
      <c r="C584" s="2" t="s">
        <v>11868</v>
      </c>
      <c r="D584">
        <v>166</v>
      </c>
      <c r="E584"/>
      <c r="H584" s="4"/>
      <c r="I584"/>
    </row>
    <row r="585" spans="1:9">
      <c r="A585" s="2" t="s">
        <v>196</v>
      </c>
      <c r="B585" s="2">
        <v>6</v>
      </c>
      <c r="C585" s="2" t="s">
        <v>11868</v>
      </c>
      <c r="D585">
        <v>166</v>
      </c>
      <c r="E585"/>
      <c r="H585" s="4"/>
      <c r="I585"/>
    </row>
    <row r="586" spans="1:9">
      <c r="A586" s="2" t="s">
        <v>230</v>
      </c>
      <c r="B586" s="2">
        <v>6</v>
      </c>
      <c r="C586" s="2" t="s">
        <v>12778</v>
      </c>
      <c r="D586">
        <v>156</v>
      </c>
      <c r="E586"/>
      <c r="H586" s="4"/>
      <c r="I586"/>
    </row>
    <row r="587" spans="1:9">
      <c r="A587" s="2" t="s">
        <v>600</v>
      </c>
      <c r="B587" s="2">
        <v>6</v>
      </c>
      <c r="C587" s="2" t="s">
        <v>12778</v>
      </c>
      <c r="D587">
        <v>156</v>
      </c>
      <c r="E587"/>
      <c r="H587" s="4"/>
      <c r="I587"/>
    </row>
    <row r="588" spans="1:9">
      <c r="A588" s="2" t="s">
        <v>228</v>
      </c>
      <c r="B588" s="2">
        <v>5</v>
      </c>
      <c r="C588" s="2" t="s">
        <v>12777</v>
      </c>
      <c r="D588">
        <v>129</v>
      </c>
      <c r="E588"/>
      <c r="H588" s="4"/>
      <c r="I588"/>
    </row>
    <row r="589" spans="1:9">
      <c r="A589" s="2" t="s">
        <v>229</v>
      </c>
      <c r="B589" s="2">
        <v>6</v>
      </c>
      <c r="C589" s="2" t="s">
        <v>12778</v>
      </c>
      <c r="D589">
        <v>156</v>
      </c>
      <c r="E589"/>
      <c r="H589" s="4"/>
      <c r="I589"/>
    </row>
    <row r="590" spans="1:9">
      <c r="A590" s="2" t="s">
        <v>518</v>
      </c>
      <c r="B590" s="2">
        <v>1</v>
      </c>
      <c r="C590" s="2" t="s">
        <v>4578</v>
      </c>
      <c r="D590">
        <v>28</v>
      </c>
      <c r="E590"/>
      <c r="H590" s="4"/>
      <c r="I590"/>
    </row>
    <row r="591" spans="1:9">
      <c r="A591" s="2" t="s">
        <v>516</v>
      </c>
      <c r="B591" s="2">
        <v>1</v>
      </c>
      <c r="C591" s="2" t="s">
        <v>4578</v>
      </c>
      <c r="D591">
        <v>28</v>
      </c>
      <c r="E591"/>
      <c r="H591" s="4"/>
      <c r="I591"/>
    </row>
    <row r="592" spans="1:9">
      <c r="A592" s="2" t="s">
        <v>515</v>
      </c>
      <c r="B592" s="2">
        <v>1</v>
      </c>
      <c r="C592" s="2" t="s">
        <v>4578</v>
      </c>
      <c r="D592">
        <v>28</v>
      </c>
      <c r="E592"/>
      <c r="H592" s="4"/>
      <c r="I592"/>
    </row>
    <row r="593" spans="1:9">
      <c r="A593" s="2" t="s">
        <v>517</v>
      </c>
      <c r="B593" s="2">
        <v>1</v>
      </c>
      <c r="C593" s="2" t="s">
        <v>4578</v>
      </c>
      <c r="D593">
        <v>28</v>
      </c>
      <c r="E593"/>
      <c r="H593" s="4"/>
      <c r="I593"/>
    </row>
    <row r="594" spans="1:9">
      <c r="A594" s="2" t="s">
        <v>519</v>
      </c>
      <c r="B594" s="2">
        <v>1</v>
      </c>
      <c r="C594" s="2" t="s">
        <v>4578</v>
      </c>
      <c r="D594">
        <v>28</v>
      </c>
      <c r="E594"/>
      <c r="H594" s="4"/>
      <c r="I594"/>
    </row>
    <row r="595" spans="1:9">
      <c r="A595" s="2" t="s">
        <v>521</v>
      </c>
      <c r="B595" s="2">
        <v>1</v>
      </c>
      <c r="C595" s="2" t="s">
        <v>4578</v>
      </c>
      <c r="D595">
        <v>28</v>
      </c>
      <c r="E595"/>
      <c r="H595" s="4"/>
      <c r="I595"/>
    </row>
    <row r="596" spans="1:9">
      <c r="A596" s="2" t="s">
        <v>520</v>
      </c>
      <c r="B596" s="2">
        <v>1</v>
      </c>
      <c r="C596" s="2" t="s">
        <v>4578</v>
      </c>
      <c r="D596">
        <v>28</v>
      </c>
      <c r="E596"/>
      <c r="H596" s="4"/>
      <c r="I596"/>
    </row>
    <row r="597" spans="1:9">
      <c r="A597" s="2" t="s">
        <v>478</v>
      </c>
      <c r="B597" s="2">
        <v>5</v>
      </c>
      <c r="C597" s="2" t="s">
        <v>11324</v>
      </c>
      <c r="D597">
        <v>139</v>
      </c>
      <c r="E597"/>
      <c r="H597" s="4"/>
      <c r="I597"/>
    </row>
    <row r="598" spans="1:9">
      <c r="A598" s="2" t="s">
        <v>477</v>
      </c>
      <c r="B598" s="2">
        <v>5</v>
      </c>
      <c r="C598" s="2" t="s">
        <v>11324</v>
      </c>
      <c r="D598">
        <v>139</v>
      </c>
      <c r="E598"/>
      <c r="H598" s="4"/>
      <c r="I598"/>
    </row>
    <row r="599" spans="1:9">
      <c r="A599" s="2" t="s">
        <v>195</v>
      </c>
      <c r="B599" s="2">
        <v>6</v>
      </c>
      <c r="C599" s="2" t="s">
        <v>11869</v>
      </c>
      <c r="D599">
        <v>166</v>
      </c>
      <c r="E599"/>
      <c r="H599" s="4"/>
      <c r="I599"/>
    </row>
    <row r="600" spans="1:9">
      <c r="A600" s="2" t="s">
        <v>194</v>
      </c>
      <c r="B600" s="2">
        <v>6</v>
      </c>
      <c r="C600" s="2" t="s">
        <v>11869</v>
      </c>
      <c r="D600">
        <v>166</v>
      </c>
      <c r="E600"/>
      <c r="H600" s="4"/>
      <c r="I600"/>
    </row>
    <row r="601" spans="1:9">
      <c r="A601" s="2" t="s">
        <v>715</v>
      </c>
      <c r="B601" s="2">
        <v>4</v>
      </c>
      <c r="C601" s="2" t="s">
        <v>12954</v>
      </c>
      <c r="D601">
        <v>74</v>
      </c>
      <c r="E601"/>
      <c r="H601" s="4"/>
      <c r="I601"/>
    </row>
    <row r="602" spans="1:9">
      <c r="A602" s="2" t="s">
        <v>312</v>
      </c>
      <c r="B602" s="2">
        <v>4</v>
      </c>
      <c r="C602" s="2" t="s">
        <v>12462</v>
      </c>
      <c r="D602">
        <v>110</v>
      </c>
      <c r="E602"/>
      <c r="H602" s="4"/>
      <c r="I602"/>
    </row>
    <row r="603" spans="1:9">
      <c r="A603" s="2" t="s">
        <v>316</v>
      </c>
      <c r="B603" s="2">
        <v>4</v>
      </c>
      <c r="C603" s="2" t="s">
        <v>12462</v>
      </c>
      <c r="D603">
        <v>110</v>
      </c>
      <c r="E603"/>
      <c r="H603" s="4"/>
      <c r="I603"/>
    </row>
    <row r="604" spans="1:9">
      <c r="A604" s="2" t="s">
        <v>320</v>
      </c>
      <c r="B604" s="2">
        <v>4</v>
      </c>
      <c r="C604" s="2" t="s">
        <v>12462</v>
      </c>
      <c r="D604">
        <v>110</v>
      </c>
      <c r="E604"/>
      <c r="H604" s="4"/>
      <c r="I604"/>
    </row>
    <row r="605" spans="1:9">
      <c r="A605" s="2" t="s">
        <v>319</v>
      </c>
      <c r="B605" s="2">
        <v>4</v>
      </c>
      <c r="C605" s="2" t="s">
        <v>12462</v>
      </c>
      <c r="D605">
        <v>110</v>
      </c>
      <c r="E605"/>
      <c r="H605" s="4"/>
      <c r="I605"/>
    </row>
    <row r="606" spans="1:9">
      <c r="A606" s="2" t="s">
        <v>314</v>
      </c>
      <c r="B606" s="2">
        <v>4</v>
      </c>
      <c r="C606" s="2" t="s">
        <v>12462</v>
      </c>
      <c r="D606">
        <v>110</v>
      </c>
      <c r="E606"/>
      <c r="H606" s="4"/>
      <c r="I606"/>
    </row>
    <row r="607" spans="1:9">
      <c r="A607" s="2" t="s">
        <v>313</v>
      </c>
      <c r="B607" s="2">
        <v>4</v>
      </c>
      <c r="C607" s="2" t="s">
        <v>12462</v>
      </c>
      <c r="D607">
        <v>110</v>
      </c>
      <c r="E607"/>
      <c r="H607" s="4"/>
      <c r="I607"/>
    </row>
    <row r="608" spans="1:9">
      <c r="A608" s="2" t="s">
        <v>315</v>
      </c>
      <c r="B608" s="2">
        <v>4</v>
      </c>
      <c r="C608" s="2" t="s">
        <v>12462</v>
      </c>
      <c r="D608">
        <v>110</v>
      </c>
      <c r="E608"/>
      <c r="H608" s="4"/>
      <c r="I608"/>
    </row>
    <row r="609" spans="1:9">
      <c r="A609" s="2" t="s">
        <v>317</v>
      </c>
      <c r="B609" s="2">
        <v>4</v>
      </c>
      <c r="C609" s="2" t="s">
        <v>12462</v>
      </c>
      <c r="D609">
        <v>110</v>
      </c>
      <c r="E609"/>
      <c r="H609" s="4"/>
      <c r="I609"/>
    </row>
    <row r="610" spans="1:9">
      <c r="A610" s="2" t="s">
        <v>318</v>
      </c>
      <c r="B610" s="2">
        <v>4</v>
      </c>
      <c r="C610" s="2" t="s">
        <v>12462</v>
      </c>
      <c r="D610">
        <v>110</v>
      </c>
      <c r="E610"/>
      <c r="H610" s="4"/>
      <c r="I610"/>
    </row>
    <row r="611" spans="1:9">
      <c r="A611" s="2" t="s">
        <v>1419</v>
      </c>
      <c r="B611" s="2">
        <v>6</v>
      </c>
      <c r="C611" s="2" t="s">
        <v>12577</v>
      </c>
      <c r="D611">
        <v>166</v>
      </c>
      <c r="E611"/>
      <c r="H611" s="4"/>
      <c r="I611"/>
    </row>
    <row r="612" spans="1:9">
      <c r="A612" s="2" t="s">
        <v>1421</v>
      </c>
      <c r="B612" s="2">
        <v>6</v>
      </c>
      <c r="C612" s="2" t="s">
        <v>12577</v>
      </c>
      <c r="D612">
        <v>166</v>
      </c>
      <c r="E612"/>
      <c r="H612" s="4"/>
      <c r="I612"/>
    </row>
    <row r="613" spans="1:9">
      <c r="A613" s="2" t="s">
        <v>1420</v>
      </c>
      <c r="B613" s="2">
        <v>6</v>
      </c>
      <c r="C613" s="2" t="s">
        <v>12577</v>
      </c>
      <c r="D613">
        <v>166</v>
      </c>
      <c r="E613"/>
      <c r="H613" s="4"/>
      <c r="I613"/>
    </row>
    <row r="614" spans="1:9">
      <c r="A614" s="2" t="s">
        <v>137</v>
      </c>
      <c r="B614" s="2">
        <v>6</v>
      </c>
      <c r="C614" s="2" t="s">
        <v>12779</v>
      </c>
      <c r="D614">
        <v>180</v>
      </c>
      <c r="E614"/>
      <c r="H614" s="4"/>
      <c r="I614"/>
    </row>
    <row r="615" spans="1:9">
      <c r="A615" s="2" t="s">
        <v>1415</v>
      </c>
      <c r="B615" s="2">
        <v>6</v>
      </c>
      <c r="C615" s="2" t="s">
        <v>12578</v>
      </c>
      <c r="D615">
        <v>166</v>
      </c>
      <c r="E615"/>
      <c r="H615" s="4"/>
      <c r="I615"/>
    </row>
    <row r="616" spans="1:9">
      <c r="A616" s="2" t="s">
        <v>1418</v>
      </c>
      <c r="B616" s="2">
        <v>6</v>
      </c>
      <c r="C616" s="2" t="s">
        <v>12578</v>
      </c>
      <c r="D616">
        <v>166</v>
      </c>
      <c r="E616"/>
      <c r="H616" s="4"/>
      <c r="I616"/>
    </row>
    <row r="617" spans="1:9">
      <c r="A617" s="2" t="s">
        <v>1413</v>
      </c>
      <c r="B617" s="2">
        <v>6</v>
      </c>
      <c r="C617" s="2" t="s">
        <v>12578</v>
      </c>
      <c r="D617">
        <v>166</v>
      </c>
      <c r="E617"/>
      <c r="H617" s="4"/>
      <c r="I617"/>
    </row>
    <row r="618" spans="1:9">
      <c r="A618" s="2" t="s">
        <v>446</v>
      </c>
      <c r="B618" s="2">
        <v>6</v>
      </c>
      <c r="C618" s="2" t="s">
        <v>11806</v>
      </c>
      <c r="D618">
        <v>163</v>
      </c>
      <c r="E618"/>
      <c r="H618" s="4"/>
      <c r="I618"/>
    </row>
    <row r="619" spans="1:9">
      <c r="A619" s="2" t="s">
        <v>444</v>
      </c>
      <c r="B619" s="2">
        <v>6</v>
      </c>
      <c r="C619" s="2" t="s">
        <v>11806</v>
      </c>
      <c r="D619">
        <v>163</v>
      </c>
      <c r="E619"/>
      <c r="H619" s="4"/>
      <c r="I619"/>
    </row>
    <row r="620" spans="1:9">
      <c r="A620" s="2" t="s">
        <v>445</v>
      </c>
      <c r="B620" s="2">
        <v>6</v>
      </c>
      <c r="C620" s="2" t="s">
        <v>11806</v>
      </c>
      <c r="D620">
        <v>163</v>
      </c>
      <c r="E620"/>
      <c r="H620" s="4"/>
      <c r="I620"/>
    </row>
    <row r="621" spans="1:9">
      <c r="A621" s="2" t="s">
        <v>1414</v>
      </c>
      <c r="B621" s="2">
        <v>6</v>
      </c>
      <c r="C621" s="2" t="s">
        <v>12579</v>
      </c>
      <c r="D621">
        <v>166</v>
      </c>
      <c r="E621"/>
      <c r="H621" s="4"/>
      <c r="I621"/>
    </row>
    <row r="622" spans="1:9">
      <c r="A622" s="2" t="s">
        <v>1417</v>
      </c>
      <c r="B622" s="2">
        <v>6</v>
      </c>
      <c r="C622" s="2" t="s">
        <v>12579</v>
      </c>
      <c r="D622">
        <v>166</v>
      </c>
      <c r="E622"/>
      <c r="H622" s="4"/>
      <c r="I622"/>
    </row>
    <row r="623" spans="1:9">
      <c r="A623" s="2" t="s">
        <v>97</v>
      </c>
      <c r="B623" s="2">
        <v>5</v>
      </c>
      <c r="C623" s="2" t="s">
        <v>12780</v>
      </c>
      <c r="D623">
        <v>148</v>
      </c>
      <c r="E623"/>
      <c r="H623" s="4"/>
      <c r="I623"/>
    </row>
    <row r="624" spans="1:9">
      <c r="A624" s="2" t="s">
        <v>96</v>
      </c>
      <c r="B624" s="2">
        <v>5</v>
      </c>
      <c r="C624" s="2" t="s">
        <v>12780</v>
      </c>
      <c r="D624">
        <v>148</v>
      </c>
      <c r="E624"/>
      <c r="H624" s="4"/>
      <c r="I624"/>
    </row>
    <row r="625" spans="1:9">
      <c r="A625" s="2" t="s">
        <v>95</v>
      </c>
      <c r="B625" s="2">
        <v>5</v>
      </c>
      <c r="C625" s="2" t="s">
        <v>12780</v>
      </c>
      <c r="D625">
        <v>148</v>
      </c>
      <c r="E625"/>
      <c r="H625" s="4"/>
      <c r="I625"/>
    </row>
    <row r="626" spans="1:9">
      <c r="A626" s="2" t="s">
        <v>419</v>
      </c>
      <c r="B626" s="2">
        <v>6</v>
      </c>
      <c r="C626" s="2" t="s">
        <v>11807</v>
      </c>
      <c r="D626">
        <v>163</v>
      </c>
      <c r="E626"/>
      <c r="H626" s="4"/>
      <c r="I626"/>
    </row>
    <row r="627" spans="1:9">
      <c r="A627" s="2" t="s">
        <v>1416</v>
      </c>
      <c r="B627" s="2">
        <v>6</v>
      </c>
      <c r="C627" s="2" t="s">
        <v>12580</v>
      </c>
      <c r="D627">
        <v>166</v>
      </c>
      <c r="E627"/>
      <c r="H627" s="4"/>
      <c r="I627"/>
    </row>
    <row r="628" spans="1:9">
      <c r="A628" s="2" t="s">
        <v>420</v>
      </c>
      <c r="B628" s="2">
        <v>6</v>
      </c>
      <c r="C628" s="2" t="s">
        <v>11807</v>
      </c>
      <c r="D628">
        <v>163</v>
      </c>
      <c r="E628"/>
      <c r="H628" s="4"/>
      <c r="I628"/>
    </row>
    <row r="629" spans="1:9">
      <c r="A629" s="2" t="s">
        <v>418</v>
      </c>
      <c r="B629" s="2">
        <v>6</v>
      </c>
      <c r="C629" s="2" t="s">
        <v>11807</v>
      </c>
      <c r="D629">
        <v>163</v>
      </c>
      <c r="E629"/>
      <c r="H629" s="4"/>
      <c r="I629"/>
    </row>
    <row r="630" spans="1:9">
      <c r="A630" s="2" t="s">
        <v>1422</v>
      </c>
      <c r="B630" s="2">
        <v>6</v>
      </c>
      <c r="C630" s="2" t="s">
        <v>12580</v>
      </c>
      <c r="D630">
        <v>166</v>
      </c>
      <c r="E630"/>
      <c r="H630" s="4"/>
      <c r="I630"/>
    </row>
    <row r="631" spans="1:9">
      <c r="A631" s="2" t="s">
        <v>1412</v>
      </c>
      <c r="B631" s="2">
        <v>6</v>
      </c>
      <c r="C631" s="2" t="s">
        <v>12581</v>
      </c>
      <c r="D631">
        <v>166</v>
      </c>
      <c r="E631"/>
      <c r="H631" s="4"/>
      <c r="I631"/>
    </row>
    <row r="632" spans="1:9">
      <c r="A632" s="2" t="s">
        <v>411</v>
      </c>
      <c r="B632" s="2">
        <v>6</v>
      </c>
      <c r="C632" s="2" t="s">
        <v>12053</v>
      </c>
      <c r="D632">
        <v>163</v>
      </c>
      <c r="E632"/>
      <c r="H632" s="4"/>
      <c r="I632"/>
    </row>
    <row r="633" spans="1:9">
      <c r="A633" s="2" t="s">
        <v>407</v>
      </c>
      <c r="B633" s="2">
        <v>6</v>
      </c>
      <c r="C633" s="2" t="s">
        <v>12053</v>
      </c>
      <c r="D633">
        <v>163</v>
      </c>
      <c r="E633"/>
      <c r="H633" s="4"/>
      <c r="I633"/>
    </row>
    <row r="634" spans="1:9">
      <c r="A634" s="2" t="s">
        <v>409</v>
      </c>
      <c r="B634" s="2">
        <v>6</v>
      </c>
      <c r="C634" s="2" t="s">
        <v>12053</v>
      </c>
      <c r="D634">
        <v>163</v>
      </c>
      <c r="E634"/>
      <c r="H634" s="4"/>
      <c r="I634"/>
    </row>
    <row r="635" spans="1:9">
      <c r="A635" s="2" t="s">
        <v>408</v>
      </c>
      <c r="B635" s="2">
        <v>6</v>
      </c>
      <c r="C635" s="2" t="s">
        <v>12053</v>
      </c>
      <c r="D635">
        <v>163</v>
      </c>
      <c r="E635"/>
      <c r="H635" s="4"/>
      <c r="I635"/>
    </row>
    <row r="636" spans="1:9">
      <c r="A636" s="2" t="s">
        <v>410</v>
      </c>
      <c r="B636" s="2">
        <v>6</v>
      </c>
      <c r="C636" s="2" t="s">
        <v>12053</v>
      </c>
      <c r="D636">
        <v>163</v>
      </c>
      <c r="E636"/>
      <c r="H636" s="4"/>
      <c r="I636"/>
    </row>
    <row r="637" spans="1:9">
      <c r="A637" s="2" t="s">
        <v>432</v>
      </c>
      <c r="B637" s="2">
        <v>6</v>
      </c>
      <c r="C637" s="2" t="s">
        <v>11808</v>
      </c>
      <c r="D637">
        <v>163</v>
      </c>
      <c r="E637"/>
      <c r="H637" s="4"/>
      <c r="I637"/>
    </row>
    <row r="638" spans="1:9">
      <c r="A638" s="2" t="s">
        <v>433</v>
      </c>
      <c r="B638" s="2">
        <v>6</v>
      </c>
      <c r="C638" s="2" t="s">
        <v>11808</v>
      </c>
      <c r="D638">
        <v>163</v>
      </c>
      <c r="E638"/>
      <c r="H638" s="4"/>
      <c r="I638"/>
    </row>
    <row r="639" spans="1:9">
      <c r="A639" s="2" t="s">
        <v>76</v>
      </c>
      <c r="B639" s="2">
        <v>1</v>
      </c>
      <c r="C639" s="2" t="s">
        <v>2683</v>
      </c>
      <c r="D639">
        <v>26</v>
      </c>
      <c r="E639"/>
      <c r="H639" s="4"/>
      <c r="I639"/>
    </row>
    <row r="640" spans="1:9">
      <c r="A640" s="2" t="s">
        <v>74</v>
      </c>
      <c r="B640" s="2">
        <v>6</v>
      </c>
      <c r="C640" s="2" t="s">
        <v>11870</v>
      </c>
      <c r="D640">
        <v>166</v>
      </c>
      <c r="E640"/>
      <c r="H640" s="4"/>
      <c r="I640"/>
    </row>
    <row r="641" spans="1:9">
      <c r="A641" s="2" t="s">
        <v>75</v>
      </c>
      <c r="B641" s="2">
        <v>6</v>
      </c>
      <c r="C641" s="2" t="s">
        <v>11870</v>
      </c>
      <c r="D641">
        <v>166</v>
      </c>
      <c r="E641"/>
      <c r="H641" s="4"/>
      <c r="I641"/>
    </row>
    <row r="642" spans="1:9">
      <c r="A642" s="2" t="s">
        <v>31</v>
      </c>
      <c r="B642" s="2">
        <v>6</v>
      </c>
      <c r="C642" s="2" t="s">
        <v>11871</v>
      </c>
      <c r="D642">
        <v>166</v>
      </c>
      <c r="E642"/>
      <c r="H642" s="4"/>
      <c r="I642"/>
    </row>
    <row r="643" spans="1:9">
      <c r="A643" s="2" t="s">
        <v>32</v>
      </c>
      <c r="B643" s="2">
        <v>6</v>
      </c>
      <c r="C643" s="2" t="s">
        <v>11871</v>
      </c>
      <c r="D643">
        <v>166</v>
      </c>
      <c r="E643"/>
      <c r="H643" s="4"/>
      <c r="I643"/>
    </row>
    <row r="644" spans="1:9">
      <c r="A644" s="2" t="s">
        <v>34</v>
      </c>
      <c r="B644" s="2">
        <v>6</v>
      </c>
      <c r="C644" s="2" t="s">
        <v>11871</v>
      </c>
      <c r="D644">
        <v>166</v>
      </c>
      <c r="E644"/>
      <c r="H644" s="4"/>
      <c r="I644"/>
    </row>
    <row r="645" spans="1:9">
      <c r="A645" s="2" t="s">
        <v>33</v>
      </c>
      <c r="B645" s="2">
        <v>1</v>
      </c>
      <c r="C645" s="2" t="s">
        <v>2684</v>
      </c>
      <c r="D645">
        <v>26</v>
      </c>
      <c r="E645"/>
      <c r="H645" s="4"/>
      <c r="I645"/>
    </row>
    <row r="646" spans="1:9">
      <c r="A646" s="2" t="s">
        <v>37</v>
      </c>
      <c r="B646" s="2">
        <v>7</v>
      </c>
      <c r="C646" s="2" t="s">
        <v>11873</v>
      </c>
      <c r="D646">
        <v>194</v>
      </c>
      <c r="E646"/>
      <c r="H646" s="4"/>
      <c r="I646"/>
    </row>
    <row r="647" spans="1:9">
      <c r="A647" s="2" t="s">
        <v>35</v>
      </c>
      <c r="B647" s="2">
        <v>6</v>
      </c>
      <c r="C647" s="2" t="s">
        <v>11872</v>
      </c>
      <c r="D647">
        <v>166</v>
      </c>
      <c r="E647"/>
      <c r="H647" s="4"/>
      <c r="I647"/>
    </row>
    <row r="648" spans="1:9">
      <c r="A648" s="2" t="s">
        <v>36</v>
      </c>
      <c r="B648" s="2">
        <v>6</v>
      </c>
      <c r="C648" s="2" t="s">
        <v>11872</v>
      </c>
      <c r="D648">
        <v>166</v>
      </c>
      <c r="E648"/>
      <c r="H648" s="4"/>
      <c r="I648"/>
    </row>
    <row r="649" spans="1:9">
      <c r="A649" s="2" t="s">
        <v>38</v>
      </c>
      <c r="B649" s="2">
        <v>6</v>
      </c>
      <c r="C649" s="2" t="s">
        <v>11872</v>
      </c>
      <c r="D649">
        <v>166</v>
      </c>
      <c r="E649"/>
      <c r="H649" s="4"/>
      <c r="I649"/>
    </row>
    <row r="650" spans="1:9">
      <c r="A650" s="2" t="s">
        <v>254</v>
      </c>
      <c r="B650" s="2">
        <v>11</v>
      </c>
      <c r="C650" s="2" t="s">
        <v>12500</v>
      </c>
      <c r="D650">
        <v>307</v>
      </c>
      <c r="E650"/>
      <c r="H650" s="4"/>
      <c r="I650"/>
    </row>
    <row r="651" spans="1:9">
      <c r="A651" s="2" t="s">
        <v>255</v>
      </c>
      <c r="B651" s="2">
        <v>11</v>
      </c>
      <c r="C651" s="2" t="s">
        <v>12500</v>
      </c>
      <c r="D651">
        <v>307</v>
      </c>
      <c r="E651"/>
      <c r="H651" s="4"/>
      <c r="I651"/>
    </row>
    <row r="652" spans="1:9">
      <c r="A652" s="2" t="s">
        <v>259</v>
      </c>
      <c r="B652" s="2">
        <v>11</v>
      </c>
      <c r="C652" s="2" t="s">
        <v>12501</v>
      </c>
      <c r="D652">
        <v>307</v>
      </c>
      <c r="E652"/>
      <c r="H652" s="4"/>
      <c r="I652"/>
    </row>
    <row r="653" spans="1:9">
      <c r="A653" s="2" t="s">
        <v>258</v>
      </c>
      <c r="B653" s="2">
        <v>11</v>
      </c>
      <c r="C653" s="2" t="s">
        <v>12501</v>
      </c>
      <c r="D653">
        <v>307</v>
      </c>
      <c r="E653"/>
      <c r="H653" s="4"/>
      <c r="I653"/>
    </row>
    <row r="654" spans="1:9">
      <c r="A654" s="2" t="s">
        <v>245</v>
      </c>
      <c r="B654" s="2">
        <v>11</v>
      </c>
      <c r="C654" s="2" t="s">
        <v>12502</v>
      </c>
      <c r="D654">
        <v>307</v>
      </c>
      <c r="E654"/>
      <c r="H654" s="4"/>
      <c r="I654"/>
    </row>
    <row r="655" spans="1:9">
      <c r="A655" s="2" t="s">
        <v>243</v>
      </c>
      <c r="B655" s="2">
        <v>11</v>
      </c>
      <c r="C655" s="2" t="s">
        <v>12502</v>
      </c>
      <c r="D655">
        <v>307</v>
      </c>
      <c r="E655"/>
      <c r="H655" s="4"/>
      <c r="I655"/>
    </row>
    <row r="656" spans="1:9">
      <c r="A656" s="2" t="s">
        <v>454</v>
      </c>
      <c r="B656" s="2">
        <v>7</v>
      </c>
      <c r="C656" s="2" t="s">
        <v>11809</v>
      </c>
      <c r="D656">
        <v>193</v>
      </c>
      <c r="E656"/>
      <c r="H656" s="4"/>
      <c r="I656"/>
    </row>
    <row r="657" spans="1:9">
      <c r="A657" s="2" t="s">
        <v>455</v>
      </c>
      <c r="B657" s="2">
        <v>7</v>
      </c>
      <c r="C657" s="2" t="s">
        <v>11809</v>
      </c>
      <c r="D657">
        <v>193</v>
      </c>
      <c r="E657"/>
      <c r="H657" s="4"/>
      <c r="I657"/>
    </row>
    <row r="658" spans="1:9">
      <c r="A658" s="2" t="s">
        <v>16</v>
      </c>
      <c r="B658" s="2">
        <v>7</v>
      </c>
      <c r="C658" s="2" t="s">
        <v>12582</v>
      </c>
      <c r="D658">
        <v>193</v>
      </c>
      <c r="E658"/>
      <c r="H658" s="4"/>
      <c r="I658"/>
    </row>
    <row r="659" spans="1:9">
      <c r="A659" s="2" t="s">
        <v>847</v>
      </c>
      <c r="B659" s="2">
        <v>7</v>
      </c>
      <c r="C659" s="2" t="s">
        <v>12582</v>
      </c>
      <c r="D659">
        <v>193</v>
      </c>
      <c r="E659"/>
      <c r="H659" s="4"/>
      <c r="I659"/>
    </row>
    <row r="660" spans="1:9">
      <c r="A660" s="2" t="s">
        <v>17</v>
      </c>
      <c r="B660" s="2">
        <v>7</v>
      </c>
      <c r="C660" s="2" t="s">
        <v>12582</v>
      </c>
      <c r="D660">
        <v>193</v>
      </c>
      <c r="E660"/>
      <c r="H660" s="4"/>
      <c r="I660"/>
    </row>
    <row r="661" spans="1:9">
      <c r="A661" s="2" t="s">
        <v>841</v>
      </c>
      <c r="B661" s="2">
        <v>7</v>
      </c>
      <c r="C661" s="2" t="s">
        <v>12582</v>
      </c>
      <c r="D661">
        <v>193</v>
      </c>
      <c r="E661"/>
      <c r="H661" s="4"/>
      <c r="I661"/>
    </row>
    <row r="662" spans="1:9">
      <c r="A662" s="2" t="s">
        <v>842</v>
      </c>
      <c r="B662" s="2">
        <v>7</v>
      </c>
      <c r="C662" s="2" t="s">
        <v>12582</v>
      </c>
      <c r="D662">
        <v>193</v>
      </c>
      <c r="E662"/>
      <c r="H662" s="4"/>
      <c r="I662"/>
    </row>
    <row r="663" spans="1:9">
      <c r="A663" s="2" t="s">
        <v>846</v>
      </c>
      <c r="B663" s="2">
        <v>7</v>
      </c>
      <c r="C663" s="2" t="s">
        <v>12582</v>
      </c>
      <c r="D663">
        <v>193</v>
      </c>
      <c r="E663"/>
      <c r="H663" s="4"/>
      <c r="I663"/>
    </row>
    <row r="664" spans="1:9">
      <c r="A664" s="2" t="s">
        <v>843</v>
      </c>
      <c r="B664" s="2">
        <v>7</v>
      </c>
      <c r="C664" s="2" t="s">
        <v>12582</v>
      </c>
      <c r="D664">
        <v>193</v>
      </c>
      <c r="E664"/>
      <c r="H664" s="4"/>
      <c r="I664"/>
    </row>
    <row r="665" spans="1:9">
      <c r="A665" s="2" t="s">
        <v>844</v>
      </c>
      <c r="B665" s="2">
        <v>7</v>
      </c>
      <c r="C665" s="2" t="s">
        <v>12582</v>
      </c>
      <c r="D665">
        <v>193</v>
      </c>
      <c r="E665"/>
      <c r="H665" s="4"/>
      <c r="I665"/>
    </row>
    <row r="666" spans="1:9">
      <c r="A666" s="2" t="s">
        <v>845</v>
      </c>
      <c r="B666" s="2">
        <v>7</v>
      </c>
      <c r="C666" s="2" t="s">
        <v>12582</v>
      </c>
      <c r="D666">
        <v>193</v>
      </c>
      <c r="E666"/>
      <c r="H666" s="4"/>
      <c r="I666"/>
    </row>
    <row r="667" spans="1:9">
      <c r="A667" s="2" t="s">
        <v>453</v>
      </c>
      <c r="B667" s="2">
        <v>7</v>
      </c>
      <c r="C667" s="2" t="s">
        <v>11810</v>
      </c>
      <c r="D667">
        <v>193</v>
      </c>
      <c r="E667"/>
      <c r="H667" s="4"/>
      <c r="I667"/>
    </row>
    <row r="668" spans="1:9">
      <c r="A668" s="2" t="s">
        <v>452</v>
      </c>
      <c r="B668" s="2">
        <v>7</v>
      </c>
      <c r="C668" s="2" t="s">
        <v>11810</v>
      </c>
      <c r="D668">
        <v>193</v>
      </c>
      <c r="E668"/>
      <c r="H668" s="4"/>
      <c r="I668"/>
    </row>
    <row r="669" spans="1:9">
      <c r="A669" s="2" t="s">
        <v>451</v>
      </c>
      <c r="B669" s="2">
        <v>7</v>
      </c>
      <c r="C669" s="2" t="s">
        <v>11810</v>
      </c>
      <c r="D669">
        <v>193</v>
      </c>
      <c r="E669"/>
      <c r="H669" s="4"/>
      <c r="I669"/>
    </row>
    <row r="670" spans="1:9">
      <c r="A670" s="2" t="s">
        <v>450</v>
      </c>
      <c r="B670" s="2">
        <v>7</v>
      </c>
      <c r="C670" s="2" t="s">
        <v>11810</v>
      </c>
      <c r="D670">
        <v>193</v>
      </c>
      <c r="E670"/>
      <c r="H670" s="4"/>
      <c r="I670"/>
    </row>
    <row r="671" spans="1:9">
      <c r="A671" s="2" t="s">
        <v>148</v>
      </c>
      <c r="B671" s="2">
        <v>8</v>
      </c>
      <c r="C671" s="2" t="s">
        <v>10566</v>
      </c>
      <c r="D671">
        <v>221</v>
      </c>
      <c r="E671"/>
      <c r="H671" s="4"/>
      <c r="I671"/>
    </row>
    <row r="672" spans="1:9">
      <c r="A672" s="2" t="s">
        <v>1361</v>
      </c>
      <c r="B672" s="2">
        <v>6</v>
      </c>
      <c r="C672" s="2" t="s">
        <v>11811</v>
      </c>
      <c r="D672">
        <v>166</v>
      </c>
      <c r="E672"/>
      <c r="H672" s="4"/>
      <c r="I672"/>
    </row>
    <row r="673" spans="1:9">
      <c r="A673" s="2" t="s">
        <v>147</v>
      </c>
      <c r="B673" s="2">
        <v>8</v>
      </c>
      <c r="C673" s="2" t="s">
        <v>12085</v>
      </c>
      <c r="D673">
        <v>222</v>
      </c>
      <c r="E673"/>
      <c r="H673" s="4"/>
      <c r="I673"/>
    </row>
    <row r="674" spans="1:9">
      <c r="A674" s="2" t="s">
        <v>73</v>
      </c>
      <c r="B674" s="2">
        <v>7</v>
      </c>
      <c r="C674" s="2" t="s">
        <v>12583</v>
      </c>
      <c r="D674">
        <v>193</v>
      </c>
      <c r="E674"/>
      <c r="H674" s="4"/>
      <c r="I674"/>
    </row>
    <row r="675" spans="1:9">
      <c r="A675" s="2" t="s">
        <v>146</v>
      </c>
      <c r="B675" s="2">
        <v>8</v>
      </c>
      <c r="C675" s="2" t="s">
        <v>12085</v>
      </c>
      <c r="D675">
        <v>222</v>
      </c>
      <c r="E675"/>
      <c r="H675" s="4"/>
      <c r="I675"/>
    </row>
    <row r="676" spans="1:9">
      <c r="A676" s="2" t="s">
        <v>242</v>
      </c>
      <c r="B676" s="2">
        <v>9</v>
      </c>
      <c r="C676" s="2" t="s">
        <v>12503</v>
      </c>
      <c r="D676">
        <v>251</v>
      </c>
      <c r="E676"/>
      <c r="H676" s="4"/>
      <c r="I676"/>
    </row>
    <row r="677" spans="1:9">
      <c r="A677" s="2" t="s">
        <v>241</v>
      </c>
      <c r="B677" s="2">
        <v>9</v>
      </c>
      <c r="C677" s="2" t="s">
        <v>12503</v>
      </c>
      <c r="D677">
        <v>251</v>
      </c>
      <c r="E677"/>
      <c r="H677" s="4"/>
      <c r="I677"/>
    </row>
    <row r="678" spans="1:9">
      <c r="A678" s="2" t="s">
        <v>157</v>
      </c>
      <c r="B678" s="2">
        <v>8</v>
      </c>
      <c r="C678" s="2" t="s">
        <v>10567</v>
      </c>
      <c r="D678">
        <v>221</v>
      </c>
      <c r="E678"/>
      <c r="H678" s="4"/>
      <c r="I678"/>
    </row>
    <row r="679" spans="1:9">
      <c r="A679" s="2" t="s">
        <v>158</v>
      </c>
      <c r="B679" s="2">
        <v>8</v>
      </c>
      <c r="C679" s="2" t="s">
        <v>10567</v>
      </c>
      <c r="D679">
        <v>221</v>
      </c>
      <c r="E679"/>
      <c r="H679" s="4"/>
      <c r="I679"/>
    </row>
    <row r="680" spans="1:9">
      <c r="A680" s="2" t="s">
        <v>256</v>
      </c>
      <c r="B680" s="2">
        <v>11</v>
      </c>
      <c r="C680" s="2" t="s">
        <v>12504</v>
      </c>
      <c r="D680">
        <v>307</v>
      </c>
      <c r="E680"/>
      <c r="H680" s="4"/>
      <c r="I680"/>
    </row>
    <row r="681" spans="1:9">
      <c r="A681" s="2" t="s">
        <v>257</v>
      </c>
      <c r="B681" s="2">
        <v>11</v>
      </c>
      <c r="C681" s="2" t="s">
        <v>12504</v>
      </c>
      <c r="D681">
        <v>307</v>
      </c>
      <c r="E681"/>
      <c r="H681" s="4"/>
      <c r="I681"/>
    </row>
    <row r="682" spans="1:9">
      <c r="A682" s="2" t="s">
        <v>220</v>
      </c>
      <c r="B682" s="2">
        <v>6</v>
      </c>
      <c r="C682" s="2" t="s">
        <v>12584</v>
      </c>
      <c r="D682">
        <v>167</v>
      </c>
      <c r="E682"/>
      <c r="H682" s="4"/>
      <c r="I682"/>
    </row>
    <row r="683" spans="1:9">
      <c r="A683" s="2" t="s">
        <v>596</v>
      </c>
      <c r="B683" s="2">
        <v>6</v>
      </c>
      <c r="C683" s="2" t="s">
        <v>12584</v>
      </c>
      <c r="D683">
        <v>167</v>
      </c>
      <c r="E683"/>
      <c r="H683" s="4"/>
      <c r="I683"/>
    </row>
    <row r="684" spans="1:9">
      <c r="A684" s="2" t="s">
        <v>597</v>
      </c>
      <c r="B684" s="2">
        <v>6</v>
      </c>
      <c r="C684" s="2" t="s">
        <v>12584</v>
      </c>
      <c r="D684">
        <v>167</v>
      </c>
      <c r="E684"/>
      <c r="H684" s="4"/>
      <c r="I684"/>
    </row>
    <row r="685" spans="1:9">
      <c r="A685" s="2" t="s">
        <v>599</v>
      </c>
      <c r="B685" s="2">
        <v>6</v>
      </c>
      <c r="C685" s="2" t="s">
        <v>12585</v>
      </c>
      <c r="D685">
        <v>167</v>
      </c>
      <c r="E685"/>
      <c r="H685" s="4"/>
      <c r="I685"/>
    </row>
    <row r="686" spans="1:9">
      <c r="A686" s="2" t="s">
        <v>221</v>
      </c>
      <c r="B686" s="2">
        <v>6</v>
      </c>
      <c r="C686" s="2" t="s">
        <v>12585</v>
      </c>
      <c r="D686">
        <v>167</v>
      </c>
      <c r="E686"/>
      <c r="H686" s="4"/>
      <c r="I686"/>
    </row>
    <row r="687" spans="1:9">
      <c r="A687" s="2" t="s">
        <v>598</v>
      </c>
      <c r="B687" s="2">
        <v>6</v>
      </c>
      <c r="C687" s="2" t="s">
        <v>12585</v>
      </c>
      <c r="D687">
        <v>167</v>
      </c>
      <c r="E687"/>
      <c r="H687" s="4"/>
      <c r="I687"/>
    </row>
    <row r="688" spans="1:9">
      <c r="A688" s="2" t="s">
        <v>246</v>
      </c>
      <c r="B688" s="2">
        <v>6</v>
      </c>
      <c r="C688" s="2" t="s">
        <v>12781</v>
      </c>
      <c r="D688">
        <v>166</v>
      </c>
      <c r="E688"/>
      <c r="H688" s="4"/>
      <c r="I688"/>
    </row>
    <row r="689" spans="1:9">
      <c r="A689" s="2" t="s">
        <v>417</v>
      </c>
      <c r="B689" s="2">
        <v>3</v>
      </c>
      <c r="C689" s="2" t="s">
        <v>5653</v>
      </c>
      <c r="D689">
        <v>81</v>
      </c>
      <c r="E689"/>
      <c r="H689" s="4"/>
      <c r="I689"/>
    </row>
    <row r="690" spans="1:9">
      <c r="A690" s="2" t="s">
        <v>416</v>
      </c>
      <c r="B690" s="2">
        <v>3</v>
      </c>
      <c r="C690" s="2" t="s">
        <v>5653</v>
      </c>
      <c r="D690">
        <v>81</v>
      </c>
      <c r="E690"/>
      <c r="H690" s="4"/>
      <c r="I690"/>
    </row>
    <row r="691" spans="1:9">
      <c r="A691" s="2" t="s">
        <v>595</v>
      </c>
      <c r="B691" s="2">
        <v>6</v>
      </c>
      <c r="C691" s="2" t="s">
        <v>12782</v>
      </c>
      <c r="D691">
        <v>166</v>
      </c>
      <c r="E691"/>
      <c r="H691" s="4"/>
      <c r="I691"/>
    </row>
    <row r="692" spans="1:9">
      <c r="A692" s="2" t="s">
        <v>219</v>
      </c>
      <c r="B692" s="2">
        <v>6</v>
      </c>
      <c r="C692" s="2" t="s">
        <v>12782</v>
      </c>
      <c r="D692">
        <v>166</v>
      </c>
      <c r="E692"/>
      <c r="H692" s="4"/>
      <c r="I692"/>
    </row>
    <row r="693" spans="1:9">
      <c r="A693" s="2" t="s">
        <v>428</v>
      </c>
      <c r="B693" s="2">
        <v>7</v>
      </c>
      <c r="C693" s="2" t="s">
        <v>11812</v>
      </c>
      <c r="D693">
        <v>194</v>
      </c>
      <c r="E693"/>
      <c r="H693" s="4"/>
      <c r="I693"/>
    </row>
    <row r="694" spans="1:9">
      <c r="A694" s="2" t="s">
        <v>426</v>
      </c>
      <c r="B694" s="2">
        <v>7</v>
      </c>
      <c r="C694" s="2" t="s">
        <v>11812</v>
      </c>
      <c r="D694">
        <v>194</v>
      </c>
      <c r="E694"/>
      <c r="H694" s="4"/>
      <c r="I694"/>
    </row>
    <row r="695" spans="1:9">
      <c r="A695" s="2" t="s">
        <v>427</v>
      </c>
      <c r="B695" s="2">
        <v>7</v>
      </c>
      <c r="C695" s="2" t="s">
        <v>11812</v>
      </c>
      <c r="D695">
        <v>194</v>
      </c>
      <c r="E695"/>
      <c r="H695" s="4"/>
      <c r="I695"/>
    </row>
    <row r="696" spans="1:9">
      <c r="A696" s="2" t="s">
        <v>235</v>
      </c>
      <c r="B696" s="2">
        <v>6</v>
      </c>
      <c r="C696" s="2" t="s">
        <v>12783</v>
      </c>
      <c r="D696">
        <v>166</v>
      </c>
      <c r="E696"/>
      <c r="H696" s="4"/>
      <c r="I696"/>
    </row>
    <row r="697" spans="1:9">
      <c r="A697" s="2" t="s">
        <v>602</v>
      </c>
      <c r="B697" s="2">
        <v>6</v>
      </c>
      <c r="C697" s="2" t="s">
        <v>12783</v>
      </c>
      <c r="D697">
        <v>166</v>
      </c>
      <c r="E697"/>
      <c r="H697" s="4"/>
      <c r="I697"/>
    </row>
    <row r="698" spans="1:9">
      <c r="A698" s="2" t="s">
        <v>236</v>
      </c>
      <c r="B698" s="2">
        <v>6</v>
      </c>
      <c r="C698" s="2" t="s">
        <v>12783</v>
      </c>
      <c r="D698">
        <v>166</v>
      </c>
      <c r="E698"/>
      <c r="H698" s="4"/>
      <c r="I698"/>
    </row>
    <row r="699" spans="1:9">
      <c r="A699" s="2" t="s">
        <v>376</v>
      </c>
      <c r="B699" s="2">
        <v>7</v>
      </c>
      <c r="C699" s="2" t="s">
        <v>12282</v>
      </c>
      <c r="D699">
        <v>196</v>
      </c>
      <c r="E699"/>
      <c r="H699" s="4"/>
      <c r="I699"/>
    </row>
    <row r="700" spans="1:9">
      <c r="A700" s="2" t="s">
        <v>378</v>
      </c>
      <c r="B700" s="2">
        <v>7</v>
      </c>
      <c r="C700" s="2" t="s">
        <v>12282</v>
      </c>
      <c r="D700">
        <v>196</v>
      </c>
      <c r="E700"/>
      <c r="H700" s="4"/>
      <c r="I700"/>
    </row>
    <row r="701" spans="1:9">
      <c r="A701" s="2" t="s">
        <v>377</v>
      </c>
      <c r="B701" s="2">
        <v>7</v>
      </c>
      <c r="C701" s="2" t="s">
        <v>12282</v>
      </c>
      <c r="D701">
        <v>196</v>
      </c>
      <c r="E701"/>
      <c r="H701" s="4"/>
      <c r="I701"/>
    </row>
    <row r="702" spans="1:9">
      <c r="A702" s="2" t="s">
        <v>379</v>
      </c>
      <c r="B702" s="2">
        <v>7</v>
      </c>
      <c r="C702" s="2" t="s">
        <v>12282</v>
      </c>
      <c r="D702">
        <v>196</v>
      </c>
      <c r="E702"/>
      <c r="H702" s="4"/>
      <c r="I702"/>
    </row>
    <row r="703" spans="1:9">
      <c r="A703" s="2" t="s">
        <v>373</v>
      </c>
      <c r="B703" s="2">
        <v>6</v>
      </c>
      <c r="C703" s="2" t="s">
        <v>11813</v>
      </c>
      <c r="D703">
        <v>166</v>
      </c>
      <c r="E703"/>
      <c r="H703" s="4"/>
      <c r="I703"/>
    </row>
    <row r="704" spans="1:9">
      <c r="A704" s="2" t="s">
        <v>375</v>
      </c>
      <c r="B704" s="2">
        <v>6</v>
      </c>
      <c r="C704" s="2" t="s">
        <v>11813</v>
      </c>
      <c r="D704">
        <v>166</v>
      </c>
      <c r="E704"/>
      <c r="H704" s="4"/>
      <c r="I704"/>
    </row>
    <row r="705" spans="1:9">
      <c r="A705" s="2" t="s">
        <v>372</v>
      </c>
      <c r="B705" s="2">
        <v>6</v>
      </c>
      <c r="C705" s="2" t="s">
        <v>11813</v>
      </c>
      <c r="D705">
        <v>166</v>
      </c>
      <c r="E705"/>
      <c r="H705" s="4"/>
      <c r="I705"/>
    </row>
    <row r="706" spans="1:9">
      <c r="A706" s="2" t="s">
        <v>374</v>
      </c>
      <c r="B706" s="2">
        <v>6</v>
      </c>
      <c r="C706" s="2" t="s">
        <v>11813</v>
      </c>
      <c r="D706">
        <v>166</v>
      </c>
      <c r="E706"/>
      <c r="H706" s="4"/>
      <c r="I706"/>
    </row>
    <row r="707" spans="1:9">
      <c r="A707" s="2" t="s">
        <v>265</v>
      </c>
      <c r="B707" s="2">
        <v>6</v>
      </c>
      <c r="C707" s="2" t="s">
        <v>12784</v>
      </c>
      <c r="D707">
        <v>166</v>
      </c>
      <c r="E707"/>
      <c r="H707" s="4"/>
      <c r="I707"/>
    </row>
    <row r="708" spans="1:9">
      <c r="A708" s="2" t="s">
        <v>267</v>
      </c>
      <c r="B708" s="2">
        <v>6</v>
      </c>
      <c r="C708" s="2" t="s">
        <v>12784</v>
      </c>
      <c r="D708">
        <v>166</v>
      </c>
      <c r="E708"/>
      <c r="H708" s="4"/>
      <c r="I708"/>
    </row>
    <row r="709" spans="1:9">
      <c r="A709" s="2" t="s">
        <v>266</v>
      </c>
      <c r="B709" s="2">
        <v>6</v>
      </c>
      <c r="C709" s="2" t="s">
        <v>12784</v>
      </c>
      <c r="D709">
        <v>166</v>
      </c>
      <c r="E709"/>
      <c r="H709" s="4"/>
      <c r="I709"/>
    </row>
    <row r="710" spans="1:9">
      <c r="A710" s="2" t="s">
        <v>398</v>
      </c>
      <c r="B710" s="2">
        <v>6</v>
      </c>
      <c r="C710" s="2" t="s">
        <v>11814</v>
      </c>
      <c r="D710">
        <v>166</v>
      </c>
      <c r="E710"/>
      <c r="H710" s="4"/>
      <c r="I710"/>
    </row>
    <row r="711" spans="1:9">
      <c r="A711" s="2" t="s">
        <v>397</v>
      </c>
      <c r="B711" s="2">
        <v>6</v>
      </c>
      <c r="C711" s="2" t="s">
        <v>11814</v>
      </c>
      <c r="D711">
        <v>166</v>
      </c>
      <c r="E711"/>
      <c r="H711" s="4"/>
      <c r="I711"/>
    </row>
    <row r="712" spans="1:9">
      <c r="A712" s="2" t="s">
        <v>396</v>
      </c>
      <c r="B712" s="2">
        <v>6</v>
      </c>
      <c r="C712" s="2" t="s">
        <v>11814</v>
      </c>
      <c r="D712">
        <v>166</v>
      </c>
      <c r="E712"/>
      <c r="H712" s="4"/>
      <c r="I712"/>
    </row>
    <row r="713" spans="1:9">
      <c r="A713" s="2" t="s">
        <v>395</v>
      </c>
      <c r="B713" s="2">
        <v>6</v>
      </c>
      <c r="C713" s="2" t="s">
        <v>11814</v>
      </c>
      <c r="D713">
        <v>166</v>
      </c>
      <c r="E713"/>
      <c r="H713" s="4"/>
      <c r="I713"/>
    </row>
    <row r="714" spans="1:9">
      <c r="A714" s="2" t="s">
        <v>441</v>
      </c>
      <c r="B714" s="2">
        <v>7</v>
      </c>
      <c r="C714" s="2" t="s">
        <v>12283</v>
      </c>
      <c r="D714">
        <v>196</v>
      </c>
      <c r="E714"/>
      <c r="H714" s="4"/>
      <c r="I714"/>
    </row>
    <row r="715" spans="1:9">
      <c r="A715" s="2" t="s">
        <v>440</v>
      </c>
      <c r="B715" s="2">
        <v>7</v>
      </c>
      <c r="C715" s="2" t="s">
        <v>12283</v>
      </c>
      <c r="D715">
        <v>196</v>
      </c>
      <c r="E715"/>
      <c r="H715" s="4"/>
      <c r="I715"/>
    </row>
    <row r="716" spans="1:9">
      <c r="A716" s="2" t="s">
        <v>443</v>
      </c>
      <c r="B716" s="2">
        <v>7</v>
      </c>
      <c r="C716" s="2" t="s">
        <v>12283</v>
      </c>
      <c r="D716">
        <v>196</v>
      </c>
      <c r="E716"/>
      <c r="H716" s="4"/>
      <c r="I716"/>
    </row>
    <row r="717" spans="1:9">
      <c r="A717" s="2" t="s">
        <v>442</v>
      </c>
      <c r="B717" s="2">
        <v>7</v>
      </c>
      <c r="C717" s="2" t="s">
        <v>12283</v>
      </c>
      <c r="D717">
        <v>196</v>
      </c>
      <c r="E717"/>
      <c r="H717" s="4"/>
      <c r="I717"/>
    </row>
    <row r="718" spans="1:9">
      <c r="A718" s="2" t="s">
        <v>527</v>
      </c>
      <c r="B718" s="2">
        <v>15</v>
      </c>
      <c r="C718" s="2" t="s">
        <v>12284</v>
      </c>
      <c r="D718">
        <v>298</v>
      </c>
      <c r="E718"/>
      <c r="H718" s="4"/>
      <c r="I718"/>
    </row>
    <row r="719" spans="1:9">
      <c r="A719" s="2" t="s">
        <v>526</v>
      </c>
      <c r="B719" s="2">
        <v>7</v>
      </c>
      <c r="C719" s="2" t="s">
        <v>12054</v>
      </c>
      <c r="D719">
        <v>137</v>
      </c>
      <c r="E719"/>
      <c r="H719" s="4"/>
      <c r="I719"/>
    </row>
    <row r="720" spans="1:9">
      <c r="A720" s="2" t="s">
        <v>525</v>
      </c>
      <c r="B720" s="2">
        <v>15</v>
      </c>
      <c r="C720" s="2" t="s">
        <v>12284</v>
      </c>
      <c r="D720">
        <v>298</v>
      </c>
      <c r="E720"/>
      <c r="H720" s="4"/>
      <c r="I720"/>
    </row>
    <row r="721" spans="1:9">
      <c r="A721" s="2" t="s">
        <v>160</v>
      </c>
      <c r="B721" s="2">
        <v>6</v>
      </c>
      <c r="C721" s="2" t="s">
        <v>10949</v>
      </c>
      <c r="D721">
        <v>165</v>
      </c>
      <c r="E721"/>
      <c r="H721" s="4"/>
      <c r="I721"/>
    </row>
    <row r="722" spans="1:9">
      <c r="A722" s="2" t="s">
        <v>159</v>
      </c>
      <c r="B722" s="2">
        <v>6</v>
      </c>
      <c r="C722" s="2" t="s">
        <v>10949</v>
      </c>
      <c r="D722">
        <v>165</v>
      </c>
      <c r="E722"/>
      <c r="H722" s="4"/>
      <c r="I722"/>
    </row>
    <row r="723" spans="1:9">
      <c r="A723" s="2" t="s">
        <v>161</v>
      </c>
      <c r="B723" s="2">
        <v>6</v>
      </c>
      <c r="C723" s="2" t="s">
        <v>10949</v>
      </c>
      <c r="D723">
        <v>165</v>
      </c>
      <c r="E723"/>
      <c r="H723" s="4"/>
      <c r="I723"/>
    </row>
    <row r="724" spans="1:9">
      <c r="A724" s="2" t="s">
        <v>88</v>
      </c>
      <c r="B724" s="2">
        <v>1</v>
      </c>
      <c r="C724" s="2" t="s">
        <v>1926</v>
      </c>
      <c r="D724">
        <v>26</v>
      </c>
      <c r="E724"/>
      <c r="H724" s="4"/>
      <c r="I724"/>
    </row>
    <row r="725" spans="1:9">
      <c r="A725" s="2" t="s">
        <v>87</v>
      </c>
      <c r="B725" s="2">
        <v>4</v>
      </c>
      <c r="C725" s="2" t="s">
        <v>11656</v>
      </c>
      <c r="D725">
        <v>109</v>
      </c>
      <c r="E725"/>
      <c r="H725" s="4"/>
      <c r="I725"/>
    </row>
    <row r="726" spans="1:9">
      <c r="A726" s="2" t="s">
        <v>457</v>
      </c>
      <c r="B726" s="2">
        <v>7</v>
      </c>
      <c r="C726" s="2" t="s">
        <v>12285</v>
      </c>
      <c r="D726">
        <v>196</v>
      </c>
      <c r="E726"/>
      <c r="H726" s="4"/>
      <c r="I726"/>
    </row>
    <row r="727" spans="1:9">
      <c r="A727" s="2" t="s">
        <v>459</v>
      </c>
      <c r="B727" s="2">
        <v>6</v>
      </c>
      <c r="C727" s="2" t="s">
        <v>11815</v>
      </c>
      <c r="D727">
        <v>166</v>
      </c>
      <c r="E727"/>
      <c r="H727" s="4"/>
      <c r="I727"/>
    </row>
    <row r="728" spans="1:9">
      <c r="A728" s="2" t="s">
        <v>458</v>
      </c>
      <c r="B728" s="2">
        <v>6</v>
      </c>
      <c r="C728" s="2" t="s">
        <v>11815</v>
      </c>
      <c r="D728">
        <v>166</v>
      </c>
      <c r="E728"/>
      <c r="H728" s="4"/>
      <c r="I728"/>
    </row>
    <row r="729" spans="1:9">
      <c r="A729" s="2" t="s">
        <v>155</v>
      </c>
      <c r="B729" s="2">
        <v>6</v>
      </c>
      <c r="C729" s="2" t="s">
        <v>10950</v>
      </c>
      <c r="D729">
        <v>165</v>
      </c>
      <c r="E729"/>
      <c r="H729" s="4"/>
      <c r="I729"/>
    </row>
    <row r="730" spans="1:9">
      <c r="A730" s="2" t="s">
        <v>156</v>
      </c>
      <c r="B730" s="2">
        <v>6</v>
      </c>
      <c r="C730" s="2" t="s">
        <v>10950</v>
      </c>
      <c r="D730">
        <v>165</v>
      </c>
      <c r="E730"/>
      <c r="H730" s="4"/>
      <c r="I730"/>
    </row>
    <row r="731" spans="1:9">
      <c r="A731" s="2" t="s">
        <v>154</v>
      </c>
      <c r="B731" s="2">
        <v>6</v>
      </c>
      <c r="C731" s="2" t="s">
        <v>10950</v>
      </c>
      <c r="D731">
        <v>165</v>
      </c>
      <c r="E731"/>
      <c r="H731" s="4"/>
      <c r="I731"/>
    </row>
    <row r="732" spans="1:9">
      <c r="A732" s="2" t="s">
        <v>342</v>
      </c>
      <c r="B732" s="2">
        <v>10</v>
      </c>
      <c r="C732" s="2" t="s">
        <v>11657</v>
      </c>
      <c r="D732">
        <v>277</v>
      </c>
      <c r="E732"/>
      <c r="H732" s="4"/>
      <c r="I732"/>
    </row>
    <row r="733" spans="1:9">
      <c r="A733" s="2" t="s">
        <v>341</v>
      </c>
      <c r="B733" s="2">
        <v>10</v>
      </c>
      <c r="C733" s="2" t="s">
        <v>11657</v>
      </c>
      <c r="D733">
        <v>277</v>
      </c>
      <c r="E733"/>
      <c r="H733" s="4"/>
      <c r="I733"/>
    </row>
    <row r="734" spans="1:9">
      <c r="A734" s="2" t="s">
        <v>164</v>
      </c>
      <c r="B734" s="2">
        <v>6</v>
      </c>
      <c r="C734" s="2" t="s">
        <v>10951</v>
      </c>
      <c r="D734">
        <v>165</v>
      </c>
      <c r="E734"/>
      <c r="H734" s="4"/>
      <c r="I734"/>
    </row>
    <row r="735" spans="1:9">
      <c r="A735" s="2" t="s">
        <v>163</v>
      </c>
      <c r="B735" s="2">
        <v>6</v>
      </c>
      <c r="C735" s="2" t="s">
        <v>10951</v>
      </c>
      <c r="D735">
        <v>165</v>
      </c>
      <c r="E735"/>
      <c r="H735" s="4"/>
      <c r="I735"/>
    </row>
    <row r="736" spans="1:9">
      <c r="A736" s="2" t="s">
        <v>162</v>
      </c>
      <c r="B736" s="2">
        <v>6</v>
      </c>
      <c r="C736" s="2" t="s">
        <v>10951</v>
      </c>
      <c r="D736">
        <v>165</v>
      </c>
      <c r="E736"/>
      <c r="H736" s="4"/>
      <c r="I736"/>
    </row>
    <row r="737" spans="1:9">
      <c r="A737" s="2" t="s">
        <v>110</v>
      </c>
      <c r="B737" s="2">
        <v>5</v>
      </c>
      <c r="C737" s="2" t="s">
        <v>12981</v>
      </c>
      <c r="D737">
        <v>123</v>
      </c>
      <c r="E737"/>
      <c r="H737" s="4"/>
      <c r="I737"/>
    </row>
    <row r="738" spans="1:9">
      <c r="A738" s="2" t="s">
        <v>109</v>
      </c>
      <c r="B738" s="2">
        <v>5</v>
      </c>
      <c r="C738" s="2" t="s">
        <v>12981</v>
      </c>
      <c r="D738">
        <v>123</v>
      </c>
      <c r="E738"/>
      <c r="H738" s="4"/>
      <c r="I738"/>
    </row>
    <row r="739" spans="1:9">
      <c r="A739" s="2" t="s">
        <v>111</v>
      </c>
      <c r="B739" s="2">
        <v>5</v>
      </c>
      <c r="C739" s="2" t="s">
        <v>12981</v>
      </c>
      <c r="D739">
        <v>123</v>
      </c>
      <c r="E739"/>
      <c r="H739" s="4"/>
      <c r="I739"/>
    </row>
    <row r="740" spans="1:9">
      <c r="A740" s="2" t="s">
        <v>484</v>
      </c>
      <c r="B740" s="2">
        <v>7</v>
      </c>
      <c r="C740" s="2" t="s">
        <v>12286</v>
      </c>
      <c r="D740">
        <v>196</v>
      </c>
      <c r="E740"/>
      <c r="H740" s="4"/>
      <c r="I740"/>
    </row>
    <row r="741" spans="1:9">
      <c r="A741" s="2" t="s">
        <v>483</v>
      </c>
      <c r="B741" s="2">
        <v>7</v>
      </c>
      <c r="C741" s="2" t="s">
        <v>12286</v>
      </c>
      <c r="D741">
        <v>196</v>
      </c>
      <c r="E741"/>
      <c r="H741" s="4"/>
      <c r="I741"/>
    </row>
    <row r="742" spans="1:9">
      <c r="A742" s="2" t="s">
        <v>339</v>
      </c>
      <c r="B742" s="2">
        <v>10</v>
      </c>
      <c r="C742" s="2" t="s">
        <v>11658</v>
      </c>
      <c r="D742">
        <v>277</v>
      </c>
      <c r="E742"/>
      <c r="H742" s="4"/>
      <c r="I742"/>
    </row>
    <row r="743" spans="1:9">
      <c r="A743" s="2" t="s">
        <v>340</v>
      </c>
      <c r="B743" s="2">
        <v>10</v>
      </c>
      <c r="C743" s="2" t="s">
        <v>11658</v>
      </c>
      <c r="D743">
        <v>277</v>
      </c>
      <c r="E743"/>
      <c r="H743" s="4"/>
      <c r="I743"/>
    </row>
    <row r="744" spans="1:9">
      <c r="A744" s="2" t="s">
        <v>52</v>
      </c>
      <c r="B744" s="2">
        <v>1</v>
      </c>
      <c r="C744" s="2" t="s">
        <v>1927</v>
      </c>
      <c r="D744">
        <v>26</v>
      </c>
      <c r="E744"/>
      <c r="H744" s="4"/>
      <c r="I744"/>
    </row>
    <row r="745" spans="1:9">
      <c r="A745" s="2" t="s">
        <v>167</v>
      </c>
      <c r="B745" s="2">
        <v>6</v>
      </c>
      <c r="C745" s="2" t="s">
        <v>10952</v>
      </c>
      <c r="D745">
        <v>165</v>
      </c>
      <c r="E745"/>
      <c r="H745" s="4"/>
      <c r="I745"/>
    </row>
    <row r="746" spans="1:9">
      <c r="A746" s="2" t="s">
        <v>51</v>
      </c>
      <c r="B746" s="2">
        <v>7</v>
      </c>
      <c r="C746" s="2" t="s">
        <v>12505</v>
      </c>
      <c r="D746">
        <v>193</v>
      </c>
      <c r="E746"/>
      <c r="H746" s="4"/>
      <c r="I746"/>
    </row>
    <row r="747" spans="1:9">
      <c r="A747" s="2" t="s">
        <v>165</v>
      </c>
      <c r="B747" s="2">
        <v>6</v>
      </c>
      <c r="C747" s="2" t="s">
        <v>10952</v>
      </c>
      <c r="D747">
        <v>165</v>
      </c>
      <c r="E747"/>
      <c r="H747" s="4"/>
      <c r="I747"/>
    </row>
    <row r="748" spans="1:9">
      <c r="A748" s="2" t="s">
        <v>166</v>
      </c>
      <c r="B748" s="2">
        <v>6</v>
      </c>
      <c r="C748" s="2" t="s">
        <v>10952</v>
      </c>
      <c r="D748">
        <v>165</v>
      </c>
      <c r="E748"/>
      <c r="H748" s="4"/>
      <c r="I748"/>
    </row>
    <row r="749" spans="1:9">
      <c r="A749" s="2" t="s">
        <v>151</v>
      </c>
      <c r="B749" s="2">
        <v>6</v>
      </c>
      <c r="C749" s="2" t="s">
        <v>10953</v>
      </c>
      <c r="D749">
        <v>165</v>
      </c>
      <c r="E749"/>
      <c r="H749" s="4"/>
      <c r="I749"/>
    </row>
    <row r="750" spans="1:9">
      <c r="A750" s="2" t="s">
        <v>150</v>
      </c>
      <c r="B750" s="2">
        <v>6</v>
      </c>
      <c r="C750" s="2" t="s">
        <v>10953</v>
      </c>
      <c r="D750">
        <v>165</v>
      </c>
      <c r="E750"/>
      <c r="H750" s="4"/>
      <c r="I750"/>
    </row>
    <row r="751" spans="1:9">
      <c r="A751" s="2" t="s">
        <v>149</v>
      </c>
      <c r="B751" s="2">
        <v>6</v>
      </c>
      <c r="C751" s="2" t="s">
        <v>10953</v>
      </c>
      <c r="D751">
        <v>165</v>
      </c>
      <c r="E751"/>
      <c r="H751" s="4"/>
      <c r="I751"/>
    </row>
    <row r="752" spans="1:9">
      <c r="A752" s="2" t="s">
        <v>107</v>
      </c>
      <c r="B752" s="2">
        <v>3</v>
      </c>
      <c r="C752" s="2" t="s">
        <v>12982</v>
      </c>
      <c r="D752">
        <v>74</v>
      </c>
      <c r="E752"/>
      <c r="H752" s="4"/>
      <c r="I752"/>
    </row>
    <row r="753" spans="1:9">
      <c r="A753" s="2" t="s">
        <v>106</v>
      </c>
      <c r="B753" s="2">
        <v>3</v>
      </c>
      <c r="C753" s="2" t="s">
        <v>12982</v>
      </c>
      <c r="D753">
        <v>74</v>
      </c>
      <c r="E753"/>
      <c r="H753" s="4"/>
      <c r="I753"/>
    </row>
    <row r="754" spans="1:9">
      <c r="A754" s="2" t="s">
        <v>105</v>
      </c>
      <c r="B754" s="2">
        <v>3</v>
      </c>
      <c r="C754" s="2" t="s">
        <v>12982</v>
      </c>
      <c r="D754">
        <v>74</v>
      </c>
      <c r="E754"/>
      <c r="H754" s="4"/>
      <c r="I754"/>
    </row>
    <row r="755" spans="1:9">
      <c r="A755" s="2" t="s">
        <v>108</v>
      </c>
      <c r="B755" s="2">
        <v>3</v>
      </c>
      <c r="C755" s="2" t="s">
        <v>12982</v>
      </c>
      <c r="D755">
        <v>74</v>
      </c>
      <c r="E755"/>
      <c r="H755" s="4"/>
      <c r="I755"/>
    </row>
    <row r="756" spans="1:9">
      <c r="A756" s="2" t="s">
        <v>103</v>
      </c>
      <c r="B756" s="2">
        <v>4</v>
      </c>
      <c r="C756" s="2" t="s">
        <v>12983</v>
      </c>
      <c r="D756">
        <v>98</v>
      </c>
      <c r="E756"/>
      <c r="H756" s="4"/>
      <c r="I756"/>
    </row>
    <row r="757" spans="1:9">
      <c r="A757" s="2" t="s">
        <v>102</v>
      </c>
      <c r="B757" s="2">
        <v>4</v>
      </c>
      <c r="C757" s="2" t="s">
        <v>12983</v>
      </c>
      <c r="D757">
        <v>98</v>
      </c>
      <c r="E757"/>
      <c r="H757" s="4"/>
      <c r="I757"/>
    </row>
    <row r="758" spans="1:9">
      <c r="A758" s="2" t="s">
        <v>104</v>
      </c>
      <c r="B758" s="2">
        <v>4</v>
      </c>
      <c r="C758" s="2" t="s">
        <v>12983</v>
      </c>
      <c r="D758">
        <v>98</v>
      </c>
      <c r="E758"/>
      <c r="H758" s="4"/>
      <c r="I758"/>
    </row>
    <row r="759" spans="1:9">
      <c r="A759" s="2" t="s">
        <v>113</v>
      </c>
      <c r="B759" s="2">
        <v>4</v>
      </c>
      <c r="C759" s="2" t="s">
        <v>12984</v>
      </c>
      <c r="D759">
        <v>94</v>
      </c>
      <c r="E759"/>
      <c r="H759" s="4"/>
      <c r="I759"/>
    </row>
    <row r="760" spans="1:9">
      <c r="A760" s="2" t="s">
        <v>112</v>
      </c>
      <c r="B760" s="2">
        <v>4</v>
      </c>
      <c r="C760" s="2" t="s">
        <v>12984</v>
      </c>
      <c r="D760">
        <v>94</v>
      </c>
      <c r="E760"/>
      <c r="H760" s="4"/>
      <c r="I760"/>
    </row>
    <row r="761" spans="1:9">
      <c r="A761" s="2" t="s">
        <v>114</v>
      </c>
      <c r="B761" s="2">
        <v>4</v>
      </c>
      <c r="C761" s="2" t="s">
        <v>12984</v>
      </c>
      <c r="D761">
        <v>94</v>
      </c>
      <c r="E761"/>
      <c r="H761" s="4"/>
      <c r="I761"/>
    </row>
    <row r="762" spans="1:9">
      <c r="A762" s="2" t="s">
        <v>216</v>
      </c>
      <c r="B762" s="2">
        <v>6</v>
      </c>
      <c r="C762" s="2" t="s">
        <v>11659</v>
      </c>
      <c r="D762">
        <v>165</v>
      </c>
      <c r="E762"/>
      <c r="H762" s="4"/>
      <c r="I762"/>
    </row>
    <row r="763" spans="1:9">
      <c r="A763" s="2" t="s">
        <v>217</v>
      </c>
      <c r="B763" s="2">
        <v>6</v>
      </c>
      <c r="C763" s="2" t="s">
        <v>11659</v>
      </c>
      <c r="D763">
        <v>165</v>
      </c>
      <c r="E763"/>
      <c r="H763" s="4"/>
      <c r="I763"/>
    </row>
    <row r="764" spans="1:9">
      <c r="A764" s="2" t="s">
        <v>768</v>
      </c>
      <c r="B764" s="2">
        <v>15</v>
      </c>
      <c r="C764" s="2" t="s">
        <v>11874</v>
      </c>
      <c r="D764">
        <v>413</v>
      </c>
      <c r="E764"/>
      <c r="H764" s="4"/>
      <c r="I764"/>
    </row>
    <row r="765" spans="1:9">
      <c r="A765" s="2" t="s">
        <v>213</v>
      </c>
      <c r="B765" s="2">
        <v>6</v>
      </c>
      <c r="C765" s="2" t="s">
        <v>11660</v>
      </c>
      <c r="D765">
        <v>165</v>
      </c>
      <c r="E765"/>
      <c r="H765" s="4"/>
      <c r="I765"/>
    </row>
    <row r="766" spans="1:9">
      <c r="A766" s="2" t="s">
        <v>461</v>
      </c>
      <c r="B766" s="2">
        <v>6</v>
      </c>
      <c r="C766" s="2" t="s">
        <v>10881</v>
      </c>
      <c r="D766">
        <v>167</v>
      </c>
      <c r="E766"/>
      <c r="H766" s="4"/>
      <c r="I766"/>
    </row>
    <row r="767" spans="1:9">
      <c r="A767" s="2" t="s">
        <v>462</v>
      </c>
      <c r="B767" s="2">
        <v>6</v>
      </c>
      <c r="C767" s="2" t="s">
        <v>10881</v>
      </c>
      <c r="D767">
        <v>167</v>
      </c>
      <c r="E767"/>
      <c r="H767" s="4"/>
      <c r="I767"/>
    </row>
    <row r="768" spans="1:9">
      <c r="A768" s="2" t="s">
        <v>470</v>
      </c>
      <c r="B768" s="2">
        <v>6</v>
      </c>
      <c r="C768" s="2" t="s">
        <v>11816</v>
      </c>
      <c r="D768">
        <v>165</v>
      </c>
      <c r="E768"/>
      <c r="H768" s="4"/>
      <c r="I768"/>
    </row>
    <row r="769" spans="1:9">
      <c r="A769" s="2" t="s">
        <v>184</v>
      </c>
      <c r="B769" s="2">
        <v>6</v>
      </c>
      <c r="C769" s="2" t="s">
        <v>11817</v>
      </c>
      <c r="D769">
        <v>165</v>
      </c>
      <c r="E769"/>
      <c r="H769" s="4"/>
      <c r="I769"/>
    </row>
    <row r="770" spans="1:9">
      <c r="A770" s="2" t="s">
        <v>186</v>
      </c>
      <c r="B770" s="2">
        <v>6</v>
      </c>
      <c r="C770" s="2" t="s">
        <v>11817</v>
      </c>
      <c r="D770">
        <v>165</v>
      </c>
      <c r="E770"/>
      <c r="H770" s="4"/>
      <c r="I770"/>
    </row>
    <row r="771" spans="1:9">
      <c r="A771" s="2" t="s">
        <v>185</v>
      </c>
      <c r="B771" s="2">
        <v>6</v>
      </c>
      <c r="C771" s="2" t="s">
        <v>11817</v>
      </c>
      <c r="D771">
        <v>165</v>
      </c>
      <c r="E771"/>
      <c r="H771" s="4"/>
      <c r="I771"/>
    </row>
    <row r="772" spans="1:9">
      <c r="A772" s="2" t="s">
        <v>183</v>
      </c>
      <c r="B772" s="2">
        <v>6</v>
      </c>
      <c r="C772" s="2" t="s">
        <v>11817</v>
      </c>
      <c r="D772">
        <v>165</v>
      </c>
      <c r="E772"/>
      <c r="H772" s="4"/>
      <c r="I772"/>
    </row>
    <row r="773" spans="1:9">
      <c r="A773" s="2" t="s">
        <v>181</v>
      </c>
      <c r="B773" s="2">
        <v>6</v>
      </c>
      <c r="C773" s="2" t="s">
        <v>12086</v>
      </c>
      <c r="D773">
        <v>165</v>
      </c>
      <c r="E773"/>
      <c r="H773" s="4"/>
      <c r="I773"/>
    </row>
    <row r="774" spans="1:9">
      <c r="A774" s="2" t="s">
        <v>180</v>
      </c>
      <c r="B774" s="2">
        <v>6</v>
      </c>
      <c r="C774" s="2" t="s">
        <v>12086</v>
      </c>
      <c r="D774">
        <v>165</v>
      </c>
      <c r="E774"/>
      <c r="H774" s="4"/>
      <c r="I774"/>
    </row>
    <row r="775" spans="1:9">
      <c r="A775" s="2" t="s">
        <v>182</v>
      </c>
      <c r="B775" s="2">
        <v>6</v>
      </c>
      <c r="C775" s="2" t="s">
        <v>12086</v>
      </c>
      <c r="D775">
        <v>165</v>
      </c>
      <c r="E775"/>
      <c r="H775" s="4"/>
      <c r="I775"/>
    </row>
    <row r="776" spans="1:9">
      <c r="A776" s="2" t="s">
        <v>543</v>
      </c>
      <c r="B776" s="2">
        <v>19</v>
      </c>
      <c r="C776" s="2" t="s">
        <v>12238</v>
      </c>
      <c r="D776">
        <v>378</v>
      </c>
      <c r="E776"/>
      <c r="H776" s="4"/>
      <c r="I776"/>
    </row>
    <row r="777" spans="1:9">
      <c r="A777" s="2" t="s">
        <v>547</v>
      </c>
      <c r="B777" s="2">
        <v>9</v>
      </c>
      <c r="C777" s="2" t="s">
        <v>10882</v>
      </c>
      <c r="D777">
        <v>177</v>
      </c>
      <c r="E777"/>
      <c r="H777" s="4"/>
      <c r="I777"/>
    </row>
    <row r="778" spans="1:9">
      <c r="A778" s="2" t="s">
        <v>545</v>
      </c>
      <c r="B778" s="2">
        <v>19</v>
      </c>
      <c r="C778" s="2" t="s">
        <v>12238</v>
      </c>
      <c r="D778">
        <v>378</v>
      </c>
      <c r="E778"/>
      <c r="H778" s="4"/>
      <c r="I778"/>
    </row>
    <row r="779" spans="1:9">
      <c r="A779" s="2" t="s">
        <v>542</v>
      </c>
      <c r="B779" s="2">
        <v>9</v>
      </c>
      <c r="C779" s="2" t="s">
        <v>10882</v>
      </c>
      <c r="D779">
        <v>177</v>
      </c>
      <c r="E779"/>
      <c r="H779" s="4"/>
      <c r="I779"/>
    </row>
    <row r="780" spans="1:9">
      <c r="A780" s="2" t="s">
        <v>548</v>
      </c>
      <c r="B780" s="2">
        <v>9</v>
      </c>
      <c r="C780" s="2" t="s">
        <v>10882</v>
      </c>
      <c r="D780">
        <v>177</v>
      </c>
      <c r="E780"/>
      <c r="H780" s="4"/>
      <c r="I780"/>
    </row>
    <row r="781" spans="1:9">
      <c r="A781" s="2" t="s">
        <v>544</v>
      </c>
      <c r="B781" s="2">
        <v>13</v>
      </c>
      <c r="C781" s="2" t="s">
        <v>12237</v>
      </c>
      <c r="D781">
        <v>257</v>
      </c>
      <c r="E781"/>
      <c r="H781" s="4"/>
      <c r="I781"/>
    </row>
    <row r="782" spans="1:9">
      <c r="A782" s="2" t="s">
        <v>492</v>
      </c>
      <c r="B782" s="2">
        <v>6</v>
      </c>
      <c r="C782" s="2" t="s">
        <v>12506</v>
      </c>
      <c r="D782">
        <v>164</v>
      </c>
      <c r="E782"/>
      <c r="H782" s="4"/>
      <c r="I782"/>
    </row>
    <row r="783" spans="1:9">
      <c r="A783" s="2" t="s">
        <v>355</v>
      </c>
      <c r="B783" s="2">
        <v>6</v>
      </c>
      <c r="C783" s="2" t="s">
        <v>10883</v>
      </c>
      <c r="D783">
        <v>165</v>
      </c>
      <c r="E783"/>
      <c r="H783" s="4"/>
      <c r="I783"/>
    </row>
    <row r="784" spans="1:9">
      <c r="A784" s="2" t="s">
        <v>1410</v>
      </c>
      <c r="B784" s="2">
        <v>6</v>
      </c>
      <c r="C784" s="2" t="s">
        <v>11818</v>
      </c>
      <c r="D784">
        <v>165</v>
      </c>
      <c r="E784"/>
      <c r="H784" s="4"/>
      <c r="I784"/>
    </row>
    <row r="785" spans="1:9">
      <c r="A785" s="2" t="s">
        <v>1401</v>
      </c>
      <c r="B785" s="2">
        <v>6</v>
      </c>
      <c r="C785" s="2" t="s">
        <v>11818</v>
      </c>
      <c r="D785">
        <v>165</v>
      </c>
      <c r="E785"/>
      <c r="H785" s="4"/>
      <c r="I785"/>
    </row>
    <row r="786" spans="1:9">
      <c r="A786" s="2" t="s">
        <v>610</v>
      </c>
      <c r="B786" s="2">
        <v>4</v>
      </c>
      <c r="C786" s="2" t="s">
        <v>5375</v>
      </c>
      <c r="D786">
        <v>108</v>
      </c>
      <c r="E786"/>
      <c r="H786" s="4"/>
      <c r="I786"/>
    </row>
    <row r="787" spans="1:9">
      <c r="A787" s="2" t="s">
        <v>1400</v>
      </c>
      <c r="B787" s="2">
        <v>6</v>
      </c>
      <c r="C787" s="2" t="s">
        <v>11819</v>
      </c>
      <c r="D787">
        <v>165</v>
      </c>
      <c r="E787"/>
      <c r="H787" s="4"/>
      <c r="I787"/>
    </row>
    <row r="788" spans="1:9">
      <c r="A788" s="2" t="s">
        <v>247</v>
      </c>
      <c r="B788" s="2">
        <v>6</v>
      </c>
      <c r="C788" s="2" t="s">
        <v>12507</v>
      </c>
      <c r="D788">
        <v>164</v>
      </c>
      <c r="E788"/>
      <c r="H788" s="4"/>
      <c r="I788"/>
    </row>
    <row r="789" spans="1:9">
      <c r="A789" s="2" t="s">
        <v>1402</v>
      </c>
      <c r="B789" s="2">
        <v>6</v>
      </c>
      <c r="C789" s="2" t="s">
        <v>11820</v>
      </c>
      <c r="D789">
        <v>165</v>
      </c>
      <c r="E789"/>
      <c r="H789" s="4"/>
      <c r="I789"/>
    </row>
    <row r="790" spans="1:9">
      <c r="A790" s="2" t="s">
        <v>1406</v>
      </c>
      <c r="B790" s="2">
        <v>6</v>
      </c>
      <c r="C790" s="2" t="s">
        <v>11820</v>
      </c>
      <c r="D790">
        <v>165</v>
      </c>
      <c r="E790"/>
      <c r="H790" s="4"/>
      <c r="I790"/>
    </row>
    <row r="791" spans="1:9">
      <c r="A791" s="2" t="s">
        <v>1399</v>
      </c>
      <c r="B791" s="2">
        <v>6</v>
      </c>
      <c r="C791" s="2" t="s">
        <v>11820</v>
      </c>
      <c r="D791">
        <v>165</v>
      </c>
      <c r="E791"/>
      <c r="H791" s="4"/>
      <c r="I791"/>
    </row>
    <row r="792" spans="1:9">
      <c r="A792" s="2" t="s">
        <v>608</v>
      </c>
      <c r="B792" s="2">
        <v>6</v>
      </c>
      <c r="C792" s="2" t="s">
        <v>12508</v>
      </c>
      <c r="D792">
        <v>164</v>
      </c>
      <c r="E792"/>
      <c r="H792" s="4"/>
      <c r="I792"/>
    </row>
    <row r="793" spans="1:9">
      <c r="A793" s="2" t="s">
        <v>263</v>
      </c>
      <c r="B793" s="2">
        <v>6</v>
      </c>
      <c r="C793" s="2" t="s">
        <v>12508</v>
      </c>
      <c r="D793">
        <v>164</v>
      </c>
      <c r="E793"/>
      <c r="H793" s="4"/>
      <c r="I793"/>
    </row>
    <row r="794" spans="1:9">
      <c r="A794" s="2" t="s">
        <v>261</v>
      </c>
      <c r="B794" s="2">
        <v>6</v>
      </c>
      <c r="C794" s="2" t="s">
        <v>12508</v>
      </c>
      <c r="D794">
        <v>164</v>
      </c>
      <c r="E794"/>
      <c r="H794" s="4"/>
      <c r="I794"/>
    </row>
    <row r="795" spans="1:9">
      <c r="A795" s="2" t="s">
        <v>262</v>
      </c>
      <c r="B795" s="2">
        <v>6</v>
      </c>
      <c r="C795" s="2" t="s">
        <v>12508</v>
      </c>
      <c r="D795">
        <v>164</v>
      </c>
      <c r="E795"/>
      <c r="H795" s="4"/>
      <c r="I795"/>
    </row>
    <row r="796" spans="1:9">
      <c r="A796" s="2" t="s">
        <v>260</v>
      </c>
      <c r="B796" s="2">
        <v>6</v>
      </c>
      <c r="C796" s="2" t="s">
        <v>12508</v>
      </c>
      <c r="D796">
        <v>164</v>
      </c>
      <c r="E796"/>
      <c r="H796" s="4"/>
      <c r="I796"/>
    </row>
    <row r="797" spans="1:9">
      <c r="A797" s="2" t="s">
        <v>264</v>
      </c>
      <c r="B797" s="2">
        <v>6</v>
      </c>
      <c r="C797" s="2" t="s">
        <v>12508</v>
      </c>
      <c r="D797">
        <v>164</v>
      </c>
      <c r="E797"/>
      <c r="H797" s="4"/>
      <c r="I797"/>
    </row>
    <row r="798" spans="1:9">
      <c r="A798" s="2" t="s">
        <v>325</v>
      </c>
      <c r="B798" s="2">
        <v>6</v>
      </c>
      <c r="C798" s="2" t="s">
        <v>10884</v>
      </c>
      <c r="D798">
        <v>165</v>
      </c>
      <c r="E798"/>
      <c r="H798" s="4"/>
      <c r="I798"/>
    </row>
    <row r="799" spans="1:9">
      <c r="A799" s="2" t="s">
        <v>324</v>
      </c>
      <c r="B799" s="2">
        <v>6</v>
      </c>
      <c r="C799" s="2" t="s">
        <v>10884</v>
      </c>
      <c r="D799">
        <v>165</v>
      </c>
      <c r="E799"/>
      <c r="H799" s="4"/>
      <c r="I799"/>
    </row>
    <row r="800" spans="1:9">
      <c r="A800" s="2" t="s">
        <v>1404</v>
      </c>
      <c r="B800" s="2">
        <v>6</v>
      </c>
      <c r="C800" s="2" t="s">
        <v>11821</v>
      </c>
      <c r="D800">
        <v>165</v>
      </c>
      <c r="E800"/>
      <c r="H800" s="4"/>
      <c r="I800"/>
    </row>
    <row r="801" spans="1:9">
      <c r="A801" s="2" t="s">
        <v>1398</v>
      </c>
      <c r="B801" s="2">
        <v>6</v>
      </c>
      <c r="C801" s="2" t="s">
        <v>11821</v>
      </c>
      <c r="D801">
        <v>165</v>
      </c>
      <c r="E801"/>
      <c r="H801" s="4"/>
      <c r="I801"/>
    </row>
    <row r="802" spans="1:9">
      <c r="A802" s="2" t="s">
        <v>1408</v>
      </c>
      <c r="B802" s="2">
        <v>6</v>
      </c>
      <c r="C802" s="2" t="s">
        <v>11821</v>
      </c>
      <c r="D802">
        <v>165</v>
      </c>
      <c r="E802"/>
      <c r="H802" s="4"/>
      <c r="I802"/>
    </row>
    <row r="803" spans="1:9">
      <c r="A803" s="2" t="s">
        <v>601</v>
      </c>
      <c r="B803" s="2">
        <v>6</v>
      </c>
      <c r="C803" s="2" t="s">
        <v>12509</v>
      </c>
      <c r="D803">
        <v>164</v>
      </c>
      <c r="E803"/>
      <c r="H803" s="4"/>
      <c r="I803"/>
    </row>
    <row r="804" spans="1:9">
      <c r="A804" s="2" t="s">
        <v>231</v>
      </c>
      <c r="B804" s="2">
        <v>6</v>
      </c>
      <c r="C804" s="2" t="s">
        <v>12509</v>
      </c>
      <c r="D804">
        <v>164</v>
      </c>
      <c r="E804"/>
      <c r="H804" s="4"/>
      <c r="I804"/>
    </row>
    <row r="805" spans="1:9">
      <c r="A805" s="2" t="s">
        <v>202</v>
      </c>
      <c r="B805" s="2">
        <v>7</v>
      </c>
      <c r="C805" s="2" t="s">
        <v>5662</v>
      </c>
      <c r="D805">
        <v>192</v>
      </c>
      <c r="E805"/>
      <c r="H805" s="4"/>
      <c r="I805"/>
    </row>
    <row r="806" spans="1:9">
      <c r="A806" s="2" t="s">
        <v>207</v>
      </c>
      <c r="B806" s="2">
        <v>7</v>
      </c>
      <c r="C806" s="2" t="s">
        <v>5662</v>
      </c>
      <c r="D806">
        <v>192</v>
      </c>
      <c r="E806"/>
      <c r="H806" s="4"/>
      <c r="I806"/>
    </row>
    <row r="807" spans="1:9">
      <c r="A807" s="2" t="s">
        <v>233</v>
      </c>
      <c r="B807" s="2">
        <v>6</v>
      </c>
      <c r="C807" s="2" t="s">
        <v>12509</v>
      </c>
      <c r="D807">
        <v>164</v>
      </c>
      <c r="E807"/>
      <c r="H807" s="4"/>
      <c r="I807"/>
    </row>
    <row r="808" spans="1:9">
      <c r="A808" s="2" t="s">
        <v>206</v>
      </c>
      <c r="B808" s="2">
        <v>7</v>
      </c>
      <c r="C808" s="2" t="s">
        <v>5662</v>
      </c>
      <c r="D808">
        <v>192</v>
      </c>
      <c r="E808"/>
      <c r="H808" s="4"/>
      <c r="I808"/>
    </row>
    <row r="809" spans="1:9">
      <c r="A809" s="2" t="s">
        <v>201</v>
      </c>
      <c r="B809" s="2">
        <v>7</v>
      </c>
      <c r="C809" s="2" t="s">
        <v>5662</v>
      </c>
      <c r="D809">
        <v>192</v>
      </c>
      <c r="E809"/>
      <c r="H809" s="4"/>
      <c r="I809"/>
    </row>
    <row r="810" spans="1:9">
      <c r="A810" s="2" t="s">
        <v>232</v>
      </c>
      <c r="B810" s="2">
        <v>6</v>
      </c>
      <c r="C810" s="2" t="s">
        <v>12509</v>
      </c>
      <c r="D810">
        <v>164</v>
      </c>
      <c r="E810"/>
      <c r="H810" s="4"/>
      <c r="I810"/>
    </row>
    <row r="811" spans="1:9">
      <c r="A811" s="2" t="s">
        <v>204</v>
      </c>
      <c r="B811" s="2">
        <v>7</v>
      </c>
      <c r="C811" s="2" t="s">
        <v>5662</v>
      </c>
      <c r="D811">
        <v>192</v>
      </c>
      <c r="E811"/>
      <c r="H811" s="4"/>
      <c r="I811"/>
    </row>
    <row r="812" spans="1:9">
      <c r="A812" s="2" t="s">
        <v>234</v>
      </c>
      <c r="B812" s="2">
        <v>6</v>
      </c>
      <c r="C812" s="2" t="s">
        <v>12509</v>
      </c>
      <c r="D812">
        <v>164</v>
      </c>
      <c r="E812"/>
      <c r="H812" s="4"/>
      <c r="I812"/>
    </row>
    <row r="813" spans="1:9">
      <c r="A813" s="2" t="s">
        <v>205</v>
      </c>
      <c r="B813" s="2">
        <v>7</v>
      </c>
      <c r="C813" s="2" t="s">
        <v>5662</v>
      </c>
      <c r="D813">
        <v>192</v>
      </c>
      <c r="E813"/>
      <c r="H813" s="4"/>
      <c r="I813"/>
    </row>
    <row r="814" spans="1:9">
      <c r="A814" s="2" t="s">
        <v>209</v>
      </c>
      <c r="B814" s="2">
        <v>7</v>
      </c>
      <c r="C814" s="2" t="s">
        <v>5662</v>
      </c>
      <c r="D814">
        <v>192</v>
      </c>
      <c r="E814"/>
      <c r="H814" s="4"/>
      <c r="I814"/>
    </row>
    <row r="815" spans="1:9">
      <c r="A815" s="2" t="s">
        <v>203</v>
      </c>
      <c r="B815" s="2">
        <v>7</v>
      </c>
      <c r="C815" s="2" t="s">
        <v>5662</v>
      </c>
      <c r="D815">
        <v>192</v>
      </c>
      <c r="E815"/>
      <c r="H815" s="4"/>
      <c r="I815"/>
    </row>
    <row r="816" spans="1:9">
      <c r="A816" s="2" t="s">
        <v>208</v>
      </c>
      <c r="B816" s="2">
        <v>7</v>
      </c>
      <c r="C816" s="2" t="s">
        <v>5662</v>
      </c>
      <c r="D816">
        <v>192</v>
      </c>
      <c r="E816"/>
      <c r="H816" s="4"/>
      <c r="I816"/>
    </row>
    <row r="817" spans="1:9">
      <c r="A817" s="2" t="s">
        <v>1403</v>
      </c>
      <c r="B817" s="2">
        <v>5</v>
      </c>
      <c r="C817" s="2" t="s">
        <v>11159</v>
      </c>
      <c r="D817">
        <v>136</v>
      </c>
      <c r="E817"/>
      <c r="H817" s="4"/>
      <c r="I817"/>
    </row>
    <row r="818" spans="1:9">
      <c r="A818" s="2" t="s">
        <v>552</v>
      </c>
      <c r="B818" s="2">
        <v>19</v>
      </c>
      <c r="C818" s="2" t="s">
        <v>12785</v>
      </c>
      <c r="D818">
        <v>377</v>
      </c>
      <c r="E818"/>
      <c r="H818" s="4"/>
      <c r="I818"/>
    </row>
    <row r="819" spans="1:9">
      <c r="A819" s="2" t="s">
        <v>551</v>
      </c>
      <c r="B819" s="2">
        <v>18</v>
      </c>
      <c r="C819" s="2" t="s">
        <v>12786</v>
      </c>
      <c r="D819">
        <v>357</v>
      </c>
      <c r="E819"/>
      <c r="H819" s="4"/>
      <c r="I819"/>
    </row>
    <row r="820" spans="1:9">
      <c r="A820" s="2" t="s">
        <v>553</v>
      </c>
      <c r="B820" s="2">
        <v>7</v>
      </c>
      <c r="C820" s="2" t="s">
        <v>12510</v>
      </c>
      <c r="D820">
        <v>137</v>
      </c>
      <c r="E820"/>
      <c r="H820" s="4"/>
      <c r="I820"/>
    </row>
    <row r="821" spans="1:9">
      <c r="A821" s="2" t="s">
        <v>554</v>
      </c>
      <c r="B821" s="2">
        <v>12</v>
      </c>
      <c r="C821" s="2" t="s">
        <v>12586</v>
      </c>
      <c r="D821">
        <v>236</v>
      </c>
      <c r="E821"/>
      <c r="H821" s="4"/>
      <c r="I821"/>
    </row>
    <row r="822" spans="1:9">
      <c r="A822" s="2" t="s">
        <v>1405</v>
      </c>
      <c r="B822" s="2">
        <v>6</v>
      </c>
      <c r="C822" s="2" t="s">
        <v>11822</v>
      </c>
      <c r="D822">
        <v>165</v>
      </c>
      <c r="E822"/>
      <c r="H822" s="4"/>
      <c r="I822"/>
    </row>
    <row r="823" spans="1:9">
      <c r="A823" s="2" t="s">
        <v>1411</v>
      </c>
      <c r="B823" s="2">
        <v>6</v>
      </c>
      <c r="C823" s="2" t="s">
        <v>11822</v>
      </c>
      <c r="D823">
        <v>165</v>
      </c>
      <c r="E823"/>
      <c r="H823" s="4"/>
      <c r="I823"/>
    </row>
    <row r="824" spans="1:9">
      <c r="A824" s="2" t="s">
        <v>1407</v>
      </c>
      <c r="B824" s="2">
        <v>5</v>
      </c>
      <c r="C824" s="2" t="s">
        <v>11160</v>
      </c>
      <c r="D824">
        <v>136</v>
      </c>
      <c r="E824"/>
      <c r="H824" s="4"/>
      <c r="I824"/>
    </row>
    <row r="825" spans="1:9">
      <c r="A825" s="2" t="s">
        <v>1409</v>
      </c>
      <c r="B825" s="2">
        <v>6</v>
      </c>
      <c r="C825" s="2" t="s">
        <v>11822</v>
      </c>
      <c r="D825">
        <v>165</v>
      </c>
      <c r="E825"/>
      <c r="H825" s="4"/>
      <c r="I825"/>
    </row>
    <row r="826" spans="1:9">
      <c r="A826" s="2" t="s">
        <v>524</v>
      </c>
      <c r="B826" s="2">
        <v>6</v>
      </c>
      <c r="C826" s="2" t="s">
        <v>12787</v>
      </c>
      <c r="D826">
        <v>167</v>
      </c>
      <c r="E826"/>
      <c r="H826" s="4"/>
      <c r="I826"/>
    </row>
    <row r="827" spans="1:9">
      <c r="A827" s="2" t="s">
        <v>522</v>
      </c>
      <c r="B827" s="2">
        <v>6</v>
      </c>
      <c r="C827" s="2" t="s">
        <v>12787</v>
      </c>
      <c r="D827">
        <v>167</v>
      </c>
      <c r="E827"/>
      <c r="H827" s="4"/>
      <c r="I827"/>
    </row>
    <row r="828" spans="1:9">
      <c r="A828" s="2" t="s">
        <v>523</v>
      </c>
      <c r="B828" s="2">
        <v>6</v>
      </c>
      <c r="C828" s="2" t="s">
        <v>12787</v>
      </c>
      <c r="D828">
        <v>167</v>
      </c>
      <c r="E828"/>
      <c r="H828" s="4"/>
      <c r="I828"/>
    </row>
    <row r="829" spans="1:9">
      <c r="A829" s="2" t="s">
        <v>190</v>
      </c>
      <c r="B829" s="2">
        <v>7</v>
      </c>
      <c r="C829" s="2" t="s">
        <v>5663</v>
      </c>
      <c r="D829">
        <v>192</v>
      </c>
      <c r="E829"/>
      <c r="H829" s="4"/>
      <c r="I829"/>
    </row>
    <row r="830" spans="1:9">
      <c r="A830" s="2" t="s">
        <v>191</v>
      </c>
      <c r="B830" s="2">
        <v>7</v>
      </c>
      <c r="C830" s="2" t="s">
        <v>5663</v>
      </c>
      <c r="D830">
        <v>192</v>
      </c>
      <c r="E830"/>
      <c r="H830" s="4"/>
      <c r="I830"/>
    </row>
    <row r="831" spans="1:9">
      <c r="A831" s="2" t="s">
        <v>189</v>
      </c>
      <c r="B831" s="2">
        <v>7</v>
      </c>
      <c r="C831" s="2" t="s">
        <v>5663</v>
      </c>
      <c r="D831">
        <v>192</v>
      </c>
      <c r="E831"/>
      <c r="H831" s="4"/>
      <c r="I831"/>
    </row>
    <row r="832" spans="1:9">
      <c r="A832" s="2" t="s">
        <v>198</v>
      </c>
      <c r="B832" s="2">
        <v>7</v>
      </c>
      <c r="C832" s="2" t="s">
        <v>5664</v>
      </c>
      <c r="D832">
        <v>192</v>
      </c>
      <c r="E832"/>
      <c r="H832" s="4"/>
      <c r="I832"/>
    </row>
    <row r="833" spans="1:9">
      <c r="A833" s="2" t="s">
        <v>199</v>
      </c>
      <c r="B833" s="2">
        <v>7</v>
      </c>
      <c r="C833" s="2" t="s">
        <v>5664</v>
      </c>
      <c r="D833">
        <v>192</v>
      </c>
      <c r="E833"/>
      <c r="H833" s="4"/>
      <c r="I833"/>
    </row>
    <row r="834" spans="1:9">
      <c r="A834" s="2" t="s">
        <v>200</v>
      </c>
      <c r="B834" s="2">
        <v>7</v>
      </c>
      <c r="C834" s="2" t="s">
        <v>5664</v>
      </c>
      <c r="D834">
        <v>192</v>
      </c>
      <c r="E834"/>
      <c r="H834" s="4"/>
      <c r="I834"/>
    </row>
    <row r="835" spans="1:9">
      <c r="A835" s="2" t="s">
        <v>211</v>
      </c>
      <c r="B835" s="2">
        <v>6</v>
      </c>
      <c r="C835" s="2" t="s">
        <v>5665</v>
      </c>
      <c r="D835">
        <v>164</v>
      </c>
      <c r="E835"/>
      <c r="H835" s="4"/>
      <c r="I835"/>
    </row>
    <row r="836" spans="1:9">
      <c r="A836" s="2" t="s">
        <v>210</v>
      </c>
      <c r="B836" s="2">
        <v>6</v>
      </c>
      <c r="C836" s="2" t="s">
        <v>5665</v>
      </c>
      <c r="D836">
        <v>164</v>
      </c>
      <c r="E836"/>
      <c r="H836" s="4"/>
      <c r="I836"/>
    </row>
    <row r="837" spans="1:9">
      <c r="A837" s="2" t="s">
        <v>212</v>
      </c>
      <c r="B837" s="2">
        <v>6</v>
      </c>
      <c r="C837" s="2" t="s">
        <v>5666</v>
      </c>
      <c r="D837">
        <v>164</v>
      </c>
      <c r="E837"/>
      <c r="H837" s="4"/>
      <c r="I837"/>
    </row>
    <row r="838" spans="1:9">
      <c r="A838" s="2" t="s">
        <v>2</v>
      </c>
      <c r="B838" s="2">
        <v>2</v>
      </c>
      <c r="C838" s="2" t="s">
        <v>4937</v>
      </c>
      <c r="D838">
        <v>28</v>
      </c>
      <c r="E838"/>
      <c r="H838" s="4"/>
      <c r="I838"/>
    </row>
    <row r="839" spans="1:9">
      <c r="A839" s="2" t="s">
        <v>3</v>
      </c>
      <c r="B839" s="2">
        <v>2</v>
      </c>
      <c r="C839" s="2" t="s">
        <v>4937</v>
      </c>
      <c r="D839">
        <v>28</v>
      </c>
      <c r="E839"/>
      <c r="H839" s="4"/>
      <c r="I839"/>
    </row>
    <row r="840" spans="1:9">
      <c r="A840" s="2" t="s">
        <v>5</v>
      </c>
      <c r="B840" s="2">
        <v>2</v>
      </c>
      <c r="C840" s="2" t="s">
        <v>4937</v>
      </c>
      <c r="D840">
        <v>28</v>
      </c>
      <c r="E840"/>
      <c r="H840" s="4"/>
      <c r="I840"/>
    </row>
    <row r="841" spans="1:9">
      <c r="A841" s="2" t="s">
        <v>2539</v>
      </c>
      <c r="B841" s="2">
        <v>2</v>
      </c>
      <c r="C841" s="2" t="s">
        <v>5707</v>
      </c>
      <c r="D841">
        <v>40</v>
      </c>
      <c r="E841"/>
      <c r="H841" s="4"/>
      <c r="I841"/>
    </row>
    <row r="842" spans="1:9">
      <c r="A842" s="2" t="s">
        <v>4</v>
      </c>
      <c r="B842" s="2">
        <v>2</v>
      </c>
      <c r="C842" s="2" t="s">
        <v>4937</v>
      </c>
      <c r="D842">
        <v>28</v>
      </c>
      <c r="E842"/>
      <c r="H842" s="4"/>
      <c r="I842"/>
    </row>
    <row r="843" spans="1:9">
      <c r="A843" s="2" t="s">
        <v>603</v>
      </c>
      <c r="B843" s="2">
        <v>6</v>
      </c>
      <c r="C843" s="2" t="s">
        <v>12587</v>
      </c>
      <c r="D843">
        <v>168</v>
      </c>
      <c r="E843"/>
      <c r="H843" s="4"/>
      <c r="I843"/>
    </row>
    <row r="844" spans="1:9">
      <c r="A844" s="2" t="s">
        <v>239</v>
      </c>
      <c r="B844" s="2">
        <v>6</v>
      </c>
      <c r="C844" s="2" t="s">
        <v>12587</v>
      </c>
      <c r="D844">
        <v>168</v>
      </c>
      <c r="E844"/>
      <c r="H844" s="4"/>
      <c r="I844"/>
    </row>
    <row r="845" spans="1:9">
      <c r="A845" s="2" t="s">
        <v>237</v>
      </c>
      <c r="B845" s="2">
        <v>6</v>
      </c>
      <c r="C845" s="2" t="s">
        <v>12587</v>
      </c>
      <c r="D845">
        <v>168</v>
      </c>
      <c r="E845"/>
      <c r="H845" s="4"/>
      <c r="I845"/>
    </row>
    <row r="846" spans="1:9">
      <c r="A846" s="2" t="s">
        <v>238</v>
      </c>
      <c r="B846" s="2">
        <v>6</v>
      </c>
      <c r="C846" s="2" t="s">
        <v>12587</v>
      </c>
      <c r="D846">
        <v>168</v>
      </c>
      <c r="E846"/>
      <c r="H846" s="4"/>
      <c r="I846"/>
    </row>
    <row r="847" spans="1:9">
      <c r="A847" s="2" t="s">
        <v>240</v>
      </c>
      <c r="B847" s="2">
        <v>6</v>
      </c>
      <c r="C847" s="2" t="s">
        <v>12587</v>
      </c>
      <c r="D847">
        <v>168</v>
      </c>
      <c r="E847"/>
      <c r="H847" s="4"/>
      <c r="I847"/>
    </row>
    <row r="848" spans="1:9">
      <c r="A848" s="2" t="s">
        <v>1024</v>
      </c>
      <c r="B848" s="2">
        <v>6</v>
      </c>
      <c r="C848" s="2" t="s">
        <v>12588</v>
      </c>
      <c r="D848">
        <v>168</v>
      </c>
      <c r="E848"/>
      <c r="H848" s="4"/>
      <c r="I848"/>
    </row>
    <row r="849" spans="1:9">
      <c r="A849" s="2" t="s">
        <v>606</v>
      </c>
      <c r="B849" s="2">
        <v>6</v>
      </c>
      <c r="C849" s="2" t="s">
        <v>12588</v>
      </c>
      <c r="D849">
        <v>168</v>
      </c>
      <c r="E849"/>
      <c r="H849" s="4"/>
      <c r="I849"/>
    </row>
    <row r="850" spans="1:9">
      <c r="A850" s="2" t="s">
        <v>607</v>
      </c>
      <c r="B850" s="2">
        <v>6</v>
      </c>
      <c r="C850" s="2" t="s">
        <v>12588</v>
      </c>
      <c r="D850">
        <v>168</v>
      </c>
      <c r="E850"/>
      <c r="H850" s="4"/>
      <c r="I850"/>
    </row>
    <row r="851" spans="1:9">
      <c r="A851" s="2" t="s">
        <v>253</v>
      </c>
      <c r="B851" s="2">
        <v>6</v>
      </c>
      <c r="C851" s="2" t="s">
        <v>12588</v>
      </c>
      <c r="D851">
        <v>168</v>
      </c>
      <c r="E851"/>
      <c r="H851" s="4"/>
      <c r="I851"/>
    </row>
    <row r="852" spans="1:9">
      <c r="A852" s="2" t="s">
        <v>222</v>
      </c>
      <c r="B852" s="2">
        <v>6</v>
      </c>
      <c r="C852" s="2" t="s">
        <v>12589</v>
      </c>
      <c r="D852">
        <v>168</v>
      </c>
      <c r="E852"/>
      <c r="H852" s="4"/>
      <c r="I852"/>
    </row>
    <row r="853" spans="1:9">
      <c r="A853" s="2" t="s">
        <v>304</v>
      </c>
      <c r="B853" s="2">
        <v>6</v>
      </c>
      <c r="C853" s="2" t="s">
        <v>11109</v>
      </c>
      <c r="D853">
        <v>166</v>
      </c>
      <c r="E853"/>
      <c r="H853" s="4"/>
      <c r="I853"/>
    </row>
    <row r="854" spans="1:9">
      <c r="A854" s="2" t="s">
        <v>223</v>
      </c>
      <c r="B854" s="2">
        <v>6</v>
      </c>
      <c r="C854" s="2" t="s">
        <v>12589</v>
      </c>
      <c r="D854">
        <v>168</v>
      </c>
      <c r="E854"/>
      <c r="H854" s="4"/>
      <c r="I854"/>
    </row>
    <row r="855" spans="1:9">
      <c r="A855" s="2" t="s">
        <v>168</v>
      </c>
      <c r="B855" s="2">
        <v>6</v>
      </c>
      <c r="C855" s="2" t="s">
        <v>11823</v>
      </c>
      <c r="D855">
        <v>164</v>
      </c>
      <c r="E855"/>
      <c r="H855" s="4"/>
      <c r="I855"/>
    </row>
    <row r="856" spans="1:9">
      <c r="A856" s="2" t="s">
        <v>649</v>
      </c>
      <c r="B856" s="2">
        <v>3</v>
      </c>
      <c r="C856" s="2" t="s">
        <v>9841</v>
      </c>
      <c r="D856">
        <v>57</v>
      </c>
      <c r="E856"/>
      <c r="H856" s="4"/>
      <c r="I856"/>
    </row>
    <row r="857" spans="1:9">
      <c r="A857" s="2" t="s">
        <v>500</v>
      </c>
      <c r="B857" s="2">
        <v>19</v>
      </c>
      <c r="C857" s="2" t="s">
        <v>12463</v>
      </c>
      <c r="D857">
        <v>378</v>
      </c>
      <c r="E857"/>
      <c r="H857" s="4"/>
      <c r="I857"/>
    </row>
    <row r="858" spans="1:9">
      <c r="A858" s="2" t="s">
        <v>497</v>
      </c>
      <c r="B858" s="2">
        <v>19</v>
      </c>
      <c r="C858" s="2" t="s">
        <v>12463</v>
      </c>
      <c r="D858">
        <v>378</v>
      </c>
      <c r="E858"/>
      <c r="H858" s="4"/>
      <c r="I858"/>
    </row>
    <row r="859" spans="1:9">
      <c r="A859" s="2" t="s">
        <v>504</v>
      </c>
      <c r="B859" s="2">
        <v>12</v>
      </c>
      <c r="C859" s="2" t="s">
        <v>12287</v>
      </c>
      <c r="D859">
        <v>234</v>
      </c>
      <c r="E859"/>
      <c r="H859" s="4"/>
      <c r="I859"/>
    </row>
    <row r="860" spans="1:9">
      <c r="A860" s="2" t="s">
        <v>48</v>
      </c>
      <c r="B860" s="2">
        <v>4</v>
      </c>
      <c r="C860" s="2" t="s">
        <v>11161</v>
      </c>
      <c r="D860">
        <v>110</v>
      </c>
      <c r="E860"/>
      <c r="H860" s="4"/>
      <c r="I860"/>
    </row>
    <row r="861" spans="1:9">
      <c r="A861" s="2" t="s">
        <v>665</v>
      </c>
      <c r="B861" s="2">
        <v>4</v>
      </c>
      <c r="C861" s="2" t="s">
        <v>12985</v>
      </c>
      <c r="D861">
        <v>74</v>
      </c>
      <c r="E861"/>
      <c r="H861" s="4"/>
      <c r="I861"/>
    </row>
    <row r="862" spans="1:9">
      <c r="A862" s="2" t="s">
        <v>47</v>
      </c>
      <c r="B862" s="2">
        <v>4</v>
      </c>
      <c r="C862" s="2" t="s">
        <v>11161</v>
      </c>
      <c r="D862">
        <v>110</v>
      </c>
      <c r="E862"/>
      <c r="H862" s="4"/>
      <c r="I862"/>
    </row>
    <row r="863" spans="1:9">
      <c r="A863" s="2" t="s">
        <v>169</v>
      </c>
      <c r="B863" s="2">
        <v>6</v>
      </c>
      <c r="C863" s="2" t="s">
        <v>11824</v>
      </c>
      <c r="D863">
        <v>164</v>
      </c>
      <c r="E863"/>
      <c r="H863" s="4"/>
      <c r="I863"/>
    </row>
    <row r="864" spans="1:9">
      <c r="A864" s="2" t="s">
        <v>188</v>
      </c>
      <c r="B864" s="2">
        <v>6</v>
      </c>
      <c r="C864" s="2" t="s">
        <v>12087</v>
      </c>
      <c r="D864">
        <v>165</v>
      </c>
      <c r="E864"/>
      <c r="H864" s="4"/>
      <c r="I864"/>
    </row>
    <row r="865" spans="1:9">
      <c r="A865" s="2" t="s">
        <v>187</v>
      </c>
      <c r="B865" s="2">
        <v>6</v>
      </c>
      <c r="C865" s="2" t="s">
        <v>12087</v>
      </c>
      <c r="D865">
        <v>165</v>
      </c>
      <c r="E865"/>
      <c r="H865" s="4"/>
      <c r="I865"/>
    </row>
    <row r="866" spans="1:9">
      <c r="A866" s="2" t="s">
        <v>55</v>
      </c>
      <c r="B866" s="2">
        <v>6</v>
      </c>
      <c r="C866" s="2" t="s">
        <v>12088</v>
      </c>
      <c r="D866">
        <v>166</v>
      </c>
      <c r="E866"/>
      <c r="H866" s="4"/>
      <c r="I866"/>
    </row>
    <row r="867" spans="1:9">
      <c r="A867" s="2" t="s">
        <v>56</v>
      </c>
      <c r="B867" s="2">
        <v>1</v>
      </c>
      <c r="C867" s="2" t="s">
        <v>1928</v>
      </c>
      <c r="D867">
        <v>26</v>
      </c>
      <c r="E867"/>
      <c r="H867" s="4"/>
      <c r="I867"/>
    </row>
    <row r="868" spans="1:9">
      <c r="A868" s="2" t="s">
        <v>476</v>
      </c>
      <c r="B868" s="2">
        <v>6</v>
      </c>
      <c r="C868" s="2" t="s">
        <v>11825</v>
      </c>
      <c r="D868">
        <v>165</v>
      </c>
      <c r="E868"/>
      <c r="H868" s="4"/>
      <c r="I868"/>
    </row>
    <row r="869" spans="1:9">
      <c r="A869" s="2" t="s">
        <v>624</v>
      </c>
      <c r="B869" s="2">
        <v>6</v>
      </c>
      <c r="C869" s="2" t="s">
        <v>11110</v>
      </c>
      <c r="D869">
        <v>166</v>
      </c>
      <c r="E869"/>
      <c r="H869" s="4"/>
      <c r="I869"/>
    </row>
    <row r="870" spans="1:9">
      <c r="A870" s="2" t="s">
        <v>495</v>
      </c>
      <c r="B870" s="2">
        <v>15</v>
      </c>
      <c r="C870" s="2" t="s">
        <v>12590</v>
      </c>
      <c r="D870">
        <v>296</v>
      </c>
      <c r="E870"/>
      <c r="H870" s="4"/>
      <c r="I870"/>
    </row>
    <row r="871" spans="1:9">
      <c r="A871" s="2" t="s">
        <v>496</v>
      </c>
      <c r="B871" s="2">
        <v>15</v>
      </c>
      <c r="C871" s="2" t="s">
        <v>12590</v>
      </c>
      <c r="D871">
        <v>296</v>
      </c>
      <c r="E871"/>
      <c r="H871" s="4"/>
      <c r="I871"/>
    </row>
    <row r="872" spans="1:9">
      <c r="A872" s="2" t="s">
        <v>609</v>
      </c>
      <c r="B872" s="2">
        <v>6</v>
      </c>
      <c r="C872" s="2" t="s">
        <v>12591</v>
      </c>
      <c r="D872">
        <v>168</v>
      </c>
      <c r="E872"/>
      <c r="H872" s="4"/>
      <c r="I872"/>
    </row>
    <row r="873" spans="1:9">
      <c r="A873" s="2" t="s">
        <v>43</v>
      </c>
      <c r="B873" s="2">
        <v>6</v>
      </c>
      <c r="C873" s="2" t="s">
        <v>12788</v>
      </c>
      <c r="D873">
        <v>165</v>
      </c>
      <c r="E873"/>
      <c r="H873" s="4"/>
      <c r="I873"/>
    </row>
    <row r="874" spans="1:9">
      <c r="A874" s="2" t="s">
        <v>44</v>
      </c>
      <c r="B874" s="2">
        <v>6</v>
      </c>
      <c r="C874" s="2" t="s">
        <v>12788</v>
      </c>
      <c r="D874">
        <v>165</v>
      </c>
      <c r="E874"/>
      <c r="H874" s="4"/>
      <c r="I874"/>
    </row>
    <row r="875" spans="1:9">
      <c r="A875" s="2" t="s">
        <v>46</v>
      </c>
      <c r="B875" s="2">
        <v>6</v>
      </c>
      <c r="C875" s="2" t="s">
        <v>12789</v>
      </c>
      <c r="D875">
        <v>165</v>
      </c>
      <c r="E875"/>
      <c r="H875" s="4"/>
      <c r="I875"/>
    </row>
    <row r="876" spans="1:9">
      <c r="A876" s="2" t="s">
        <v>45</v>
      </c>
      <c r="B876" s="2">
        <v>6</v>
      </c>
      <c r="C876" s="2" t="s">
        <v>12789</v>
      </c>
      <c r="D876">
        <v>165</v>
      </c>
      <c r="E876"/>
      <c r="H876" s="4"/>
      <c r="I876"/>
    </row>
    <row r="877" spans="1:9">
      <c r="A877" s="2" t="s">
        <v>345</v>
      </c>
      <c r="B877" s="2">
        <v>6</v>
      </c>
      <c r="C877" s="2" t="s">
        <v>11111</v>
      </c>
      <c r="D877">
        <v>166</v>
      </c>
      <c r="E877"/>
      <c r="H877" s="4"/>
      <c r="I877"/>
    </row>
    <row r="878" spans="1:9">
      <c r="A878" s="2" t="s">
        <v>346</v>
      </c>
      <c r="B878" s="2">
        <v>6</v>
      </c>
      <c r="C878" s="2" t="s">
        <v>11111</v>
      </c>
      <c r="D878">
        <v>166</v>
      </c>
      <c r="E878"/>
      <c r="H878" s="4"/>
      <c r="I878"/>
    </row>
    <row r="879" spans="1:9">
      <c r="A879" s="2" t="s">
        <v>463</v>
      </c>
      <c r="B879" s="2">
        <v>6</v>
      </c>
      <c r="C879" s="2" t="s">
        <v>10885</v>
      </c>
      <c r="D879">
        <v>167</v>
      </c>
      <c r="E879"/>
      <c r="H879" s="4"/>
      <c r="I879"/>
    </row>
    <row r="880" spans="1:9">
      <c r="A880" s="2" t="s">
        <v>469</v>
      </c>
      <c r="B880" s="2">
        <v>6</v>
      </c>
      <c r="C880" s="2" t="s">
        <v>10885</v>
      </c>
      <c r="D880">
        <v>167</v>
      </c>
      <c r="E880"/>
      <c r="H880" s="4"/>
      <c r="I880"/>
    </row>
    <row r="881" spans="1:9">
      <c r="A881" s="2" t="s">
        <v>464</v>
      </c>
      <c r="B881" s="2">
        <v>6</v>
      </c>
      <c r="C881" s="2" t="s">
        <v>10885</v>
      </c>
      <c r="D881">
        <v>167</v>
      </c>
      <c r="E881"/>
      <c r="H881" s="4"/>
      <c r="I881"/>
    </row>
    <row r="882" spans="1:9">
      <c r="A882" s="2" t="s">
        <v>465</v>
      </c>
      <c r="B882" s="2">
        <v>6</v>
      </c>
      <c r="C882" s="2" t="s">
        <v>10885</v>
      </c>
      <c r="D882">
        <v>167</v>
      </c>
      <c r="E882"/>
      <c r="H882" s="4"/>
      <c r="I882"/>
    </row>
    <row r="883" spans="1:9">
      <c r="A883" s="2" t="s">
        <v>468</v>
      </c>
      <c r="B883" s="2">
        <v>6</v>
      </c>
      <c r="C883" s="2" t="s">
        <v>10885</v>
      </c>
      <c r="D883">
        <v>167</v>
      </c>
      <c r="E883"/>
      <c r="H883" s="4"/>
      <c r="I883"/>
    </row>
    <row r="884" spans="1:9">
      <c r="A884" s="2" t="s">
        <v>467</v>
      </c>
      <c r="B884" s="2">
        <v>6</v>
      </c>
      <c r="C884" s="2" t="s">
        <v>10885</v>
      </c>
      <c r="D884">
        <v>167</v>
      </c>
      <c r="E884"/>
      <c r="H884" s="4"/>
      <c r="I884"/>
    </row>
    <row r="885" spans="1:9">
      <c r="A885" s="2" t="s">
        <v>466</v>
      </c>
      <c r="B885" s="2">
        <v>6</v>
      </c>
      <c r="C885" s="2" t="s">
        <v>10885</v>
      </c>
      <c r="D885">
        <v>167</v>
      </c>
      <c r="E885"/>
      <c r="H885" s="4"/>
      <c r="I885"/>
    </row>
    <row r="886" spans="1:9">
      <c r="A886" s="2" t="s">
        <v>53</v>
      </c>
      <c r="B886" s="2">
        <v>7</v>
      </c>
      <c r="C886" s="2" t="s">
        <v>12090</v>
      </c>
      <c r="D886">
        <v>194</v>
      </c>
      <c r="E886"/>
      <c r="H886" s="4"/>
      <c r="I886"/>
    </row>
    <row r="887" spans="1:9">
      <c r="A887" s="2" t="s">
        <v>54</v>
      </c>
      <c r="B887" s="2">
        <v>6</v>
      </c>
      <c r="C887" s="2" t="s">
        <v>12089</v>
      </c>
      <c r="D887">
        <v>166</v>
      </c>
      <c r="E887"/>
      <c r="H887" s="4"/>
      <c r="I887"/>
    </row>
    <row r="888" spans="1:9">
      <c r="A888" s="2" t="s">
        <v>788</v>
      </c>
      <c r="B888" s="2">
        <v>6</v>
      </c>
      <c r="C888" s="2" t="s">
        <v>12986</v>
      </c>
      <c r="D888">
        <v>112</v>
      </c>
      <c r="E888"/>
      <c r="H888" s="4"/>
      <c r="I888"/>
    </row>
    <row r="889" spans="1:9">
      <c r="A889" s="2" t="s">
        <v>507</v>
      </c>
      <c r="B889" s="2">
        <v>3</v>
      </c>
      <c r="C889" s="2" t="s">
        <v>12464</v>
      </c>
      <c r="D889">
        <v>58</v>
      </c>
      <c r="E889"/>
      <c r="H889" s="4"/>
      <c r="I889"/>
    </row>
    <row r="890" spans="1:9">
      <c r="A890" s="2" t="s">
        <v>506</v>
      </c>
      <c r="B890" s="2">
        <v>3</v>
      </c>
      <c r="C890" s="2" t="s">
        <v>12464</v>
      </c>
      <c r="D890">
        <v>58</v>
      </c>
      <c r="E890"/>
      <c r="H890" s="4"/>
      <c r="I890"/>
    </row>
    <row r="891" spans="1:9">
      <c r="A891" s="2" t="s">
        <v>505</v>
      </c>
      <c r="B891" s="2">
        <v>3</v>
      </c>
      <c r="C891" s="2" t="s">
        <v>12464</v>
      </c>
      <c r="D891">
        <v>58</v>
      </c>
      <c r="E891"/>
      <c r="H891" s="4"/>
      <c r="I891"/>
    </row>
    <row r="892" spans="1:9">
      <c r="A892" s="2" t="s">
        <v>502</v>
      </c>
      <c r="B892" s="2">
        <v>8</v>
      </c>
      <c r="C892" s="2" t="s">
        <v>12467</v>
      </c>
      <c r="D892">
        <v>158</v>
      </c>
      <c r="E892"/>
      <c r="H892" s="4"/>
      <c r="I892"/>
    </row>
    <row r="893" spans="1:9">
      <c r="A893" s="2" t="s">
        <v>501</v>
      </c>
      <c r="B893" s="2">
        <v>3</v>
      </c>
      <c r="C893" s="2" t="s">
        <v>12464</v>
      </c>
      <c r="D893">
        <v>58</v>
      </c>
      <c r="E893"/>
      <c r="H893" s="4"/>
      <c r="I893"/>
    </row>
    <row r="894" spans="1:9">
      <c r="A894" s="2" t="s">
        <v>498</v>
      </c>
      <c r="B894" s="2">
        <v>7</v>
      </c>
      <c r="C894" s="2" t="s">
        <v>12465</v>
      </c>
      <c r="D894">
        <v>138</v>
      </c>
      <c r="E894"/>
      <c r="H894" s="4"/>
      <c r="I894"/>
    </row>
    <row r="895" spans="1:9">
      <c r="A895" s="2" t="s">
        <v>499</v>
      </c>
      <c r="B895" s="2">
        <v>10</v>
      </c>
      <c r="C895" s="2" t="s">
        <v>12466</v>
      </c>
      <c r="D895">
        <v>199</v>
      </c>
      <c r="E895"/>
      <c r="H895" s="4"/>
      <c r="I895"/>
    </row>
    <row r="896" spans="1:9">
      <c r="A896" s="2" t="s">
        <v>336</v>
      </c>
      <c r="B896" s="2">
        <v>6</v>
      </c>
      <c r="C896" s="2" t="s">
        <v>10886</v>
      </c>
      <c r="D896">
        <v>167</v>
      </c>
      <c r="E896"/>
      <c r="H896" s="4"/>
      <c r="I896"/>
    </row>
    <row r="897" spans="1:9">
      <c r="A897" s="2" t="s">
        <v>333</v>
      </c>
      <c r="B897" s="2">
        <v>6</v>
      </c>
      <c r="C897" s="2" t="s">
        <v>10886</v>
      </c>
      <c r="D897">
        <v>167</v>
      </c>
      <c r="E897"/>
      <c r="H897" s="4"/>
      <c r="I897"/>
    </row>
    <row r="898" spans="1:9">
      <c r="A898" s="2" t="s">
        <v>335</v>
      </c>
      <c r="B898" s="2">
        <v>6</v>
      </c>
      <c r="C898" s="2" t="s">
        <v>10886</v>
      </c>
      <c r="D898">
        <v>167</v>
      </c>
      <c r="E898"/>
      <c r="H898" s="4"/>
      <c r="I898"/>
    </row>
    <row r="899" spans="1:9">
      <c r="A899" s="2" t="s">
        <v>332</v>
      </c>
      <c r="B899" s="2">
        <v>6</v>
      </c>
      <c r="C899" s="2" t="s">
        <v>10886</v>
      </c>
      <c r="D899">
        <v>167</v>
      </c>
      <c r="E899"/>
      <c r="H899" s="4"/>
      <c r="I899"/>
    </row>
    <row r="900" spans="1:9">
      <c r="A900" s="2" t="s">
        <v>334</v>
      </c>
      <c r="B900" s="2">
        <v>6</v>
      </c>
      <c r="C900" s="2" t="s">
        <v>10886</v>
      </c>
      <c r="D900">
        <v>167</v>
      </c>
      <c r="E900"/>
      <c r="H900" s="4"/>
      <c r="I900"/>
    </row>
    <row r="901" spans="1:9">
      <c r="A901" s="2" t="s">
        <v>63</v>
      </c>
      <c r="B901" s="2">
        <v>7</v>
      </c>
      <c r="C901" s="2" t="s">
        <v>12790</v>
      </c>
      <c r="D901">
        <v>194</v>
      </c>
      <c r="E901"/>
      <c r="H901" s="4"/>
      <c r="I901"/>
    </row>
    <row r="902" spans="1:9">
      <c r="A902" s="2" t="s">
        <v>58</v>
      </c>
      <c r="B902" s="2">
        <v>7</v>
      </c>
      <c r="C902" s="2" t="s">
        <v>12790</v>
      </c>
      <c r="D902">
        <v>194</v>
      </c>
      <c r="E902"/>
      <c r="H902" s="4"/>
      <c r="I902"/>
    </row>
    <row r="903" spans="1:9">
      <c r="A903" s="2" t="s">
        <v>64</v>
      </c>
      <c r="B903" s="2">
        <v>7</v>
      </c>
      <c r="C903" s="2" t="s">
        <v>12790</v>
      </c>
      <c r="D903">
        <v>194</v>
      </c>
      <c r="E903"/>
      <c r="H903" s="4"/>
      <c r="I903"/>
    </row>
    <row r="904" spans="1:9">
      <c r="A904" s="2" t="s">
        <v>62</v>
      </c>
      <c r="B904" s="2">
        <v>1</v>
      </c>
      <c r="C904" s="2" t="s">
        <v>1929</v>
      </c>
      <c r="D904">
        <v>26</v>
      </c>
      <c r="E904"/>
      <c r="H904" s="4"/>
      <c r="I904"/>
    </row>
    <row r="905" spans="1:9">
      <c r="A905" s="2" t="s">
        <v>57</v>
      </c>
      <c r="B905" s="2">
        <v>7</v>
      </c>
      <c r="C905" s="2" t="s">
        <v>12790</v>
      </c>
      <c r="D905">
        <v>194</v>
      </c>
      <c r="E905"/>
      <c r="H905" s="4"/>
      <c r="I905"/>
    </row>
    <row r="906" spans="1:9">
      <c r="A906" s="2" t="s">
        <v>61</v>
      </c>
      <c r="B906" s="2">
        <v>7</v>
      </c>
      <c r="C906" s="2" t="s">
        <v>12790</v>
      </c>
      <c r="D906">
        <v>194</v>
      </c>
      <c r="E906"/>
      <c r="H906" s="4"/>
      <c r="I906"/>
    </row>
    <row r="907" spans="1:9">
      <c r="A907" s="2" t="s">
        <v>60</v>
      </c>
      <c r="B907" s="2">
        <v>7</v>
      </c>
      <c r="C907" s="2" t="s">
        <v>12790</v>
      </c>
      <c r="D907">
        <v>194</v>
      </c>
      <c r="E907"/>
      <c r="H907" s="4"/>
      <c r="I907"/>
    </row>
    <row r="908" spans="1:9">
      <c r="A908" s="2" t="s">
        <v>59</v>
      </c>
      <c r="B908" s="2">
        <v>7</v>
      </c>
      <c r="C908" s="2" t="s">
        <v>12790</v>
      </c>
      <c r="D908">
        <v>194</v>
      </c>
      <c r="E908"/>
      <c r="H908" s="4"/>
      <c r="I908"/>
    </row>
    <row r="909" spans="1:9">
      <c r="A909" s="2" t="s">
        <v>348</v>
      </c>
      <c r="B909" s="2">
        <v>6</v>
      </c>
      <c r="C909" s="2" t="s">
        <v>10887</v>
      </c>
      <c r="D909">
        <v>167</v>
      </c>
      <c r="E909"/>
      <c r="H909" s="4"/>
      <c r="I909"/>
    </row>
    <row r="910" spans="1:9">
      <c r="A910" s="2" t="s">
        <v>349</v>
      </c>
      <c r="B910" s="2">
        <v>6</v>
      </c>
      <c r="C910" s="2" t="s">
        <v>10888</v>
      </c>
      <c r="D910">
        <v>167</v>
      </c>
      <c r="E910"/>
      <c r="H910" s="4"/>
      <c r="I910"/>
    </row>
    <row r="911" spans="1:9">
      <c r="A911" s="2" t="s">
        <v>347</v>
      </c>
      <c r="B911" s="2">
        <v>6</v>
      </c>
      <c r="C911" s="2" t="s">
        <v>10889</v>
      </c>
      <c r="D911">
        <v>167</v>
      </c>
      <c r="E911"/>
      <c r="H911" s="4"/>
      <c r="I911"/>
    </row>
    <row r="912" spans="1:9">
      <c r="A912" s="2" t="s">
        <v>3060</v>
      </c>
      <c r="B912" s="2">
        <v>1</v>
      </c>
      <c r="C912" s="2" t="s">
        <v>2749</v>
      </c>
      <c r="D912">
        <v>19</v>
      </c>
      <c r="E912"/>
      <c r="H912" s="4"/>
      <c r="I912"/>
    </row>
    <row r="913" spans="1:9">
      <c r="A913" s="2" t="s">
        <v>2748</v>
      </c>
      <c r="B913" s="2">
        <v>1</v>
      </c>
      <c r="C913" s="2" t="s">
        <v>2749</v>
      </c>
      <c r="D913">
        <v>19</v>
      </c>
      <c r="E913"/>
      <c r="H913" s="4"/>
      <c r="I913"/>
    </row>
    <row r="914" spans="1:9">
      <c r="A914" s="2" t="s">
        <v>1800</v>
      </c>
      <c r="B914" s="2">
        <v>1</v>
      </c>
      <c r="C914" s="2" t="s">
        <v>1758</v>
      </c>
      <c r="D914">
        <v>13</v>
      </c>
      <c r="E914"/>
      <c r="H914" s="4"/>
      <c r="I914"/>
    </row>
    <row r="915" spans="1:9">
      <c r="A915" s="2" t="s">
        <v>1797</v>
      </c>
      <c r="B915" s="2">
        <v>1</v>
      </c>
      <c r="C915" s="2" t="s">
        <v>1758</v>
      </c>
      <c r="D915">
        <v>13</v>
      </c>
      <c r="E915"/>
      <c r="H915" s="4"/>
      <c r="I915"/>
    </row>
    <row r="916" spans="1:9">
      <c r="A916" s="2" t="s">
        <v>1796</v>
      </c>
      <c r="B916" s="2">
        <v>1</v>
      </c>
      <c r="C916" s="2" t="s">
        <v>1758</v>
      </c>
      <c r="D916">
        <v>13</v>
      </c>
      <c r="E916"/>
      <c r="H916" s="4"/>
      <c r="I916"/>
    </row>
    <row r="917" spans="1:9">
      <c r="A917" s="2" t="s">
        <v>1157</v>
      </c>
      <c r="B917" s="2">
        <v>1</v>
      </c>
      <c r="C917" s="2" t="s">
        <v>1758</v>
      </c>
      <c r="D917">
        <v>13</v>
      </c>
      <c r="E917"/>
      <c r="H917" s="4"/>
      <c r="I917"/>
    </row>
    <row r="918" spans="1:9">
      <c r="A918" s="2" t="s">
        <v>1799</v>
      </c>
      <c r="B918" s="2">
        <v>1</v>
      </c>
      <c r="C918" s="2" t="s">
        <v>1758</v>
      </c>
      <c r="D918">
        <v>13</v>
      </c>
      <c r="E918"/>
      <c r="H918" s="4"/>
      <c r="I918"/>
    </row>
    <row r="919" spans="1:9">
      <c r="A919" s="2" t="s">
        <v>1798</v>
      </c>
      <c r="B919" s="2">
        <v>1</v>
      </c>
      <c r="C919" s="2" t="s">
        <v>1758</v>
      </c>
      <c r="D919">
        <v>13</v>
      </c>
      <c r="E919"/>
      <c r="H919" s="4"/>
      <c r="I919"/>
    </row>
    <row r="920" spans="1:9">
      <c r="A920" s="2" t="s">
        <v>1158</v>
      </c>
      <c r="B920" s="2">
        <v>1</v>
      </c>
      <c r="C920" s="2" t="s">
        <v>1758</v>
      </c>
      <c r="D920">
        <v>13</v>
      </c>
      <c r="E920"/>
      <c r="H920" s="4"/>
      <c r="I920"/>
    </row>
    <row r="921" spans="1:9">
      <c r="A921" s="2" t="s">
        <v>530</v>
      </c>
      <c r="B921" s="2">
        <v>3</v>
      </c>
      <c r="C921" s="2" t="s">
        <v>10032</v>
      </c>
      <c r="D921">
        <v>87</v>
      </c>
      <c r="E921"/>
      <c r="H921" s="4"/>
      <c r="I921"/>
    </row>
    <row r="922" spans="1:9">
      <c r="A922" s="2" t="s">
        <v>531</v>
      </c>
      <c r="B922" s="2">
        <v>3</v>
      </c>
      <c r="C922" s="2" t="s">
        <v>10032</v>
      </c>
      <c r="D922">
        <v>87</v>
      </c>
      <c r="E922"/>
      <c r="H922" s="4"/>
      <c r="I922"/>
    </row>
    <row r="923" spans="1:9">
      <c r="A923" s="2" t="s">
        <v>532</v>
      </c>
      <c r="B923" s="2">
        <v>3</v>
      </c>
      <c r="C923" s="2" t="s">
        <v>10032</v>
      </c>
      <c r="D923">
        <v>87</v>
      </c>
      <c r="E923"/>
      <c r="H923" s="4"/>
      <c r="I923"/>
    </row>
    <row r="924" spans="1:9">
      <c r="A924" s="2" t="s">
        <v>528</v>
      </c>
      <c r="B924" s="2">
        <v>4</v>
      </c>
      <c r="C924" s="2" t="s">
        <v>12791</v>
      </c>
      <c r="D924">
        <v>118</v>
      </c>
      <c r="E924"/>
      <c r="H924" s="4"/>
      <c r="I924"/>
    </row>
    <row r="925" spans="1:9">
      <c r="A925" s="2" t="s">
        <v>529</v>
      </c>
      <c r="B925" s="2">
        <v>4</v>
      </c>
      <c r="C925" s="2" t="s">
        <v>12791</v>
      </c>
      <c r="D925">
        <v>118</v>
      </c>
      <c r="E925"/>
      <c r="H925" s="4"/>
      <c r="I925"/>
    </row>
    <row r="926" spans="1:9">
      <c r="A926" s="2" t="s">
        <v>564</v>
      </c>
      <c r="B926" s="2">
        <v>4</v>
      </c>
      <c r="C926" s="2" t="s">
        <v>12792</v>
      </c>
      <c r="D926">
        <v>117</v>
      </c>
      <c r="E926"/>
      <c r="H926" s="4"/>
      <c r="I926"/>
    </row>
    <row r="927" spans="1:9">
      <c r="A927" s="2" t="s">
        <v>645</v>
      </c>
      <c r="B927" s="2">
        <v>4</v>
      </c>
      <c r="C927" s="2" t="s">
        <v>12792</v>
      </c>
      <c r="D927">
        <v>117</v>
      </c>
      <c r="E927"/>
      <c r="H927" s="4"/>
      <c r="I927"/>
    </row>
    <row r="928" spans="1:9">
      <c r="A928" s="2" t="s">
        <v>563</v>
      </c>
      <c r="B928" s="2">
        <v>4</v>
      </c>
      <c r="C928" s="2" t="s">
        <v>12792</v>
      </c>
      <c r="D928">
        <v>117</v>
      </c>
      <c r="E928"/>
      <c r="H928" s="4"/>
      <c r="I928"/>
    </row>
    <row r="929" spans="1:9">
      <c r="A929" s="2" t="s">
        <v>644</v>
      </c>
      <c r="B929" s="2">
        <v>4</v>
      </c>
      <c r="C929" s="2" t="s">
        <v>12792</v>
      </c>
      <c r="D929">
        <v>117</v>
      </c>
      <c r="E929"/>
      <c r="H929" s="4"/>
      <c r="I929"/>
    </row>
    <row r="930" spans="1:9">
      <c r="A930" s="2" t="s">
        <v>536</v>
      </c>
      <c r="B930" s="2">
        <v>2</v>
      </c>
      <c r="C930" s="2" t="s">
        <v>5114</v>
      </c>
      <c r="D930">
        <v>57</v>
      </c>
      <c r="E930"/>
      <c r="H930" s="4"/>
      <c r="I930"/>
    </row>
    <row r="931" spans="1:9">
      <c r="A931" s="2" t="s">
        <v>537</v>
      </c>
      <c r="B931" s="2">
        <v>2</v>
      </c>
      <c r="C931" s="2" t="s">
        <v>5114</v>
      </c>
      <c r="D931">
        <v>57</v>
      </c>
      <c r="E931"/>
      <c r="H931" s="4"/>
      <c r="I931"/>
    </row>
    <row r="932" spans="1:9">
      <c r="A932" s="2" t="s">
        <v>556</v>
      </c>
      <c r="B932" s="2">
        <v>5</v>
      </c>
      <c r="C932" s="2" t="s">
        <v>12793</v>
      </c>
      <c r="D932">
        <v>146</v>
      </c>
      <c r="E932"/>
      <c r="H932" s="4"/>
      <c r="I932"/>
    </row>
    <row r="933" spans="1:9">
      <c r="A933" s="2" t="s">
        <v>1395</v>
      </c>
      <c r="B933" s="2">
        <v>6</v>
      </c>
      <c r="C933" s="2" t="s">
        <v>12288</v>
      </c>
      <c r="D933">
        <v>166</v>
      </c>
      <c r="E933"/>
      <c r="H933" s="4"/>
      <c r="I933"/>
    </row>
    <row r="934" spans="1:9">
      <c r="A934" s="2" t="s">
        <v>285</v>
      </c>
      <c r="B934" s="2">
        <v>5</v>
      </c>
      <c r="C934" s="2" t="s">
        <v>12592</v>
      </c>
      <c r="D934">
        <v>139</v>
      </c>
      <c r="E934"/>
      <c r="H934" s="4"/>
      <c r="I934"/>
    </row>
    <row r="935" spans="1:9">
      <c r="A935" s="2" t="s">
        <v>1396</v>
      </c>
      <c r="B935" s="2">
        <v>6</v>
      </c>
      <c r="C935" s="2" t="s">
        <v>12288</v>
      </c>
      <c r="D935">
        <v>166</v>
      </c>
      <c r="E935"/>
      <c r="H935" s="4"/>
      <c r="I935"/>
    </row>
    <row r="936" spans="1:9">
      <c r="A936" s="2" t="s">
        <v>286</v>
      </c>
      <c r="B936" s="2">
        <v>5</v>
      </c>
      <c r="C936" s="2" t="s">
        <v>12592</v>
      </c>
      <c r="D936">
        <v>139</v>
      </c>
      <c r="E936"/>
      <c r="H936" s="4"/>
      <c r="I936"/>
    </row>
    <row r="937" spans="1:9">
      <c r="A937" s="2" t="s">
        <v>1394</v>
      </c>
      <c r="B937" s="2">
        <v>6</v>
      </c>
      <c r="C937" s="2" t="s">
        <v>12288</v>
      </c>
      <c r="D937">
        <v>166</v>
      </c>
      <c r="E937"/>
      <c r="H937" s="4"/>
      <c r="I937"/>
    </row>
    <row r="938" spans="1:9">
      <c r="A938" s="2" t="s">
        <v>1392</v>
      </c>
      <c r="B938" s="2">
        <v>6</v>
      </c>
      <c r="C938" s="2" t="s">
        <v>12288</v>
      </c>
      <c r="D938">
        <v>166</v>
      </c>
      <c r="E938"/>
      <c r="H938" s="4"/>
      <c r="I938"/>
    </row>
    <row r="939" spans="1:9">
      <c r="A939" s="2" t="s">
        <v>534</v>
      </c>
      <c r="B939" s="2">
        <v>3</v>
      </c>
      <c r="C939" s="2" t="s">
        <v>12794</v>
      </c>
      <c r="D939">
        <v>88</v>
      </c>
      <c r="E939"/>
      <c r="H939" s="4"/>
      <c r="I939"/>
    </row>
    <row r="940" spans="1:9">
      <c r="A940" s="2" t="s">
        <v>533</v>
      </c>
      <c r="B940" s="2">
        <v>3</v>
      </c>
      <c r="C940" s="2" t="s">
        <v>12794</v>
      </c>
      <c r="D940">
        <v>88</v>
      </c>
      <c r="E940"/>
      <c r="H940" s="4"/>
      <c r="I940"/>
    </row>
    <row r="941" spans="1:9">
      <c r="A941" s="2" t="s">
        <v>535</v>
      </c>
      <c r="B941" s="2">
        <v>3</v>
      </c>
      <c r="C941" s="2" t="s">
        <v>12794</v>
      </c>
      <c r="D941">
        <v>88</v>
      </c>
      <c r="E941"/>
      <c r="H941" s="4"/>
      <c r="I941"/>
    </row>
    <row r="942" spans="1:9">
      <c r="A942" s="2" t="s">
        <v>326</v>
      </c>
      <c r="B942" s="2">
        <v>6</v>
      </c>
      <c r="C942" s="2" t="s">
        <v>11786</v>
      </c>
      <c r="D942">
        <v>166</v>
      </c>
      <c r="E942"/>
      <c r="H942" s="4"/>
      <c r="I942"/>
    </row>
    <row r="943" spans="1:9">
      <c r="A943" s="2" t="s">
        <v>280</v>
      </c>
      <c r="B943" s="2">
        <v>6</v>
      </c>
      <c r="C943" s="2" t="s">
        <v>12593</v>
      </c>
      <c r="D943">
        <v>167</v>
      </c>
      <c r="E943"/>
      <c r="H943" s="4"/>
      <c r="I943"/>
    </row>
    <row r="944" spans="1:9">
      <c r="A944" s="2" t="s">
        <v>281</v>
      </c>
      <c r="B944" s="2">
        <v>6</v>
      </c>
      <c r="C944" s="2" t="s">
        <v>12593</v>
      </c>
      <c r="D944">
        <v>167</v>
      </c>
      <c r="E944"/>
      <c r="H944" s="4"/>
      <c r="I944"/>
    </row>
    <row r="945" spans="1:9">
      <c r="A945" s="2" t="s">
        <v>555</v>
      </c>
      <c r="B945" s="2">
        <v>3</v>
      </c>
      <c r="C945" s="2" t="s">
        <v>12795</v>
      </c>
      <c r="D945">
        <v>88</v>
      </c>
      <c r="E945"/>
      <c r="H945" s="4"/>
      <c r="I945"/>
    </row>
    <row r="946" spans="1:9">
      <c r="A946" s="2" t="s">
        <v>321</v>
      </c>
      <c r="B946" s="2">
        <v>6</v>
      </c>
      <c r="C946" s="2" t="s">
        <v>11787</v>
      </c>
      <c r="D946">
        <v>166</v>
      </c>
      <c r="E946"/>
      <c r="H946" s="4"/>
      <c r="I946"/>
    </row>
    <row r="947" spans="1:9">
      <c r="A947" s="2" t="s">
        <v>565</v>
      </c>
      <c r="B947" s="2">
        <v>5</v>
      </c>
      <c r="C947" s="2" t="s">
        <v>12796</v>
      </c>
      <c r="D947">
        <v>146</v>
      </c>
      <c r="E947"/>
      <c r="H947" s="4"/>
      <c r="I947"/>
    </row>
    <row r="948" spans="1:9">
      <c r="A948" s="2" t="s">
        <v>179</v>
      </c>
      <c r="B948" s="2">
        <v>7</v>
      </c>
      <c r="C948" s="2" t="s">
        <v>12091</v>
      </c>
      <c r="D948">
        <v>196</v>
      </c>
      <c r="E948"/>
      <c r="H948" s="4"/>
      <c r="I948"/>
    </row>
    <row r="949" spans="1:9">
      <c r="A949" s="2" t="s">
        <v>493</v>
      </c>
      <c r="B949" s="2">
        <v>6</v>
      </c>
      <c r="C949" s="2" t="s">
        <v>12594</v>
      </c>
      <c r="D949">
        <v>167</v>
      </c>
      <c r="E949"/>
      <c r="H949" s="4"/>
      <c r="I949"/>
    </row>
    <row r="950" spans="1:9">
      <c r="A950" s="2" t="s">
        <v>494</v>
      </c>
      <c r="B950" s="2">
        <v>6</v>
      </c>
      <c r="C950" s="2" t="s">
        <v>12594</v>
      </c>
      <c r="D950">
        <v>167</v>
      </c>
      <c r="E950"/>
      <c r="H950" s="4"/>
      <c r="I950"/>
    </row>
    <row r="951" spans="1:9">
      <c r="A951" s="2" t="s">
        <v>1393</v>
      </c>
      <c r="B951" s="2">
        <v>6</v>
      </c>
      <c r="C951" s="2" t="s">
        <v>12289</v>
      </c>
      <c r="D951">
        <v>166</v>
      </c>
      <c r="E951"/>
      <c r="H951" s="4"/>
      <c r="I951"/>
    </row>
    <row r="952" spans="1:9">
      <c r="A952" s="2" t="s">
        <v>1397</v>
      </c>
      <c r="B952" s="2">
        <v>6</v>
      </c>
      <c r="C952" s="2" t="s">
        <v>12289</v>
      </c>
      <c r="D952">
        <v>166</v>
      </c>
      <c r="E952"/>
      <c r="H952" s="4"/>
      <c r="I952"/>
    </row>
    <row r="953" spans="1:9">
      <c r="A953" s="2" t="s">
        <v>538</v>
      </c>
      <c r="B953" s="2">
        <v>4</v>
      </c>
      <c r="C953" s="2" t="s">
        <v>12797</v>
      </c>
      <c r="D953">
        <v>117</v>
      </c>
      <c r="E953"/>
      <c r="H953" s="4"/>
      <c r="I953"/>
    </row>
    <row r="954" spans="1:9">
      <c r="A954" s="2" t="s">
        <v>283</v>
      </c>
      <c r="B954" s="2">
        <v>7</v>
      </c>
      <c r="C954" s="2" t="s">
        <v>12595</v>
      </c>
      <c r="D954">
        <v>195</v>
      </c>
      <c r="E954"/>
      <c r="H954" s="4"/>
      <c r="I954"/>
    </row>
    <row r="955" spans="1:9">
      <c r="A955" s="2" t="s">
        <v>282</v>
      </c>
      <c r="B955" s="2">
        <v>7</v>
      </c>
      <c r="C955" s="2" t="s">
        <v>12595</v>
      </c>
      <c r="D955">
        <v>195</v>
      </c>
      <c r="E955"/>
      <c r="H955" s="4"/>
      <c r="I955"/>
    </row>
    <row r="956" spans="1:9">
      <c r="A956" s="2" t="s">
        <v>685</v>
      </c>
      <c r="B956" s="2">
        <v>7</v>
      </c>
      <c r="C956" s="2" t="s">
        <v>12595</v>
      </c>
      <c r="D956">
        <v>195</v>
      </c>
      <c r="E956"/>
      <c r="H956" s="4"/>
      <c r="I956"/>
    </row>
    <row r="957" spans="1:9">
      <c r="A957" s="2" t="s">
        <v>284</v>
      </c>
      <c r="B957" s="2">
        <v>7</v>
      </c>
      <c r="C957" s="2" t="s">
        <v>12595</v>
      </c>
      <c r="D957">
        <v>195</v>
      </c>
      <c r="E957"/>
      <c r="H957" s="4"/>
      <c r="I957"/>
    </row>
    <row r="958" spans="1:9">
      <c r="A958" s="2" t="s">
        <v>1244</v>
      </c>
      <c r="B958" s="2">
        <v>11</v>
      </c>
      <c r="C958" s="2" t="s">
        <v>12290</v>
      </c>
      <c r="D958">
        <v>307</v>
      </c>
      <c r="E958"/>
      <c r="H958" s="4"/>
      <c r="I958"/>
    </row>
    <row r="959" spans="1:9">
      <c r="A959" s="2" t="s">
        <v>291</v>
      </c>
      <c r="B959" s="2">
        <v>6</v>
      </c>
      <c r="C959" s="2" t="s">
        <v>12596</v>
      </c>
      <c r="D959">
        <v>167</v>
      </c>
      <c r="E959"/>
      <c r="H959" s="4"/>
      <c r="I959"/>
    </row>
    <row r="960" spans="1:9">
      <c r="A960" s="2" t="s">
        <v>290</v>
      </c>
      <c r="B960" s="2">
        <v>6</v>
      </c>
      <c r="C960" s="2" t="s">
        <v>12596</v>
      </c>
      <c r="D960">
        <v>167</v>
      </c>
      <c r="E960"/>
      <c r="H960" s="4"/>
      <c r="I960"/>
    </row>
    <row r="961" spans="1:9">
      <c r="A961" s="2" t="s">
        <v>593</v>
      </c>
      <c r="B961" s="2">
        <v>6</v>
      </c>
      <c r="C961" s="2" t="s">
        <v>11826</v>
      </c>
      <c r="D961">
        <v>167</v>
      </c>
      <c r="E961"/>
      <c r="H961" s="4"/>
      <c r="I961"/>
    </row>
    <row r="962" spans="1:9">
      <c r="A962" s="2" t="s">
        <v>192</v>
      </c>
      <c r="B962" s="2">
        <v>6</v>
      </c>
      <c r="C962" s="2" t="s">
        <v>11826</v>
      </c>
      <c r="D962">
        <v>167</v>
      </c>
      <c r="E962"/>
      <c r="H962" s="4"/>
      <c r="I962"/>
    </row>
    <row r="963" spans="1:9">
      <c r="A963" s="2" t="s">
        <v>193</v>
      </c>
      <c r="B963" s="2">
        <v>6</v>
      </c>
      <c r="C963" s="2" t="s">
        <v>11826</v>
      </c>
      <c r="D963">
        <v>167</v>
      </c>
      <c r="E963"/>
      <c r="H963" s="4"/>
      <c r="I963"/>
    </row>
    <row r="964" spans="1:9">
      <c r="A964" s="2" t="s">
        <v>594</v>
      </c>
      <c r="B964" s="2">
        <v>6</v>
      </c>
      <c r="C964" s="2" t="s">
        <v>11826</v>
      </c>
      <c r="D964">
        <v>167</v>
      </c>
      <c r="E964"/>
      <c r="H964" s="4"/>
      <c r="I964"/>
    </row>
    <row r="965" spans="1:9">
      <c r="A965" s="2" t="s">
        <v>322</v>
      </c>
      <c r="B965" s="2">
        <v>6</v>
      </c>
      <c r="C965" s="2" t="s">
        <v>11788</v>
      </c>
      <c r="D965">
        <v>166</v>
      </c>
      <c r="E965"/>
      <c r="H965" s="4"/>
      <c r="I965"/>
    </row>
    <row r="966" spans="1:9">
      <c r="A966" s="2" t="s">
        <v>2623</v>
      </c>
      <c r="B966" s="2">
        <v>1</v>
      </c>
      <c r="C966" s="2" t="s">
        <v>2621</v>
      </c>
      <c r="D966">
        <v>13</v>
      </c>
      <c r="E966"/>
      <c r="H966" s="4"/>
      <c r="I966"/>
    </row>
    <row r="967" spans="1:9">
      <c r="A967" s="2" t="s">
        <v>804</v>
      </c>
      <c r="B967" s="2">
        <v>1</v>
      </c>
      <c r="C967" s="2" t="s">
        <v>3118</v>
      </c>
      <c r="D967">
        <v>19</v>
      </c>
      <c r="E967"/>
      <c r="H967" s="4"/>
      <c r="I967"/>
    </row>
    <row r="968" spans="1:9">
      <c r="A968" s="2" t="s">
        <v>2620</v>
      </c>
      <c r="B968" s="2">
        <v>1</v>
      </c>
      <c r="C968" s="2" t="s">
        <v>2621</v>
      </c>
      <c r="D968">
        <v>13</v>
      </c>
      <c r="E968"/>
      <c r="H968" s="4"/>
      <c r="I968"/>
    </row>
    <row r="969" spans="1:9">
      <c r="A969" s="2" t="s">
        <v>2622</v>
      </c>
      <c r="B969" s="2">
        <v>1</v>
      </c>
      <c r="C969" s="2" t="s">
        <v>2621</v>
      </c>
      <c r="D969">
        <v>13</v>
      </c>
      <c r="E969"/>
      <c r="H969" s="4"/>
      <c r="I969"/>
    </row>
    <row r="970" spans="1:9">
      <c r="A970" s="2" t="s">
        <v>279</v>
      </c>
      <c r="B970" s="2">
        <v>6</v>
      </c>
      <c r="C970" s="2" t="s">
        <v>12597</v>
      </c>
      <c r="D970">
        <v>166</v>
      </c>
      <c r="E970"/>
      <c r="H970" s="4"/>
      <c r="I970"/>
    </row>
    <row r="971" spans="1:9">
      <c r="A971" s="2" t="s">
        <v>278</v>
      </c>
      <c r="B971" s="2">
        <v>6</v>
      </c>
      <c r="C971" s="2" t="s">
        <v>12597</v>
      </c>
      <c r="D971">
        <v>166</v>
      </c>
      <c r="E971"/>
      <c r="H971" s="4"/>
      <c r="I971"/>
    </row>
    <row r="972" spans="1:9">
      <c r="A972" s="2" t="s">
        <v>277</v>
      </c>
      <c r="B972" s="2">
        <v>6</v>
      </c>
      <c r="C972" s="2" t="s">
        <v>12597</v>
      </c>
      <c r="D972">
        <v>166</v>
      </c>
      <c r="E972"/>
      <c r="H972" s="4"/>
      <c r="I972"/>
    </row>
    <row r="973" spans="1:9">
      <c r="A973" s="2" t="s">
        <v>72</v>
      </c>
      <c r="B973" s="2">
        <v>5</v>
      </c>
      <c r="C973" s="2" t="s">
        <v>11661</v>
      </c>
      <c r="D973">
        <v>137</v>
      </c>
      <c r="E973"/>
      <c r="H973" s="4"/>
      <c r="I973"/>
    </row>
    <row r="974" spans="1:9">
      <c r="A974" s="2" t="s">
        <v>71</v>
      </c>
      <c r="B974" s="2">
        <v>5</v>
      </c>
      <c r="C974" s="2" t="s">
        <v>11661</v>
      </c>
      <c r="D974">
        <v>137</v>
      </c>
      <c r="E974"/>
      <c r="H974" s="4"/>
      <c r="I974"/>
    </row>
    <row r="975" spans="1:9">
      <c r="A975" s="2" t="s">
        <v>702</v>
      </c>
      <c r="B975" s="2">
        <v>4</v>
      </c>
      <c r="C975" s="2" t="s">
        <v>12798</v>
      </c>
      <c r="D975">
        <v>74</v>
      </c>
      <c r="E975"/>
      <c r="H975" s="4"/>
      <c r="I975"/>
    </row>
    <row r="976" spans="1:9">
      <c r="A976" s="2" t="s">
        <v>703</v>
      </c>
      <c r="B976" s="2">
        <v>6</v>
      </c>
      <c r="C976" s="2" t="s">
        <v>12598</v>
      </c>
      <c r="D976">
        <v>166</v>
      </c>
      <c r="E976"/>
      <c r="H976" s="4"/>
      <c r="I976"/>
    </row>
    <row r="977" spans="1:9">
      <c r="A977" s="2" t="s">
        <v>244</v>
      </c>
      <c r="B977" s="2">
        <v>6</v>
      </c>
      <c r="C977" s="2" t="s">
        <v>12598</v>
      </c>
      <c r="D977">
        <v>166</v>
      </c>
      <c r="E977"/>
      <c r="H977" s="4"/>
      <c r="I977"/>
    </row>
    <row r="978" spans="1:9">
      <c r="A978" s="2" t="s">
        <v>806</v>
      </c>
      <c r="B978" s="2">
        <v>6</v>
      </c>
      <c r="C978" s="2" t="s">
        <v>12598</v>
      </c>
      <c r="D978">
        <v>166</v>
      </c>
      <c r="E978"/>
      <c r="H978" s="4"/>
      <c r="I978"/>
    </row>
    <row r="979" spans="1:9">
      <c r="A979" s="2" t="s">
        <v>92</v>
      </c>
      <c r="B979" s="2">
        <v>5</v>
      </c>
      <c r="C979" s="2" t="s">
        <v>12092</v>
      </c>
      <c r="D979">
        <v>138</v>
      </c>
      <c r="E979"/>
      <c r="H979" s="4"/>
      <c r="I979"/>
    </row>
    <row r="980" spans="1:9">
      <c r="A980" s="2" t="s">
        <v>773</v>
      </c>
      <c r="B980" s="2">
        <v>4</v>
      </c>
      <c r="C980" s="2" t="s">
        <v>12955</v>
      </c>
      <c r="D980">
        <v>75</v>
      </c>
      <c r="E980"/>
      <c r="H980" s="4"/>
      <c r="I980"/>
    </row>
    <row r="981" spans="1:9">
      <c r="A981" s="2" t="s">
        <v>91</v>
      </c>
      <c r="B981" s="2">
        <v>5</v>
      </c>
      <c r="C981" s="2" t="s">
        <v>12092</v>
      </c>
      <c r="D981">
        <v>138</v>
      </c>
      <c r="E981"/>
      <c r="H981" s="4"/>
      <c r="I981"/>
    </row>
    <row r="982" spans="1:9">
      <c r="A982" s="2" t="s">
        <v>386</v>
      </c>
      <c r="B982" s="2">
        <v>7</v>
      </c>
      <c r="C982" s="2" t="s">
        <v>12291</v>
      </c>
      <c r="D982">
        <v>196</v>
      </c>
      <c r="E982"/>
      <c r="H982" s="4"/>
      <c r="I982"/>
    </row>
    <row r="983" spans="1:9">
      <c r="A983" s="2" t="s">
        <v>660</v>
      </c>
      <c r="B983" s="2">
        <v>7</v>
      </c>
      <c r="C983" s="2" t="s">
        <v>12291</v>
      </c>
      <c r="D983">
        <v>196</v>
      </c>
      <c r="E983"/>
      <c r="H983" s="4"/>
      <c r="I983"/>
    </row>
    <row r="984" spans="1:9">
      <c r="A984" s="2" t="s">
        <v>626</v>
      </c>
      <c r="B984" s="2">
        <v>7</v>
      </c>
      <c r="C984" s="2" t="s">
        <v>12291</v>
      </c>
      <c r="D984">
        <v>196</v>
      </c>
      <c r="E984"/>
      <c r="H984" s="4"/>
      <c r="I984"/>
    </row>
    <row r="985" spans="1:9">
      <c r="A985" s="2" t="s">
        <v>387</v>
      </c>
      <c r="B985" s="2">
        <v>7</v>
      </c>
      <c r="C985" s="2" t="s">
        <v>12291</v>
      </c>
      <c r="D985">
        <v>196</v>
      </c>
      <c r="E985"/>
      <c r="H985" s="4"/>
      <c r="I985"/>
    </row>
    <row r="986" spans="1:9">
      <c r="A986" s="2" t="s">
        <v>389</v>
      </c>
      <c r="B986" s="2">
        <v>7</v>
      </c>
      <c r="C986" s="2" t="s">
        <v>12291</v>
      </c>
      <c r="D986">
        <v>196</v>
      </c>
      <c r="E986"/>
      <c r="H986" s="4"/>
      <c r="I986"/>
    </row>
    <row r="987" spans="1:9">
      <c r="A987" s="2" t="s">
        <v>627</v>
      </c>
      <c r="B987" s="2">
        <v>7</v>
      </c>
      <c r="C987" s="2" t="s">
        <v>12291</v>
      </c>
      <c r="D987">
        <v>196</v>
      </c>
      <c r="E987"/>
      <c r="H987" s="4"/>
      <c r="I987"/>
    </row>
    <row r="988" spans="1:9">
      <c r="A988" s="2" t="s">
        <v>692</v>
      </c>
      <c r="B988" s="2">
        <v>7</v>
      </c>
      <c r="C988" s="2" t="s">
        <v>12291</v>
      </c>
      <c r="D988">
        <v>196</v>
      </c>
      <c r="E988"/>
      <c r="H988" s="4"/>
      <c r="I988"/>
    </row>
    <row r="989" spans="1:9">
      <c r="A989" s="2" t="s">
        <v>388</v>
      </c>
      <c r="B989" s="2">
        <v>7</v>
      </c>
      <c r="C989" s="2" t="s">
        <v>12291</v>
      </c>
      <c r="D989">
        <v>196</v>
      </c>
      <c r="E989"/>
      <c r="H989" s="4"/>
      <c r="I989"/>
    </row>
    <row r="990" spans="1:9">
      <c r="A990" s="2" t="s">
        <v>276</v>
      </c>
      <c r="B990" s="2">
        <v>6</v>
      </c>
      <c r="C990" s="2" t="s">
        <v>12599</v>
      </c>
      <c r="D990">
        <v>166</v>
      </c>
      <c r="E990"/>
      <c r="H990" s="4"/>
      <c r="I990"/>
    </row>
    <row r="991" spans="1:9">
      <c r="A991" s="2" t="s">
        <v>271</v>
      </c>
      <c r="B991" s="2">
        <v>6</v>
      </c>
      <c r="C991" s="2" t="s">
        <v>12599</v>
      </c>
      <c r="D991">
        <v>166</v>
      </c>
      <c r="E991"/>
      <c r="H991" s="4"/>
      <c r="I991"/>
    </row>
    <row r="992" spans="1:9">
      <c r="A992" s="2" t="s">
        <v>615</v>
      </c>
      <c r="B992" s="2">
        <v>6</v>
      </c>
      <c r="C992" s="2" t="s">
        <v>12599</v>
      </c>
      <c r="D992">
        <v>166</v>
      </c>
      <c r="E992"/>
      <c r="H992" s="4"/>
      <c r="I992"/>
    </row>
    <row r="993" spans="1:9">
      <c r="A993" s="2" t="s">
        <v>275</v>
      </c>
      <c r="B993" s="2">
        <v>6</v>
      </c>
      <c r="C993" s="2" t="s">
        <v>12599</v>
      </c>
      <c r="D993">
        <v>166</v>
      </c>
      <c r="E993"/>
      <c r="H993" s="4"/>
      <c r="I993"/>
    </row>
    <row r="994" spans="1:9">
      <c r="A994" s="2" t="s">
        <v>616</v>
      </c>
      <c r="B994" s="2">
        <v>6</v>
      </c>
      <c r="C994" s="2" t="s">
        <v>12599</v>
      </c>
      <c r="D994">
        <v>166</v>
      </c>
      <c r="E994"/>
      <c r="H994" s="4"/>
      <c r="I994"/>
    </row>
    <row r="995" spans="1:9">
      <c r="A995" s="2" t="s">
        <v>274</v>
      </c>
      <c r="B995" s="2">
        <v>5</v>
      </c>
      <c r="C995" s="2" t="s">
        <v>12600</v>
      </c>
      <c r="D995">
        <v>138</v>
      </c>
      <c r="E995"/>
      <c r="H995" s="4"/>
      <c r="I995"/>
    </row>
    <row r="996" spans="1:9">
      <c r="A996" s="2" t="s">
        <v>721</v>
      </c>
      <c r="B996" s="2">
        <v>6</v>
      </c>
      <c r="C996" s="2" t="s">
        <v>12599</v>
      </c>
      <c r="D996">
        <v>166</v>
      </c>
      <c r="E996"/>
      <c r="H996" s="4"/>
      <c r="I996"/>
    </row>
    <row r="997" spans="1:9">
      <c r="A997" s="2" t="s">
        <v>272</v>
      </c>
      <c r="B997" s="2">
        <v>6</v>
      </c>
      <c r="C997" s="2" t="s">
        <v>12599</v>
      </c>
      <c r="D997">
        <v>166</v>
      </c>
      <c r="E997"/>
      <c r="H997" s="4"/>
      <c r="I997"/>
    </row>
    <row r="998" spans="1:9">
      <c r="A998" s="2" t="s">
        <v>807</v>
      </c>
      <c r="B998" s="2">
        <v>6</v>
      </c>
      <c r="C998" s="2" t="s">
        <v>12599</v>
      </c>
      <c r="D998">
        <v>166</v>
      </c>
      <c r="E998"/>
      <c r="H998" s="4"/>
      <c r="I998"/>
    </row>
    <row r="999" spans="1:9">
      <c r="A999" s="2" t="s">
        <v>273</v>
      </c>
      <c r="B999" s="2">
        <v>6</v>
      </c>
      <c r="C999" s="2" t="s">
        <v>12599</v>
      </c>
      <c r="D999">
        <v>166</v>
      </c>
      <c r="E999"/>
      <c r="H999" s="4"/>
      <c r="I999"/>
    </row>
    <row r="1000" spans="1:9">
      <c r="A1000" s="2" t="s">
        <v>700</v>
      </c>
      <c r="B1000" s="2">
        <v>6</v>
      </c>
      <c r="C1000" s="2" t="s">
        <v>12292</v>
      </c>
      <c r="D1000">
        <v>167</v>
      </c>
      <c r="E1000"/>
      <c r="H1000" s="4"/>
      <c r="I1000"/>
    </row>
    <row r="1001" spans="1:9">
      <c r="A1001" s="2" t="s">
        <v>300</v>
      </c>
      <c r="B1001" s="2">
        <v>5</v>
      </c>
      <c r="C1001" s="2" t="s">
        <v>12293</v>
      </c>
      <c r="D1001">
        <v>139</v>
      </c>
      <c r="E1001"/>
      <c r="H1001" s="4"/>
      <c r="I1001"/>
    </row>
    <row r="1002" spans="1:9">
      <c r="A1002" s="2" t="s">
        <v>803</v>
      </c>
      <c r="B1002" s="2">
        <v>6</v>
      </c>
      <c r="C1002" s="2" t="s">
        <v>12292</v>
      </c>
      <c r="D1002">
        <v>167</v>
      </c>
      <c r="E1002"/>
      <c r="H1002" s="4"/>
      <c r="I1002"/>
    </row>
    <row r="1003" spans="1:9">
      <c r="A1003" s="2" t="s">
        <v>297</v>
      </c>
      <c r="B1003" s="2">
        <v>6</v>
      </c>
      <c r="C1003" s="2" t="s">
        <v>12292</v>
      </c>
      <c r="D1003">
        <v>167</v>
      </c>
      <c r="E1003"/>
      <c r="H1003" s="4"/>
      <c r="I1003"/>
    </row>
    <row r="1004" spans="1:9">
      <c r="A1004" s="2" t="s">
        <v>620</v>
      </c>
      <c r="B1004" s="2">
        <v>6</v>
      </c>
      <c r="C1004" s="2" t="s">
        <v>12292</v>
      </c>
      <c r="D1004">
        <v>167</v>
      </c>
      <c r="E1004"/>
      <c r="H1004" s="4"/>
      <c r="I1004"/>
    </row>
    <row r="1005" spans="1:9">
      <c r="A1005" s="2" t="s">
        <v>298</v>
      </c>
      <c r="B1005" s="2">
        <v>6</v>
      </c>
      <c r="C1005" s="2" t="s">
        <v>12292</v>
      </c>
      <c r="D1005">
        <v>167</v>
      </c>
      <c r="E1005"/>
      <c r="H1005" s="4"/>
      <c r="I1005"/>
    </row>
    <row r="1006" spans="1:9">
      <c r="A1006" s="2" t="s">
        <v>619</v>
      </c>
      <c r="B1006" s="2">
        <v>6</v>
      </c>
      <c r="C1006" s="2" t="s">
        <v>12292</v>
      </c>
      <c r="D1006">
        <v>167</v>
      </c>
      <c r="E1006"/>
      <c r="H1006" s="4"/>
      <c r="I1006"/>
    </row>
    <row r="1007" spans="1:9">
      <c r="A1007" s="2" t="s">
        <v>299</v>
      </c>
      <c r="B1007" s="2">
        <v>6</v>
      </c>
      <c r="C1007" s="2" t="s">
        <v>12292</v>
      </c>
      <c r="D1007">
        <v>167</v>
      </c>
      <c r="E1007"/>
      <c r="H1007" s="4"/>
      <c r="I1007"/>
    </row>
    <row r="1008" spans="1:9">
      <c r="A1008" s="2" t="s">
        <v>296</v>
      </c>
      <c r="B1008" s="2">
        <v>6</v>
      </c>
      <c r="C1008" s="2" t="s">
        <v>12292</v>
      </c>
      <c r="D1008">
        <v>167</v>
      </c>
      <c r="E1008"/>
      <c r="H1008" s="4"/>
      <c r="I1008"/>
    </row>
    <row r="1009" spans="1:9">
      <c r="A1009" s="2" t="s">
        <v>491</v>
      </c>
      <c r="B1009" s="2">
        <v>6</v>
      </c>
      <c r="C1009" s="2" t="s">
        <v>12799</v>
      </c>
      <c r="D1009">
        <v>166</v>
      </c>
      <c r="E1009"/>
      <c r="H1009" s="4"/>
      <c r="I1009"/>
    </row>
    <row r="1010" spans="1:9">
      <c r="A1010" s="2" t="s">
        <v>490</v>
      </c>
      <c r="B1010" s="2">
        <v>6</v>
      </c>
      <c r="C1010" s="2" t="s">
        <v>12799</v>
      </c>
      <c r="D1010">
        <v>166</v>
      </c>
      <c r="E1010"/>
      <c r="H1010" s="4"/>
      <c r="I1010"/>
    </row>
    <row r="1011" spans="1:9">
      <c r="A1011" s="2" t="s">
        <v>174</v>
      </c>
      <c r="B1011" s="2">
        <v>6</v>
      </c>
      <c r="C1011" s="2" t="s">
        <v>12093</v>
      </c>
      <c r="D1011">
        <v>165</v>
      </c>
      <c r="E1011"/>
      <c r="H1011" s="4"/>
      <c r="I1011"/>
    </row>
    <row r="1012" spans="1:9">
      <c r="A1012" s="2" t="s">
        <v>289</v>
      </c>
      <c r="B1012" s="2">
        <v>5</v>
      </c>
      <c r="C1012" s="2" t="s">
        <v>12601</v>
      </c>
      <c r="D1012">
        <v>139</v>
      </c>
      <c r="E1012"/>
      <c r="H1012" s="4"/>
      <c r="I1012"/>
    </row>
    <row r="1013" spans="1:9">
      <c r="A1013" s="2" t="s">
        <v>288</v>
      </c>
      <c r="B1013" s="2">
        <v>5</v>
      </c>
      <c r="C1013" s="2" t="s">
        <v>12601</v>
      </c>
      <c r="D1013">
        <v>139</v>
      </c>
      <c r="E1013"/>
      <c r="H1013" s="4"/>
      <c r="I1013"/>
    </row>
    <row r="1014" spans="1:9">
      <c r="A1014" s="2" t="s">
        <v>618</v>
      </c>
      <c r="B1014" s="2">
        <v>5</v>
      </c>
      <c r="C1014" s="2" t="s">
        <v>12601</v>
      </c>
      <c r="D1014">
        <v>139</v>
      </c>
      <c r="E1014"/>
      <c r="H1014" s="4"/>
      <c r="I1014"/>
    </row>
    <row r="1015" spans="1:9">
      <c r="A1015" s="2" t="s">
        <v>617</v>
      </c>
      <c r="B1015" s="2">
        <v>5</v>
      </c>
      <c r="C1015" s="2" t="s">
        <v>12601</v>
      </c>
      <c r="D1015">
        <v>139</v>
      </c>
      <c r="E1015"/>
      <c r="H1015" s="4"/>
      <c r="I1015"/>
    </row>
    <row r="1016" spans="1:9">
      <c r="A1016" s="2" t="s">
        <v>686</v>
      </c>
      <c r="B1016" s="2">
        <v>5</v>
      </c>
      <c r="C1016" s="2" t="s">
        <v>12601</v>
      </c>
      <c r="D1016">
        <v>139</v>
      </c>
      <c r="E1016"/>
      <c r="H1016" s="4"/>
      <c r="I1016"/>
    </row>
    <row r="1017" spans="1:9">
      <c r="A1017" s="2" t="s">
        <v>287</v>
      </c>
      <c r="B1017" s="2">
        <v>5</v>
      </c>
      <c r="C1017" s="2" t="s">
        <v>12601</v>
      </c>
      <c r="D1017">
        <v>139</v>
      </c>
      <c r="E1017"/>
      <c r="H1017" s="4"/>
      <c r="I1017"/>
    </row>
    <row r="1018" spans="1:9">
      <c r="A1018" s="2" t="s">
        <v>177</v>
      </c>
      <c r="B1018" s="2">
        <v>6</v>
      </c>
      <c r="C1018" s="2" t="s">
        <v>12094</v>
      </c>
      <c r="D1018">
        <v>165</v>
      </c>
      <c r="E1018"/>
      <c r="H1018" s="4"/>
      <c r="I1018"/>
    </row>
    <row r="1019" spans="1:9">
      <c r="A1019" s="2" t="s">
        <v>178</v>
      </c>
      <c r="B1019" s="2">
        <v>6</v>
      </c>
      <c r="C1019" s="2" t="s">
        <v>12095</v>
      </c>
      <c r="D1019">
        <v>165</v>
      </c>
      <c r="E1019"/>
      <c r="H1019" s="4"/>
      <c r="I1019"/>
    </row>
    <row r="1020" spans="1:9">
      <c r="A1020" s="2" t="s">
        <v>488</v>
      </c>
      <c r="B1020" s="2">
        <v>6</v>
      </c>
      <c r="C1020" s="2" t="s">
        <v>12800</v>
      </c>
      <c r="D1020">
        <v>166</v>
      </c>
      <c r="E1020"/>
      <c r="H1020" s="4"/>
      <c r="I1020"/>
    </row>
    <row r="1021" spans="1:9">
      <c r="A1021" s="2" t="s">
        <v>489</v>
      </c>
      <c r="B1021" s="2">
        <v>6</v>
      </c>
      <c r="C1021" s="2" t="s">
        <v>12800</v>
      </c>
      <c r="D1021">
        <v>166</v>
      </c>
      <c r="E1021"/>
      <c r="H1021" s="4"/>
      <c r="I1021"/>
    </row>
    <row r="1022" spans="1:9">
      <c r="A1022" s="2" t="s">
        <v>175</v>
      </c>
      <c r="B1022" s="2">
        <v>7</v>
      </c>
      <c r="C1022" s="2" t="s">
        <v>12096</v>
      </c>
      <c r="D1022">
        <v>193</v>
      </c>
      <c r="E1022"/>
      <c r="H1022" s="4"/>
      <c r="I1022"/>
    </row>
    <row r="1023" spans="1:9">
      <c r="A1023" s="2" t="s">
        <v>176</v>
      </c>
      <c r="B1023" s="2">
        <v>7</v>
      </c>
      <c r="C1023" s="2" t="s">
        <v>12097</v>
      </c>
      <c r="D1023">
        <v>193</v>
      </c>
      <c r="E1023"/>
      <c r="H1023" s="4"/>
      <c r="I1023"/>
    </row>
    <row r="1024" spans="1:9">
      <c r="A1024" s="2" t="s">
        <v>343</v>
      </c>
      <c r="B1024" s="2">
        <v>6</v>
      </c>
      <c r="C1024" s="2" t="s">
        <v>12055</v>
      </c>
      <c r="D1024">
        <v>167</v>
      </c>
      <c r="E1024"/>
      <c r="H1024" s="4"/>
      <c r="I1024"/>
    </row>
    <row r="1025" spans="1:9">
      <c r="A1025" s="2" t="s">
        <v>344</v>
      </c>
      <c r="B1025" s="2">
        <v>4</v>
      </c>
      <c r="C1025" s="2" t="s">
        <v>12056</v>
      </c>
      <c r="D1025">
        <v>112</v>
      </c>
      <c r="E1025"/>
      <c r="H1025" s="4"/>
      <c r="I1025"/>
    </row>
    <row r="1026" spans="1:9">
      <c r="A1026" s="2" t="s">
        <v>152</v>
      </c>
      <c r="B1026" s="2">
        <v>6</v>
      </c>
      <c r="C1026" s="2" t="s">
        <v>12098</v>
      </c>
      <c r="D1026">
        <v>165</v>
      </c>
      <c r="E1026"/>
      <c r="H1026" s="4"/>
      <c r="I1026"/>
    </row>
    <row r="1027" spans="1:9">
      <c r="A1027" s="2" t="s">
        <v>153</v>
      </c>
      <c r="B1027" s="2">
        <v>6</v>
      </c>
      <c r="C1027" s="2" t="s">
        <v>12098</v>
      </c>
      <c r="D1027">
        <v>165</v>
      </c>
      <c r="E1027"/>
      <c r="H1027" s="4"/>
      <c r="I1027"/>
    </row>
    <row r="1028" spans="1:9">
      <c r="A1028" s="2" t="s">
        <v>329</v>
      </c>
      <c r="B1028" s="2">
        <v>6</v>
      </c>
      <c r="C1028" s="2" t="s">
        <v>11662</v>
      </c>
      <c r="D1028">
        <v>165</v>
      </c>
      <c r="E1028"/>
      <c r="H1028" s="4"/>
      <c r="I1028"/>
    </row>
    <row r="1029" spans="1:9">
      <c r="A1029" s="2" t="s">
        <v>327</v>
      </c>
      <c r="B1029" s="2">
        <v>6</v>
      </c>
      <c r="C1029" s="2" t="s">
        <v>11662</v>
      </c>
      <c r="D1029">
        <v>165</v>
      </c>
      <c r="E1029"/>
      <c r="H1029" s="4"/>
      <c r="I1029"/>
    </row>
    <row r="1030" spans="1:9">
      <c r="A1030" s="2" t="s">
        <v>1390</v>
      </c>
      <c r="B1030" s="2">
        <v>1</v>
      </c>
      <c r="C1030" s="2" t="s">
        <v>3408</v>
      </c>
      <c r="D1030">
        <v>26</v>
      </c>
      <c r="E1030"/>
      <c r="H1030" s="4"/>
      <c r="I1030"/>
    </row>
    <row r="1031" spans="1:9">
      <c r="A1031" s="2" t="s">
        <v>330</v>
      </c>
      <c r="B1031" s="2">
        <v>6</v>
      </c>
      <c r="C1031" s="2" t="s">
        <v>11662</v>
      </c>
      <c r="D1031">
        <v>165</v>
      </c>
      <c r="E1031"/>
      <c r="H1031" s="4"/>
      <c r="I1031"/>
    </row>
    <row r="1032" spans="1:9">
      <c r="A1032" s="2" t="s">
        <v>331</v>
      </c>
      <c r="B1032" s="2">
        <v>6</v>
      </c>
      <c r="C1032" s="2" t="s">
        <v>11662</v>
      </c>
      <c r="D1032">
        <v>165</v>
      </c>
      <c r="E1032"/>
      <c r="H1032" s="4"/>
      <c r="I1032"/>
    </row>
    <row r="1033" spans="1:9">
      <c r="A1033" s="2" t="s">
        <v>1391</v>
      </c>
      <c r="B1033" s="2">
        <v>1</v>
      </c>
      <c r="C1033" s="2" t="s">
        <v>3408</v>
      </c>
      <c r="D1033">
        <v>26</v>
      </c>
      <c r="E1033"/>
      <c r="H1033" s="4"/>
      <c r="I1033"/>
    </row>
    <row r="1034" spans="1:9">
      <c r="A1034" s="2" t="s">
        <v>328</v>
      </c>
      <c r="B1034" s="2">
        <v>6</v>
      </c>
      <c r="C1034" s="2" t="s">
        <v>11662</v>
      </c>
      <c r="D1034">
        <v>165</v>
      </c>
      <c r="E1034"/>
      <c r="H1034" s="4"/>
      <c r="I1034"/>
    </row>
    <row r="1035" spans="1:9">
      <c r="A1035" s="2" t="s">
        <v>117</v>
      </c>
      <c r="B1035" s="2">
        <v>4</v>
      </c>
      <c r="C1035" s="2" t="s">
        <v>12801</v>
      </c>
      <c r="D1035">
        <v>118</v>
      </c>
      <c r="E1035"/>
      <c r="H1035" s="4"/>
      <c r="I1035"/>
    </row>
    <row r="1036" spans="1:9">
      <c r="A1036" s="2" t="s">
        <v>120</v>
      </c>
      <c r="B1036" s="2">
        <v>4</v>
      </c>
      <c r="C1036" s="2" t="s">
        <v>12801</v>
      </c>
      <c r="D1036">
        <v>118</v>
      </c>
      <c r="E1036"/>
      <c r="H1036" s="4"/>
      <c r="I1036"/>
    </row>
    <row r="1037" spans="1:9">
      <c r="A1037" s="2" t="s">
        <v>577</v>
      </c>
      <c r="B1037" s="2">
        <v>4</v>
      </c>
      <c r="C1037" s="2" t="s">
        <v>12801</v>
      </c>
      <c r="D1037">
        <v>118</v>
      </c>
      <c r="E1037"/>
      <c r="H1037" s="4"/>
      <c r="I1037"/>
    </row>
    <row r="1038" spans="1:9">
      <c r="A1038" s="2" t="s">
        <v>578</v>
      </c>
      <c r="B1038" s="2">
        <v>4</v>
      </c>
      <c r="C1038" s="2" t="s">
        <v>12801</v>
      </c>
      <c r="D1038">
        <v>118</v>
      </c>
      <c r="E1038"/>
      <c r="H1038" s="4"/>
      <c r="I1038"/>
    </row>
    <row r="1039" spans="1:9">
      <c r="A1039" s="2" t="s">
        <v>805</v>
      </c>
      <c r="B1039" s="2">
        <v>4</v>
      </c>
      <c r="C1039" s="2" t="s">
        <v>12801</v>
      </c>
      <c r="D1039">
        <v>118</v>
      </c>
      <c r="E1039"/>
      <c r="H1039" s="4"/>
      <c r="I1039"/>
    </row>
    <row r="1040" spans="1:9">
      <c r="A1040" s="2" t="s">
        <v>741</v>
      </c>
      <c r="B1040" s="2">
        <v>4</v>
      </c>
      <c r="C1040" s="2" t="s">
        <v>12801</v>
      </c>
      <c r="D1040">
        <v>118</v>
      </c>
      <c r="E1040"/>
      <c r="H1040" s="4"/>
      <c r="I1040"/>
    </row>
    <row r="1041" spans="1:9">
      <c r="A1041" s="2" t="s">
        <v>576</v>
      </c>
      <c r="B1041" s="2">
        <v>4</v>
      </c>
      <c r="C1041" s="2" t="s">
        <v>12801</v>
      </c>
      <c r="D1041">
        <v>118</v>
      </c>
      <c r="E1041"/>
      <c r="H1041" s="4"/>
      <c r="I1041"/>
    </row>
    <row r="1042" spans="1:9">
      <c r="A1042" s="2" t="s">
        <v>119</v>
      </c>
      <c r="B1042" s="2">
        <v>4</v>
      </c>
      <c r="C1042" s="2" t="s">
        <v>12801</v>
      </c>
      <c r="D1042">
        <v>118</v>
      </c>
      <c r="E1042"/>
      <c r="H1042" s="4"/>
      <c r="I1042"/>
    </row>
    <row r="1043" spans="1:9">
      <c r="A1043" s="2" t="s">
        <v>118</v>
      </c>
      <c r="B1043" s="2">
        <v>4</v>
      </c>
      <c r="C1043" s="2" t="s">
        <v>12801</v>
      </c>
      <c r="D1043">
        <v>118</v>
      </c>
      <c r="E1043"/>
      <c r="H1043" s="4"/>
      <c r="I1043"/>
    </row>
    <row r="1044" spans="1:9">
      <c r="A1044" s="2" t="s">
        <v>589</v>
      </c>
      <c r="B1044" s="2">
        <v>6</v>
      </c>
      <c r="C1044" s="2" t="s">
        <v>12802</v>
      </c>
      <c r="D1044">
        <v>178</v>
      </c>
      <c r="E1044"/>
      <c r="H1044" s="4"/>
      <c r="I1044"/>
    </row>
    <row r="1045" spans="1:9">
      <c r="A1045" s="2" t="s">
        <v>144</v>
      </c>
      <c r="B1045" s="2">
        <v>6</v>
      </c>
      <c r="C1045" s="2" t="s">
        <v>12802</v>
      </c>
      <c r="D1045">
        <v>178</v>
      </c>
      <c r="E1045"/>
      <c r="H1045" s="4"/>
      <c r="I1045"/>
    </row>
    <row r="1046" spans="1:9">
      <c r="A1046" s="2" t="s">
        <v>683</v>
      </c>
      <c r="B1046" s="2">
        <v>6</v>
      </c>
      <c r="C1046" s="2" t="s">
        <v>12802</v>
      </c>
      <c r="D1046">
        <v>178</v>
      </c>
      <c r="E1046"/>
      <c r="H1046" s="4"/>
      <c r="I1046"/>
    </row>
    <row r="1047" spans="1:9">
      <c r="A1047" s="2" t="s">
        <v>143</v>
      </c>
      <c r="B1047" s="2">
        <v>6</v>
      </c>
      <c r="C1047" s="2" t="s">
        <v>12802</v>
      </c>
      <c r="D1047">
        <v>178</v>
      </c>
      <c r="E1047"/>
      <c r="H1047" s="4"/>
      <c r="I1047"/>
    </row>
    <row r="1048" spans="1:9">
      <c r="A1048" s="2" t="s">
        <v>145</v>
      </c>
      <c r="B1048" s="2">
        <v>6</v>
      </c>
      <c r="C1048" s="2" t="s">
        <v>12802</v>
      </c>
      <c r="D1048">
        <v>178</v>
      </c>
      <c r="E1048"/>
      <c r="H1048" s="4"/>
      <c r="I1048"/>
    </row>
    <row r="1049" spans="1:9">
      <c r="A1049" s="2" t="s">
        <v>579</v>
      </c>
      <c r="B1049" s="2">
        <v>5</v>
      </c>
      <c r="C1049" s="2" t="s">
        <v>10403</v>
      </c>
      <c r="D1049">
        <v>148</v>
      </c>
      <c r="E1049"/>
      <c r="H1049" s="4"/>
      <c r="I1049"/>
    </row>
    <row r="1050" spans="1:9">
      <c r="A1050" s="2" t="s">
        <v>128</v>
      </c>
      <c r="B1050" s="2">
        <v>6</v>
      </c>
      <c r="C1050" s="2" t="s">
        <v>10404</v>
      </c>
      <c r="D1050">
        <v>178</v>
      </c>
      <c r="E1050"/>
      <c r="H1050" s="4"/>
      <c r="I1050"/>
    </row>
    <row r="1051" spans="1:9">
      <c r="A1051" s="2" t="s">
        <v>127</v>
      </c>
      <c r="B1051" s="2">
        <v>6</v>
      </c>
      <c r="C1051" s="2" t="s">
        <v>10404</v>
      </c>
      <c r="D1051">
        <v>178</v>
      </c>
      <c r="E1051"/>
      <c r="H1051" s="4"/>
      <c r="I1051"/>
    </row>
    <row r="1052" spans="1:9">
      <c r="A1052" s="2" t="s">
        <v>122</v>
      </c>
      <c r="B1052" s="2">
        <v>7</v>
      </c>
      <c r="C1052" s="2" t="s">
        <v>12803</v>
      </c>
      <c r="D1052">
        <v>206</v>
      </c>
      <c r="E1052"/>
      <c r="H1052" s="4"/>
      <c r="I1052"/>
    </row>
    <row r="1053" spans="1:9">
      <c r="A1053" s="2" t="s">
        <v>132</v>
      </c>
      <c r="B1053" s="2">
        <v>6</v>
      </c>
      <c r="C1053" s="2" t="s">
        <v>10568</v>
      </c>
      <c r="D1053">
        <v>178</v>
      </c>
      <c r="E1053"/>
      <c r="H1053" s="4"/>
      <c r="I1053"/>
    </row>
    <row r="1054" spans="1:9">
      <c r="A1054" s="2" t="s">
        <v>81</v>
      </c>
      <c r="B1054" s="2">
        <v>1</v>
      </c>
      <c r="C1054" s="2" t="s">
        <v>1930</v>
      </c>
      <c r="D1054">
        <v>26</v>
      </c>
      <c r="E1054"/>
      <c r="H1054" s="4"/>
      <c r="I1054"/>
    </row>
    <row r="1055" spans="1:9">
      <c r="A1055" s="2" t="s">
        <v>82</v>
      </c>
      <c r="B1055" s="2">
        <v>6</v>
      </c>
      <c r="C1055" s="2" t="s">
        <v>11663</v>
      </c>
      <c r="D1055">
        <v>167</v>
      </c>
      <c r="E1055"/>
      <c r="H1055" s="4"/>
      <c r="I1055"/>
    </row>
    <row r="1056" spans="1:9">
      <c r="A1056" s="2" t="s">
        <v>139</v>
      </c>
      <c r="B1056" s="2">
        <v>6</v>
      </c>
      <c r="C1056" s="2" t="s">
        <v>10569</v>
      </c>
      <c r="D1056">
        <v>178</v>
      </c>
      <c r="E1056"/>
      <c r="H1056" s="4"/>
      <c r="I1056"/>
    </row>
    <row r="1057" spans="1:9">
      <c r="A1057" s="2" t="s">
        <v>138</v>
      </c>
      <c r="B1057" s="2">
        <v>6</v>
      </c>
      <c r="C1057" s="2" t="s">
        <v>10569</v>
      </c>
      <c r="D1057">
        <v>178</v>
      </c>
      <c r="E1057"/>
      <c r="H1057" s="4"/>
      <c r="I1057"/>
    </row>
    <row r="1058" spans="1:9">
      <c r="A1058" s="2" t="s">
        <v>471</v>
      </c>
      <c r="B1058" s="2">
        <v>6</v>
      </c>
      <c r="C1058" s="2" t="s">
        <v>11875</v>
      </c>
      <c r="D1058">
        <v>165</v>
      </c>
      <c r="E1058"/>
      <c r="H1058" s="4"/>
      <c r="I1058"/>
    </row>
    <row r="1059" spans="1:9">
      <c r="A1059" s="2" t="s">
        <v>472</v>
      </c>
      <c r="B1059" s="2">
        <v>6</v>
      </c>
      <c r="C1059" s="2" t="s">
        <v>11875</v>
      </c>
      <c r="D1059">
        <v>165</v>
      </c>
      <c r="E1059"/>
      <c r="H1059" s="4"/>
      <c r="I1059"/>
    </row>
    <row r="1060" spans="1:9">
      <c r="A1060" s="2" t="s">
        <v>540</v>
      </c>
      <c r="B1060" s="2">
        <v>6</v>
      </c>
      <c r="C1060" s="2" t="s">
        <v>12804</v>
      </c>
      <c r="D1060">
        <v>178</v>
      </c>
      <c r="E1060"/>
      <c r="H1060" s="4"/>
      <c r="I1060"/>
    </row>
    <row r="1061" spans="1:9">
      <c r="A1061" s="2" t="s">
        <v>720</v>
      </c>
      <c r="B1061" s="2">
        <v>6</v>
      </c>
      <c r="C1061" s="2" t="s">
        <v>12804</v>
      </c>
      <c r="D1061">
        <v>178</v>
      </c>
      <c r="E1061"/>
      <c r="H1061" s="4"/>
      <c r="I1061"/>
    </row>
    <row r="1062" spans="1:9">
      <c r="A1062" s="2" t="s">
        <v>541</v>
      </c>
      <c r="B1062" s="2">
        <v>6</v>
      </c>
      <c r="C1062" s="2" t="s">
        <v>12804</v>
      </c>
      <c r="D1062">
        <v>178</v>
      </c>
      <c r="E1062"/>
      <c r="H1062" s="4"/>
      <c r="I1062"/>
    </row>
    <row r="1063" spans="1:9">
      <c r="A1063" s="2" t="s">
        <v>539</v>
      </c>
      <c r="B1063" s="2">
        <v>6</v>
      </c>
      <c r="C1063" s="2" t="s">
        <v>12804</v>
      </c>
      <c r="D1063">
        <v>178</v>
      </c>
      <c r="E1063"/>
      <c r="H1063" s="4"/>
      <c r="I1063"/>
    </row>
    <row r="1064" spans="1:9">
      <c r="A1064" s="2" t="s">
        <v>641</v>
      </c>
      <c r="B1064" s="2">
        <v>6</v>
      </c>
      <c r="C1064" s="2" t="s">
        <v>12804</v>
      </c>
      <c r="D1064">
        <v>178</v>
      </c>
      <c r="E1064"/>
      <c r="H1064" s="4"/>
      <c r="I1064"/>
    </row>
    <row r="1065" spans="1:9">
      <c r="A1065" s="2" t="s">
        <v>93</v>
      </c>
      <c r="B1065" s="2">
        <v>8</v>
      </c>
      <c r="C1065" s="2" t="s">
        <v>12987</v>
      </c>
      <c r="D1065">
        <v>224</v>
      </c>
      <c r="E1065"/>
      <c r="H1065" s="4"/>
      <c r="I1065"/>
    </row>
    <row r="1066" spans="1:9">
      <c r="A1066" s="2" t="s">
        <v>94</v>
      </c>
      <c r="B1066" s="2">
        <v>1</v>
      </c>
      <c r="C1066" s="2" t="s">
        <v>1931</v>
      </c>
      <c r="D1066">
        <v>26</v>
      </c>
      <c r="E1066"/>
      <c r="H1066" s="4"/>
      <c r="I1066"/>
    </row>
    <row r="1067" spans="1:9">
      <c r="A1067" s="2" t="s">
        <v>569</v>
      </c>
      <c r="B1067" s="2">
        <v>8</v>
      </c>
      <c r="C1067" s="2" t="s">
        <v>12987</v>
      </c>
      <c r="D1067">
        <v>224</v>
      </c>
      <c r="E1067"/>
      <c r="H1067" s="4"/>
      <c r="I1067"/>
    </row>
    <row r="1068" spans="1:9">
      <c r="A1068" s="2" t="s">
        <v>568</v>
      </c>
      <c r="B1068" s="2">
        <v>8</v>
      </c>
      <c r="C1068" s="2" t="s">
        <v>12987</v>
      </c>
      <c r="D1068">
        <v>224</v>
      </c>
      <c r="E1068"/>
      <c r="H1068" s="4"/>
      <c r="I1068"/>
    </row>
    <row r="1069" spans="1:9">
      <c r="A1069" s="2" t="s">
        <v>474</v>
      </c>
      <c r="B1069" s="2">
        <v>6</v>
      </c>
      <c r="C1069" s="2" t="s">
        <v>11876</v>
      </c>
      <c r="D1069">
        <v>165</v>
      </c>
      <c r="E1069"/>
      <c r="H1069" s="4"/>
      <c r="I1069"/>
    </row>
    <row r="1070" spans="1:9">
      <c r="A1070" s="2" t="s">
        <v>473</v>
      </c>
      <c r="B1070" s="2">
        <v>6</v>
      </c>
      <c r="C1070" s="2" t="s">
        <v>11876</v>
      </c>
      <c r="D1070">
        <v>165</v>
      </c>
      <c r="E1070"/>
      <c r="H1070" s="4"/>
      <c r="I1070"/>
    </row>
    <row r="1071" spans="1:9">
      <c r="A1071" s="2" t="s">
        <v>475</v>
      </c>
      <c r="B1071" s="2">
        <v>6</v>
      </c>
      <c r="C1071" s="2" t="s">
        <v>11876</v>
      </c>
      <c r="D1071">
        <v>165</v>
      </c>
      <c r="E1071"/>
      <c r="H1071" s="4"/>
      <c r="I1071"/>
    </row>
    <row r="1072" spans="1:9">
      <c r="A1072" s="2" t="s">
        <v>485</v>
      </c>
      <c r="B1072" s="2">
        <v>6</v>
      </c>
      <c r="C1072" s="2" t="s">
        <v>11827</v>
      </c>
      <c r="D1072">
        <v>164</v>
      </c>
      <c r="E1072"/>
      <c r="H1072" s="4"/>
      <c r="I1072"/>
    </row>
    <row r="1073" spans="1:9">
      <c r="A1073" s="2" t="s">
        <v>323</v>
      </c>
      <c r="B1073" s="2">
        <v>6</v>
      </c>
      <c r="C1073" s="2" t="s">
        <v>11789</v>
      </c>
      <c r="D1073">
        <v>166</v>
      </c>
      <c r="E1073"/>
      <c r="H1073" s="4"/>
      <c r="I1073"/>
    </row>
    <row r="1074" spans="1:9">
      <c r="A1074" s="2" t="s">
        <v>142</v>
      </c>
      <c r="B1074" s="2">
        <v>6</v>
      </c>
      <c r="C1074" s="2" t="s">
        <v>12805</v>
      </c>
      <c r="D1074">
        <v>178</v>
      </c>
      <c r="E1074"/>
      <c r="H1074" s="4"/>
      <c r="I1074"/>
    </row>
    <row r="1075" spans="1:9">
      <c r="A1075" s="2" t="s">
        <v>592</v>
      </c>
      <c r="B1075" s="2">
        <v>5</v>
      </c>
      <c r="C1075" s="2" t="s">
        <v>9842</v>
      </c>
      <c r="D1075">
        <v>136</v>
      </c>
      <c r="E1075"/>
      <c r="H1075" s="4"/>
      <c r="I1075"/>
    </row>
    <row r="1076" spans="1:9">
      <c r="A1076" s="2" t="s">
        <v>140</v>
      </c>
      <c r="B1076" s="2">
        <v>6</v>
      </c>
      <c r="C1076" s="2" t="s">
        <v>12805</v>
      </c>
      <c r="D1076">
        <v>178</v>
      </c>
      <c r="E1076"/>
      <c r="H1076" s="4"/>
      <c r="I1076"/>
    </row>
    <row r="1077" spans="1:9">
      <c r="A1077" s="2" t="s">
        <v>141</v>
      </c>
      <c r="B1077" s="2">
        <v>6</v>
      </c>
      <c r="C1077" s="2" t="s">
        <v>12805</v>
      </c>
      <c r="D1077">
        <v>178</v>
      </c>
      <c r="E1077"/>
      <c r="H1077" s="4"/>
      <c r="I1077"/>
    </row>
    <row r="1078" spans="1:9">
      <c r="A1078" s="2" t="s">
        <v>170</v>
      </c>
      <c r="B1078" s="2">
        <v>5</v>
      </c>
      <c r="C1078" s="2" t="s">
        <v>9842</v>
      </c>
      <c r="D1078">
        <v>136</v>
      </c>
      <c r="E1078"/>
      <c r="H1078" s="4"/>
      <c r="I1078"/>
    </row>
    <row r="1079" spans="1:9">
      <c r="A1079" s="2" t="s">
        <v>591</v>
      </c>
      <c r="B1079" s="2">
        <v>5</v>
      </c>
      <c r="C1079" s="2" t="s">
        <v>9842</v>
      </c>
      <c r="D1079">
        <v>136</v>
      </c>
      <c r="E1079"/>
      <c r="H1079" s="4"/>
      <c r="I1079"/>
    </row>
    <row r="1080" spans="1:9">
      <c r="A1080" s="2" t="s">
        <v>173</v>
      </c>
      <c r="B1080" s="2">
        <v>5</v>
      </c>
      <c r="C1080" s="2" t="s">
        <v>9842</v>
      </c>
      <c r="D1080">
        <v>136</v>
      </c>
      <c r="E1080"/>
      <c r="H1080" s="4"/>
      <c r="I1080"/>
    </row>
    <row r="1081" spans="1:9">
      <c r="A1081" s="2" t="s">
        <v>590</v>
      </c>
      <c r="B1081" s="2">
        <v>5</v>
      </c>
      <c r="C1081" s="2" t="s">
        <v>9842</v>
      </c>
      <c r="D1081">
        <v>136</v>
      </c>
      <c r="E1081"/>
      <c r="H1081" s="4"/>
      <c r="I1081"/>
    </row>
    <row r="1082" spans="1:9">
      <c r="A1082" s="2" t="s">
        <v>684</v>
      </c>
      <c r="B1082" s="2">
        <v>6</v>
      </c>
      <c r="C1082" s="2" t="s">
        <v>12805</v>
      </c>
      <c r="D1082">
        <v>178</v>
      </c>
      <c r="E1082"/>
      <c r="H1082" s="4"/>
      <c r="I1082"/>
    </row>
    <row r="1083" spans="1:9">
      <c r="A1083" s="2" t="s">
        <v>171</v>
      </c>
      <c r="B1083" s="2">
        <v>5</v>
      </c>
      <c r="C1083" s="2" t="s">
        <v>9842</v>
      </c>
      <c r="D1083">
        <v>136</v>
      </c>
      <c r="E1083"/>
      <c r="H1083" s="4"/>
      <c r="I1083"/>
    </row>
    <row r="1084" spans="1:9">
      <c r="A1084" s="2" t="s">
        <v>588</v>
      </c>
      <c r="B1084" s="2">
        <v>6</v>
      </c>
      <c r="C1084" s="2" t="s">
        <v>12805</v>
      </c>
      <c r="D1084">
        <v>178</v>
      </c>
      <c r="E1084"/>
      <c r="H1084" s="4"/>
      <c r="I1084"/>
    </row>
    <row r="1085" spans="1:9">
      <c r="A1085" s="2" t="s">
        <v>172</v>
      </c>
      <c r="B1085" s="2">
        <v>5</v>
      </c>
      <c r="C1085" s="2" t="s">
        <v>9842</v>
      </c>
      <c r="D1085">
        <v>136</v>
      </c>
      <c r="E1085"/>
      <c r="H1085" s="4"/>
      <c r="I1085"/>
    </row>
    <row r="1086" spans="1:9">
      <c r="A1086" s="2" t="s">
        <v>747</v>
      </c>
      <c r="B1086" s="2">
        <v>5</v>
      </c>
      <c r="C1086" s="2" t="s">
        <v>9842</v>
      </c>
      <c r="D1086">
        <v>136</v>
      </c>
      <c r="E1086"/>
      <c r="H1086" s="4"/>
      <c r="I1086"/>
    </row>
    <row r="1087" spans="1:9">
      <c r="A1087" s="2" t="s">
        <v>746</v>
      </c>
      <c r="B1087" s="2">
        <v>5</v>
      </c>
      <c r="C1087" s="2" t="s">
        <v>9842</v>
      </c>
      <c r="D1087">
        <v>136</v>
      </c>
      <c r="E1087"/>
      <c r="H1087" s="4"/>
      <c r="I1087"/>
    </row>
    <row r="1088" spans="1:9">
      <c r="A1088" s="2" t="s">
        <v>696</v>
      </c>
      <c r="B1088" s="2">
        <v>6</v>
      </c>
      <c r="C1088" s="2" t="s">
        <v>12057</v>
      </c>
      <c r="D1088">
        <v>164</v>
      </c>
      <c r="E1088"/>
      <c r="H1088" s="4"/>
      <c r="I1088"/>
    </row>
    <row r="1089" spans="1:9">
      <c r="A1089" s="2" t="s">
        <v>385</v>
      </c>
      <c r="B1089" s="2">
        <v>6</v>
      </c>
      <c r="C1089" s="2" t="s">
        <v>12057</v>
      </c>
      <c r="D1089">
        <v>164</v>
      </c>
      <c r="E1089"/>
      <c r="H1089" s="4"/>
      <c r="I1089"/>
    </row>
    <row r="1090" spans="1:9">
      <c r="A1090" s="2" t="s">
        <v>794</v>
      </c>
      <c r="B1090" s="2">
        <v>6</v>
      </c>
      <c r="C1090" s="2" t="s">
        <v>12057</v>
      </c>
      <c r="D1090">
        <v>164</v>
      </c>
      <c r="E1090"/>
      <c r="H1090" s="4"/>
      <c r="I1090"/>
    </row>
    <row r="1091" spans="1:9">
      <c r="A1091" s="2" t="s">
        <v>693</v>
      </c>
      <c r="B1091" s="2">
        <v>4</v>
      </c>
      <c r="C1091" s="2" t="s">
        <v>10892</v>
      </c>
      <c r="D1091">
        <v>78</v>
      </c>
      <c r="E1091"/>
      <c r="H1091" s="4"/>
      <c r="I1091"/>
    </row>
    <row r="1092" spans="1:9">
      <c r="A1092" s="2" t="s">
        <v>726</v>
      </c>
      <c r="B1092" s="2">
        <v>3</v>
      </c>
      <c r="C1092" s="2" t="s">
        <v>10893</v>
      </c>
      <c r="D1092">
        <v>58</v>
      </c>
      <c r="E1092"/>
      <c r="H1092" s="4"/>
      <c r="I1092"/>
    </row>
    <row r="1093" spans="1:9">
      <c r="A1093" s="2" t="s">
        <v>648</v>
      </c>
      <c r="B1093" s="2">
        <v>5</v>
      </c>
      <c r="C1093" s="2" t="s">
        <v>10891</v>
      </c>
      <c r="D1093">
        <v>98</v>
      </c>
      <c r="E1093"/>
      <c r="H1093" s="4"/>
      <c r="I1093"/>
    </row>
    <row r="1094" spans="1:9">
      <c r="A1094" s="2" t="s">
        <v>546</v>
      </c>
      <c r="B1094" s="2">
        <v>3</v>
      </c>
      <c r="C1094" s="2" t="s">
        <v>10890</v>
      </c>
      <c r="D1094">
        <v>58</v>
      </c>
      <c r="E1094"/>
      <c r="H1094" s="4"/>
      <c r="I1094"/>
    </row>
    <row r="1095" spans="1:9">
      <c r="A1095" s="2" t="s">
        <v>129</v>
      </c>
      <c r="B1095" s="2">
        <v>6</v>
      </c>
      <c r="C1095" s="2" t="s">
        <v>12806</v>
      </c>
      <c r="D1095">
        <v>178</v>
      </c>
      <c r="E1095"/>
      <c r="H1095" s="4"/>
      <c r="I1095"/>
    </row>
    <row r="1096" spans="1:9">
      <c r="A1096" s="2" t="s">
        <v>130</v>
      </c>
      <c r="B1096" s="2">
        <v>6</v>
      </c>
      <c r="C1096" s="2" t="s">
        <v>12806</v>
      </c>
      <c r="D1096">
        <v>178</v>
      </c>
      <c r="E1096"/>
      <c r="H1096" s="4"/>
      <c r="I1096"/>
    </row>
    <row r="1097" spans="1:9">
      <c r="A1097" s="2" t="s">
        <v>580</v>
      </c>
      <c r="B1097" s="2">
        <v>6</v>
      </c>
      <c r="C1097" s="2" t="s">
        <v>12806</v>
      </c>
      <c r="D1097">
        <v>178</v>
      </c>
      <c r="E1097"/>
      <c r="H1097" s="4"/>
      <c r="I1097"/>
    </row>
    <row r="1098" spans="1:9">
      <c r="A1098" s="2" t="s">
        <v>131</v>
      </c>
      <c r="B1098" s="2">
        <v>6</v>
      </c>
      <c r="C1098" s="2" t="s">
        <v>12806</v>
      </c>
      <c r="D1098">
        <v>178</v>
      </c>
      <c r="E1098"/>
      <c r="H1098" s="4"/>
      <c r="I1098"/>
    </row>
    <row r="1099" spans="1:9">
      <c r="A1099" s="2" t="s">
        <v>772</v>
      </c>
      <c r="B1099" s="2">
        <v>6</v>
      </c>
      <c r="C1099" s="2" t="s">
        <v>12806</v>
      </c>
      <c r="D1099">
        <v>178</v>
      </c>
      <c r="E1099"/>
      <c r="H1099" s="4"/>
      <c r="I1099"/>
    </row>
    <row r="1100" spans="1:9">
      <c r="A1100" s="2" t="s">
        <v>80</v>
      </c>
      <c r="B1100" s="2">
        <v>6</v>
      </c>
      <c r="C1100" s="2" t="s">
        <v>12511</v>
      </c>
      <c r="D1100">
        <v>168</v>
      </c>
      <c r="E1100"/>
      <c r="H1100" s="4"/>
      <c r="I1100"/>
    </row>
    <row r="1101" spans="1:9">
      <c r="A1101" s="2" t="s">
        <v>79</v>
      </c>
      <c r="B1101" s="2">
        <v>6</v>
      </c>
      <c r="C1101" s="2" t="s">
        <v>12511</v>
      </c>
      <c r="D1101">
        <v>168</v>
      </c>
      <c r="E1101"/>
      <c r="H1101" s="4"/>
      <c r="I1101"/>
    </row>
    <row r="1102" spans="1:9">
      <c r="A1102" s="2" t="s">
        <v>745</v>
      </c>
      <c r="B1102" s="2">
        <v>5</v>
      </c>
      <c r="C1102" s="2" t="s">
        <v>12956</v>
      </c>
      <c r="D1102">
        <v>95</v>
      </c>
      <c r="E1102"/>
      <c r="H1102" s="4"/>
      <c r="I1102"/>
    </row>
    <row r="1103" spans="1:9">
      <c r="A1103" s="2" t="s">
        <v>560</v>
      </c>
      <c r="B1103" s="2">
        <v>9</v>
      </c>
      <c r="C1103" s="2" t="s">
        <v>12807</v>
      </c>
      <c r="D1103">
        <v>177</v>
      </c>
      <c r="E1103"/>
      <c r="H1103" s="4"/>
      <c r="I1103"/>
    </row>
    <row r="1104" spans="1:9">
      <c r="A1104" s="2" t="s">
        <v>558</v>
      </c>
      <c r="B1104" s="2">
        <v>9</v>
      </c>
      <c r="C1104" s="2" t="s">
        <v>12807</v>
      </c>
      <c r="D1104">
        <v>177</v>
      </c>
      <c r="E1104"/>
      <c r="H1104" s="4"/>
      <c r="I1104"/>
    </row>
    <row r="1105" spans="1:9">
      <c r="A1105" s="2" t="s">
        <v>557</v>
      </c>
      <c r="B1105" s="2">
        <v>9</v>
      </c>
      <c r="C1105" s="2" t="s">
        <v>12809</v>
      </c>
      <c r="D1105">
        <v>177</v>
      </c>
      <c r="E1105"/>
      <c r="H1105" s="4"/>
      <c r="I1105"/>
    </row>
    <row r="1106" spans="1:9">
      <c r="A1106" s="2" t="s">
        <v>650</v>
      </c>
      <c r="B1106" s="2">
        <v>8</v>
      </c>
      <c r="C1106" s="2" t="s">
        <v>12808</v>
      </c>
      <c r="D1106">
        <v>158</v>
      </c>
      <c r="E1106"/>
      <c r="H1106" s="4"/>
      <c r="I1106"/>
    </row>
    <row r="1107" spans="1:9">
      <c r="A1107" s="2" t="s">
        <v>559</v>
      </c>
      <c r="B1107" s="2">
        <v>9</v>
      </c>
      <c r="C1107" s="2" t="s">
        <v>12809</v>
      </c>
      <c r="D1107">
        <v>177</v>
      </c>
      <c r="E1107"/>
      <c r="H1107" s="4"/>
      <c r="I1107"/>
    </row>
    <row r="1108" spans="1:9">
      <c r="A1108" s="2" t="s">
        <v>121</v>
      </c>
      <c r="B1108" s="2">
        <v>6</v>
      </c>
      <c r="C1108" s="2" t="s">
        <v>12810</v>
      </c>
      <c r="D1108">
        <v>178</v>
      </c>
      <c r="E1108"/>
      <c r="H1108" s="4"/>
      <c r="I1108"/>
    </row>
    <row r="1109" spans="1:9">
      <c r="A1109" s="2" t="s">
        <v>486</v>
      </c>
      <c r="B1109" s="2">
        <v>6</v>
      </c>
      <c r="C1109" s="2" t="s">
        <v>11664</v>
      </c>
      <c r="D1109">
        <v>167</v>
      </c>
      <c r="E1109"/>
      <c r="H1109" s="4"/>
      <c r="I1109"/>
    </row>
    <row r="1110" spans="1:9">
      <c r="A1110" s="2" t="s">
        <v>487</v>
      </c>
      <c r="B1110" s="2">
        <v>1</v>
      </c>
      <c r="C1110" s="2" t="s">
        <v>1932</v>
      </c>
      <c r="D1110">
        <v>26</v>
      </c>
      <c r="E1110"/>
      <c r="H1110" s="4"/>
      <c r="I1110"/>
    </row>
    <row r="1111" spans="1:9">
      <c r="A1111" s="2" t="s">
        <v>571</v>
      </c>
      <c r="B1111" s="2">
        <v>6</v>
      </c>
      <c r="C1111" s="2" t="s">
        <v>11877</v>
      </c>
      <c r="D1111">
        <v>165</v>
      </c>
      <c r="E1111"/>
      <c r="H1111" s="4"/>
      <c r="I1111"/>
    </row>
    <row r="1112" spans="1:9">
      <c r="A1112" s="2" t="s">
        <v>765</v>
      </c>
      <c r="B1112" s="2">
        <v>1</v>
      </c>
      <c r="C1112" s="2" t="s">
        <v>2431</v>
      </c>
      <c r="D1112">
        <v>26</v>
      </c>
      <c r="E1112"/>
      <c r="H1112" s="4"/>
      <c r="I1112"/>
    </row>
    <row r="1113" spans="1:9">
      <c r="A1113" s="2" t="s">
        <v>661</v>
      </c>
      <c r="B1113" s="2">
        <v>6</v>
      </c>
      <c r="C1113" s="2" t="s">
        <v>12058</v>
      </c>
      <c r="D1113">
        <v>166</v>
      </c>
      <c r="E1113"/>
      <c r="H1113" s="4"/>
      <c r="I1113"/>
    </row>
    <row r="1114" spans="1:9">
      <c r="A1114" s="2" t="s">
        <v>575</v>
      </c>
      <c r="B1114" s="2">
        <v>6</v>
      </c>
      <c r="C1114" s="2" t="s">
        <v>11878</v>
      </c>
      <c r="D1114">
        <v>165</v>
      </c>
      <c r="E1114"/>
      <c r="H1114" s="4"/>
      <c r="I1114"/>
    </row>
    <row r="1115" spans="1:9">
      <c r="A1115" s="2" t="s">
        <v>70</v>
      </c>
      <c r="B1115" s="2">
        <v>6</v>
      </c>
      <c r="C1115" s="2" t="s">
        <v>11878</v>
      </c>
      <c r="D1115">
        <v>165</v>
      </c>
      <c r="E1115"/>
      <c r="H1115" s="4"/>
      <c r="I1115"/>
    </row>
    <row r="1116" spans="1:9">
      <c r="A1116" s="2" t="s">
        <v>566</v>
      </c>
      <c r="B1116" s="2">
        <v>5</v>
      </c>
      <c r="C1116" s="2" t="s">
        <v>12059</v>
      </c>
      <c r="D1116">
        <v>139</v>
      </c>
      <c r="E1116"/>
      <c r="H1116" s="4"/>
      <c r="I1116"/>
    </row>
    <row r="1117" spans="1:9">
      <c r="A1117" s="2" t="s">
        <v>646</v>
      </c>
      <c r="B1117" s="2">
        <v>6</v>
      </c>
      <c r="C1117" s="2" t="s">
        <v>12058</v>
      </c>
      <c r="D1117">
        <v>166</v>
      </c>
      <c r="E1117"/>
      <c r="H1117" s="4"/>
      <c r="I1117"/>
    </row>
    <row r="1118" spans="1:9">
      <c r="A1118" s="2" t="s">
        <v>647</v>
      </c>
      <c r="B1118" s="2">
        <v>10</v>
      </c>
      <c r="C1118" s="2" t="s">
        <v>12060</v>
      </c>
      <c r="D1118">
        <v>276</v>
      </c>
      <c r="E1118"/>
      <c r="H1118" s="4"/>
      <c r="I1118"/>
    </row>
    <row r="1119" spans="1:9">
      <c r="A1119" s="2" t="s">
        <v>711</v>
      </c>
      <c r="B1119" s="2">
        <v>6</v>
      </c>
      <c r="C1119" s="2" t="s">
        <v>12058</v>
      </c>
      <c r="D1119">
        <v>166</v>
      </c>
      <c r="E1119"/>
      <c r="H1119" s="4"/>
      <c r="I1119"/>
    </row>
    <row r="1120" spans="1:9">
      <c r="A1120" s="2" t="s">
        <v>779</v>
      </c>
      <c r="B1120" s="2">
        <v>6</v>
      </c>
      <c r="C1120" s="2" t="s">
        <v>12058</v>
      </c>
      <c r="D1120">
        <v>166</v>
      </c>
      <c r="E1120"/>
      <c r="H1120" s="4"/>
      <c r="I1120"/>
    </row>
    <row r="1121" spans="1:9">
      <c r="A1121" s="2" t="s">
        <v>694</v>
      </c>
      <c r="B1121" s="2">
        <v>6</v>
      </c>
      <c r="C1121" s="2" t="s">
        <v>12058</v>
      </c>
      <c r="D1121">
        <v>166</v>
      </c>
      <c r="E1121"/>
      <c r="H1121" s="4"/>
      <c r="I1121"/>
    </row>
    <row r="1122" spans="1:9">
      <c r="A1122" s="2" t="s">
        <v>662</v>
      </c>
      <c r="B1122" s="2">
        <v>6</v>
      </c>
      <c r="C1122" s="2" t="s">
        <v>12058</v>
      </c>
      <c r="D1122">
        <v>166</v>
      </c>
      <c r="E1122"/>
      <c r="H1122" s="4"/>
      <c r="I1122"/>
    </row>
    <row r="1123" spans="1:9">
      <c r="A1123" s="2" t="s">
        <v>775</v>
      </c>
      <c r="B1123" s="2">
        <v>6</v>
      </c>
      <c r="C1123" s="2" t="s">
        <v>12058</v>
      </c>
      <c r="D1123">
        <v>166</v>
      </c>
      <c r="E1123"/>
      <c r="H1123" s="4"/>
      <c r="I1123"/>
    </row>
    <row r="1124" spans="1:9">
      <c r="A1124" s="2" t="s">
        <v>390</v>
      </c>
      <c r="B1124" s="2">
        <v>6</v>
      </c>
      <c r="C1124" s="2" t="s">
        <v>12099</v>
      </c>
      <c r="D1124">
        <v>167</v>
      </c>
      <c r="E1124"/>
      <c r="H1124" s="4"/>
      <c r="I1124"/>
    </row>
    <row r="1125" spans="1:9">
      <c r="A1125" s="2" t="s">
        <v>708</v>
      </c>
      <c r="B1125" s="2">
        <v>6</v>
      </c>
      <c r="C1125" s="2" t="s">
        <v>12099</v>
      </c>
      <c r="D1125">
        <v>167</v>
      </c>
      <c r="E1125"/>
      <c r="H1125" s="4"/>
      <c r="I1125"/>
    </row>
    <row r="1126" spans="1:9">
      <c r="A1126" s="2" t="s">
        <v>733</v>
      </c>
      <c r="B1126" s="2">
        <v>4</v>
      </c>
      <c r="C1126" s="2" t="s">
        <v>12957</v>
      </c>
      <c r="D1126">
        <v>75</v>
      </c>
      <c r="E1126"/>
      <c r="H1126" s="4"/>
      <c r="I1126"/>
    </row>
    <row r="1127" spans="1:9">
      <c r="A1127" s="2" t="s">
        <v>225</v>
      </c>
      <c r="B1127" s="2">
        <v>5</v>
      </c>
      <c r="C1127" s="2" t="s">
        <v>11665</v>
      </c>
      <c r="D1127">
        <v>139</v>
      </c>
      <c r="E1127"/>
      <c r="H1127" s="4"/>
      <c r="I1127"/>
    </row>
    <row r="1128" spans="1:9">
      <c r="A1128" s="2" t="s">
        <v>224</v>
      </c>
      <c r="B1128" s="2">
        <v>6</v>
      </c>
      <c r="C1128" s="2" t="s">
        <v>12512</v>
      </c>
      <c r="D1128">
        <v>167</v>
      </c>
      <c r="E1128"/>
      <c r="H1128" s="4"/>
      <c r="I1128"/>
    </row>
    <row r="1129" spans="1:9">
      <c r="A1129" s="2" t="s">
        <v>621</v>
      </c>
      <c r="B1129" s="2">
        <v>6</v>
      </c>
      <c r="C1129" s="2" t="s">
        <v>10894</v>
      </c>
      <c r="D1129">
        <v>167</v>
      </c>
      <c r="E1129"/>
      <c r="H1129" s="4"/>
      <c r="I1129"/>
    </row>
    <row r="1130" spans="1:9">
      <c r="A1130" s="2" t="s">
        <v>133</v>
      </c>
      <c r="B1130" s="2">
        <v>5</v>
      </c>
      <c r="C1130" s="2" t="s">
        <v>12811</v>
      </c>
      <c r="D1130">
        <v>149</v>
      </c>
      <c r="E1130"/>
      <c r="H1130" s="4"/>
      <c r="I1130"/>
    </row>
    <row r="1131" spans="1:9">
      <c r="A1131" s="2" t="s">
        <v>581</v>
      </c>
      <c r="B1131" s="2">
        <v>5</v>
      </c>
      <c r="C1131" s="2" t="s">
        <v>12811</v>
      </c>
      <c r="D1131">
        <v>149</v>
      </c>
      <c r="E1131"/>
      <c r="H1131" s="4"/>
      <c r="I1131"/>
    </row>
    <row r="1132" spans="1:9">
      <c r="A1132" s="2" t="s">
        <v>691</v>
      </c>
      <c r="B1132" s="2">
        <v>5</v>
      </c>
      <c r="C1132" s="2" t="s">
        <v>12100</v>
      </c>
      <c r="D1132">
        <v>138</v>
      </c>
      <c r="E1132"/>
      <c r="H1132" s="4"/>
      <c r="I1132"/>
    </row>
    <row r="1133" spans="1:9">
      <c r="A1133" s="2" t="s">
        <v>776</v>
      </c>
      <c r="B1133" s="2">
        <v>5</v>
      </c>
      <c r="C1133" s="2" t="s">
        <v>12100</v>
      </c>
      <c r="D1133">
        <v>138</v>
      </c>
      <c r="E1133"/>
      <c r="H1133" s="4"/>
      <c r="I1133"/>
    </row>
    <row r="1134" spans="1:9">
      <c r="A1134" s="2" t="s">
        <v>370</v>
      </c>
      <c r="B1134" s="2">
        <v>5</v>
      </c>
      <c r="C1134" s="2" t="s">
        <v>12100</v>
      </c>
      <c r="D1134">
        <v>138</v>
      </c>
      <c r="E1134"/>
      <c r="H1134" s="4"/>
      <c r="I1134"/>
    </row>
    <row r="1135" spans="1:9">
      <c r="A1135" s="2" t="s">
        <v>697</v>
      </c>
      <c r="B1135" s="2">
        <v>4</v>
      </c>
      <c r="C1135" s="2" t="s">
        <v>12957</v>
      </c>
      <c r="D1135">
        <v>75</v>
      </c>
      <c r="E1135"/>
      <c r="H1135" s="4"/>
      <c r="I1135"/>
    </row>
    <row r="1136" spans="1:9">
      <c r="A1136" s="2" t="s">
        <v>226</v>
      </c>
      <c r="B1136" s="2">
        <v>5</v>
      </c>
      <c r="C1136" s="2" t="s">
        <v>11666</v>
      </c>
      <c r="D1136">
        <v>139</v>
      </c>
      <c r="E1136"/>
      <c r="H1136" s="4"/>
      <c r="I1136"/>
    </row>
    <row r="1137" spans="1:9">
      <c r="A1137" s="2" t="s">
        <v>227</v>
      </c>
      <c r="B1137" s="2">
        <v>6</v>
      </c>
      <c r="C1137" s="2" t="s">
        <v>12513</v>
      </c>
      <c r="D1137">
        <v>167</v>
      </c>
      <c r="E1137"/>
      <c r="H1137" s="4"/>
      <c r="I1137"/>
    </row>
    <row r="1138" spans="1:9">
      <c r="A1138" s="2" t="s">
        <v>586</v>
      </c>
      <c r="B1138" s="2">
        <v>4</v>
      </c>
      <c r="C1138" s="2" t="s">
        <v>12239</v>
      </c>
      <c r="D1138">
        <v>118</v>
      </c>
      <c r="E1138"/>
      <c r="H1138" s="4"/>
      <c r="I1138"/>
    </row>
    <row r="1139" spans="1:9">
      <c r="A1139" s="2" t="s">
        <v>136</v>
      </c>
      <c r="B1139" s="2">
        <v>4</v>
      </c>
      <c r="C1139" s="2" t="s">
        <v>12239</v>
      </c>
      <c r="D1139">
        <v>118</v>
      </c>
      <c r="E1139"/>
      <c r="H1139" s="4"/>
      <c r="I1139"/>
    </row>
    <row r="1140" spans="1:9">
      <c r="A1140" s="2" t="s">
        <v>587</v>
      </c>
      <c r="B1140" s="2">
        <v>4</v>
      </c>
      <c r="C1140" s="2" t="s">
        <v>12239</v>
      </c>
      <c r="D1140">
        <v>118</v>
      </c>
      <c r="E1140"/>
      <c r="H1140" s="4"/>
      <c r="I1140"/>
    </row>
    <row r="1141" spans="1:9">
      <c r="A1141" s="2" t="s">
        <v>65</v>
      </c>
      <c r="B1141" s="2">
        <v>6</v>
      </c>
      <c r="C1141" s="2" t="s">
        <v>12101</v>
      </c>
      <c r="D1141">
        <v>165</v>
      </c>
      <c r="E1141"/>
      <c r="H1141" s="4"/>
      <c r="I1141"/>
    </row>
    <row r="1142" spans="1:9">
      <c r="A1142" s="2" t="s">
        <v>713</v>
      </c>
      <c r="B1142" s="2">
        <v>6</v>
      </c>
      <c r="C1142" s="2" t="s">
        <v>12514</v>
      </c>
      <c r="D1142">
        <v>166</v>
      </c>
      <c r="E1142"/>
      <c r="H1142" s="4"/>
      <c r="I1142"/>
    </row>
    <row r="1143" spans="1:9">
      <c r="A1143" s="2" t="s">
        <v>622</v>
      </c>
      <c r="B1143" s="2">
        <v>6</v>
      </c>
      <c r="C1143" s="2" t="s">
        <v>12514</v>
      </c>
      <c r="D1143">
        <v>166</v>
      </c>
      <c r="E1143"/>
      <c r="H1143" s="4"/>
      <c r="I1143"/>
    </row>
    <row r="1144" spans="1:9">
      <c r="A1144" s="2" t="s">
        <v>623</v>
      </c>
      <c r="B1144" s="2">
        <v>6</v>
      </c>
      <c r="C1144" s="2" t="s">
        <v>12514</v>
      </c>
      <c r="D1144">
        <v>166</v>
      </c>
      <c r="E1144"/>
      <c r="H1144" s="4"/>
      <c r="I1144"/>
    </row>
    <row r="1145" spans="1:9">
      <c r="A1145" s="2" t="s">
        <v>66</v>
      </c>
      <c r="B1145" s="2">
        <v>1</v>
      </c>
      <c r="C1145" s="2" t="s">
        <v>1933</v>
      </c>
      <c r="D1145">
        <v>26</v>
      </c>
      <c r="E1145"/>
      <c r="H1145" s="4"/>
      <c r="I1145"/>
    </row>
    <row r="1146" spans="1:9">
      <c r="A1146" s="2" t="s">
        <v>1389</v>
      </c>
      <c r="B1146" s="2">
        <v>2</v>
      </c>
      <c r="C1146" s="2" t="s">
        <v>2440</v>
      </c>
      <c r="D1146">
        <v>53</v>
      </c>
      <c r="E1146"/>
      <c r="H1146" s="4"/>
      <c r="I1146"/>
    </row>
    <row r="1147" spans="1:9">
      <c r="A1147" s="2" t="s">
        <v>584</v>
      </c>
      <c r="B1147" s="2">
        <v>4</v>
      </c>
      <c r="C1147" s="2" t="s">
        <v>12812</v>
      </c>
      <c r="D1147">
        <v>119</v>
      </c>
      <c r="E1147"/>
      <c r="H1147" s="4"/>
      <c r="I1147"/>
    </row>
    <row r="1148" spans="1:9">
      <c r="A1148" s="2" t="s">
        <v>585</v>
      </c>
      <c r="B1148" s="2">
        <v>4</v>
      </c>
      <c r="C1148" s="2" t="s">
        <v>12812</v>
      </c>
      <c r="D1148">
        <v>119</v>
      </c>
      <c r="E1148"/>
      <c r="H1148" s="4"/>
      <c r="I1148"/>
    </row>
    <row r="1149" spans="1:9">
      <c r="A1149" s="2" t="s">
        <v>135</v>
      </c>
      <c r="B1149" s="2">
        <v>4</v>
      </c>
      <c r="C1149" s="2" t="s">
        <v>12812</v>
      </c>
      <c r="D1149">
        <v>119</v>
      </c>
      <c r="E1149"/>
      <c r="H1149" s="4"/>
      <c r="I1149"/>
    </row>
    <row r="1150" spans="1:9">
      <c r="A1150" s="2" t="s">
        <v>709</v>
      </c>
      <c r="B1150" s="2">
        <v>6</v>
      </c>
      <c r="C1150" s="2" t="s">
        <v>12102</v>
      </c>
      <c r="D1150">
        <v>167</v>
      </c>
      <c r="E1150"/>
      <c r="H1150" s="4"/>
      <c r="I1150"/>
    </row>
    <row r="1151" spans="1:9">
      <c r="A1151" s="2" t="s">
        <v>777</v>
      </c>
      <c r="B1151" s="2">
        <v>6</v>
      </c>
      <c r="C1151" s="2" t="s">
        <v>12102</v>
      </c>
      <c r="D1151">
        <v>167</v>
      </c>
      <c r="E1151"/>
      <c r="H1151" s="4"/>
      <c r="I1151"/>
    </row>
    <row r="1152" spans="1:9">
      <c r="A1152" s="2" t="s">
        <v>582</v>
      </c>
      <c r="B1152" s="2">
        <v>6</v>
      </c>
      <c r="C1152" s="2" t="s">
        <v>12813</v>
      </c>
      <c r="D1152">
        <v>179</v>
      </c>
      <c r="E1152"/>
      <c r="H1152" s="4"/>
      <c r="I1152"/>
    </row>
    <row r="1153" spans="1:9">
      <c r="A1153" s="2" t="s">
        <v>674</v>
      </c>
      <c r="B1153" s="2">
        <v>6</v>
      </c>
      <c r="C1153" s="2" t="s">
        <v>12813</v>
      </c>
      <c r="D1153">
        <v>179</v>
      </c>
      <c r="E1153"/>
      <c r="H1153" s="4"/>
      <c r="I1153"/>
    </row>
    <row r="1154" spans="1:9">
      <c r="A1154" s="2" t="s">
        <v>583</v>
      </c>
      <c r="B1154" s="2">
        <v>6</v>
      </c>
      <c r="C1154" s="2" t="s">
        <v>12813</v>
      </c>
      <c r="D1154">
        <v>179</v>
      </c>
      <c r="E1154"/>
      <c r="H1154" s="4"/>
      <c r="I1154"/>
    </row>
    <row r="1155" spans="1:9">
      <c r="A1155" s="2" t="s">
        <v>134</v>
      </c>
      <c r="B1155" s="2">
        <v>6</v>
      </c>
      <c r="C1155" s="2" t="s">
        <v>12813</v>
      </c>
      <c r="D1155">
        <v>179</v>
      </c>
      <c r="E1155"/>
      <c r="H1155" s="4"/>
      <c r="I1155"/>
    </row>
    <row r="1156" spans="1:9">
      <c r="A1156" s="2" t="s">
        <v>1388</v>
      </c>
      <c r="B1156" s="2">
        <v>6</v>
      </c>
      <c r="C1156" s="2" t="s">
        <v>11879</v>
      </c>
      <c r="D1156">
        <v>166</v>
      </c>
      <c r="E1156"/>
      <c r="H1156" s="4"/>
      <c r="I1156"/>
    </row>
    <row r="1157" spans="1:9">
      <c r="A1157" s="2" t="s">
        <v>570</v>
      </c>
      <c r="B1157" s="2">
        <v>6</v>
      </c>
      <c r="C1157" s="2" t="s">
        <v>12103</v>
      </c>
      <c r="D1157">
        <v>165</v>
      </c>
      <c r="E1157"/>
      <c r="H1157" s="4"/>
      <c r="I1157"/>
    </row>
    <row r="1158" spans="1:9">
      <c r="A1158" s="2" t="s">
        <v>791</v>
      </c>
      <c r="B1158" s="2">
        <v>6</v>
      </c>
      <c r="C1158" s="2" t="s">
        <v>12103</v>
      </c>
      <c r="D1158">
        <v>165</v>
      </c>
      <c r="E1158"/>
      <c r="H1158" s="4"/>
      <c r="I1158"/>
    </row>
    <row r="1159" spans="1:9">
      <c r="A1159" s="2" t="s">
        <v>754</v>
      </c>
      <c r="B1159" s="2">
        <v>6</v>
      </c>
      <c r="C1159" s="2" t="s">
        <v>12103</v>
      </c>
      <c r="D1159">
        <v>165</v>
      </c>
      <c r="E1159"/>
      <c r="H1159" s="4"/>
      <c r="I1159"/>
    </row>
    <row r="1160" spans="1:9">
      <c r="A1160" s="2" t="s">
        <v>784</v>
      </c>
      <c r="B1160" s="2">
        <v>6</v>
      </c>
      <c r="C1160" s="2" t="s">
        <v>12103</v>
      </c>
      <c r="D1160">
        <v>165</v>
      </c>
      <c r="E1160"/>
      <c r="H1160" s="4"/>
      <c r="I1160"/>
    </row>
    <row r="1161" spans="1:9">
      <c r="A1161" s="2" t="s">
        <v>785</v>
      </c>
      <c r="B1161" s="2">
        <v>6</v>
      </c>
      <c r="C1161" s="2" t="s">
        <v>12103</v>
      </c>
      <c r="D1161">
        <v>165</v>
      </c>
      <c r="E1161"/>
      <c r="H1161" s="4"/>
      <c r="I1161"/>
    </row>
    <row r="1162" spans="1:9">
      <c r="A1162" s="2" t="s">
        <v>731</v>
      </c>
      <c r="B1162" s="2">
        <v>6</v>
      </c>
      <c r="C1162" s="2" t="s">
        <v>12103</v>
      </c>
      <c r="D1162">
        <v>165</v>
      </c>
      <c r="E1162"/>
      <c r="H1162" s="4"/>
      <c r="I1162"/>
    </row>
    <row r="1163" spans="1:9">
      <c r="A1163" s="2" t="s">
        <v>69</v>
      </c>
      <c r="B1163" s="2">
        <v>1</v>
      </c>
      <c r="C1163" s="2" t="s">
        <v>1934</v>
      </c>
      <c r="D1163">
        <v>26</v>
      </c>
      <c r="E1163"/>
      <c r="H1163" s="4"/>
      <c r="I1163"/>
    </row>
    <row r="1164" spans="1:9">
      <c r="A1164" s="2" t="s">
        <v>761</v>
      </c>
      <c r="B1164" s="2">
        <v>6</v>
      </c>
      <c r="C1164" s="2" t="s">
        <v>12103</v>
      </c>
      <c r="D1164">
        <v>165</v>
      </c>
      <c r="E1164"/>
      <c r="H1164" s="4"/>
      <c r="I1164"/>
    </row>
    <row r="1165" spans="1:9">
      <c r="A1165" s="2" t="s">
        <v>68</v>
      </c>
      <c r="B1165" s="2">
        <v>6</v>
      </c>
      <c r="C1165" s="2" t="s">
        <v>12103</v>
      </c>
      <c r="D1165">
        <v>165</v>
      </c>
      <c r="E1165"/>
      <c r="H1165" s="4"/>
      <c r="I1165"/>
    </row>
    <row r="1166" spans="1:9">
      <c r="A1166" s="2" t="s">
        <v>574</v>
      </c>
      <c r="B1166" s="2">
        <v>5</v>
      </c>
      <c r="C1166" s="2" t="s">
        <v>12104</v>
      </c>
      <c r="D1166">
        <v>137</v>
      </c>
      <c r="E1166"/>
      <c r="H1166" s="4"/>
      <c r="I1166"/>
    </row>
    <row r="1167" spans="1:9">
      <c r="A1167" s="2" t="s">
        <v>634</v>
      </c>
      <c r="B1167" s="2">
        <v>6</v>
      </c>
      <c r="C1167" s="2" t="s">
        <v>11880</v>
      </c>
      <c r="D1167">
        <v>165</v>
      </c>
      <c r="E1167"/>
      <c r="H1167" s="4"/>
      <c r="I1167"/>
    </row>
    <row r="1168" spans="1:9">
      <c r="A1168" s="2" t="s">
        <v>699</v>
      </c>
      <c r="B1168" s="2">
        <v>5</v>
      </c>
      <c r="C1168" s="2" t="s">
        <v>12104</v>
      </c>
      <c r="D1168">
        <v>137</v>
      </c>
      <c r="E1168"/>
      <c r="H1168" s="4"/>
      <c r="I1168"/>
    </row>
    <row r="1169" spans="1:9">
      <c r="A1169" s="2" t="s">
        <v>632</v>
      </c>
      <c r="B1169" s="2">
        <v>6</v>
      </c>
      <c r="C1169" s="2" t="s">
        <v>11881</v>
      </c>
      <c r="D1169">
        <v>165</v>
      </c>
      <c r="E1169"/>
      <c r="H1169" s="4"/>
      <c r="I1169"/>
    </row>
    <row r="1170" spans="1:9">
      <c r="A1170" s="2" t="s">
        <v>801</v>
      </c>
      <c r="B1170" s="2">
        <v>6</v>
      </c>
      <c r="C1170" s="2" t="s">
        <v>12105</v>
      </c>
      <c r="D1170">
        <v>165</v>
      </c>
      <c r="E1170"/>
      <c r="H1170" s="4"/>
      <c r="I1170"/>
    </row>
    <row r="1171" spans="1:9">
      <c r="A1171" s="2" t="s">
        <v>89</v>
      </c>
      <c r="B1171" s="2">
        <v>1</v>
      </c>
      <c r="C1171" s="2" t="s">
        <v>1935</v>
      </c>
      <c r="D1171">
        <v>26</v>
      </c>
      <c r="E1171"/>
      <c r="H1171" s="4"/>
      <c r="I1171"/>
    </row>
    <row r="1172" spans="1:9">
      <c r="A1172" s="2" t="s">
        <v>90</v>
      </c>
      <c r="B1172" s="2">
        <v>6</v>
      </c>
      <c r="C1172" s="2" t="s">
        <v>12105</v>
      </c>
      <c r="D1172">
        <v>165</v>
      </c>
      <c r="E1172"/>
      <c r="H1172" s="4"/>
      <c r="I1172"/>
    </row>
    <row r="1173" spans="1:9">
      <c r="A1173" s="2" t="s">
        <v>716</v>
      </c>
      <c r="B1173" s="2">
        <v>2</v>
      </c>
      <c r="C1173" s="2" t="s">
        <v>5947</v>
      </c>
      <c r="D1173">
        <v>53</v>
      </c>
      <c r="E1173"/>
      <c r="H1173" s="4"/>
      <c r="I1173"/>
    </row>
    <row r="1174" spans="1:9">
      <c r="A1174" s="2" t="s">
        <v>1387</v>
      </c>
      <c r="B1174" s="2">
        <v>6</v>
      </c>
      <c r="C1174" s="2" t="s">
        <v>11882</v>
      </c>
      <c r="D1174">
        <v>166</v>
      </c>
      <c r="E1174"/>
      <c r="H1174" s="4"/>
      <c r="I1174"/>
    </row>
    <row r="1175" spans="1:9">
      <c r="A1175" s="2" t="s">
        <v>783</v>
      </c>
      <c r="B1175" s="2">
        <v>7</v>
      </c>
      <c r="C1175" s="2" t="s">
        <v>12814</v>
      </c>
      <c r="D1175">
        <v>195</v>
      </c>
      <c r="E1175"/>
      <c r="H1175" s="4"/>
      <c r="I1175"/>
    </row>
    <row r="1176" spans="1:9">
      <c r="A1176" s="2" t="s">
        <v>667</v>
      </c>
      <c r="B1176" s="2">
        <v>7</v>
      </c>
      <c r="C1176" s="2" t="s">
        <v>12814</v>
      </c>
      <c r="D1176">
        <v>195</v>
      </c>
      <c r="E1176"/>
      <c r="H1176" s="4"/>
      <c r="I1176"/>
    </row>
    <row r="1177" spans="1:9">
      <c r="A1177" s="2" t="s">
        <v>800</v>
      </c>
      <c r="B1177" s="2">
        <v>6</v>
      </c>
      <c r="C1177" s="2" t="s">
        <v>12815</v>
      </c>
      <c r="D1177">
        <v>167</v>
      </c>
      <c r="E1177"/>
      <c r="H1177" s="4"/>
      <c r="I1177"/>
    </row>
    <row r="1178" spans="1:9">
      <c r="A1178" s="2" t="s">
        <v>735</v>
      </c>
      <c r="B1178" s="2">
        <v>6</v>
      </c>
      <c r="C1178" s="2" t="s">
        <v>12602</v>
      </c>
      <c r="D1178">
        <v>168</v>
      </c>
      <c r="E1178"/>
      <c r="H1178" s="4"/>
      <c r="I1178"/>
    </row>
    <row r="1179" spans="1:9">
      <c r="A1179" s="2" t="s">
        <v>717</v>
      </c>
      <c r="B1179" s="2">
        <v>6</v>
      </c>
      <c r="C1179" s="2" t="s">
        <v>12602</v>
      </c>
      <c r="D1179">
        <v>168</v>
      </c>
      <c r="E1179"/>
      <c r="H1179" s="4"/>
      <c r="I1179"/>
    </row>
    <row r="1180" spans="1:9">
      <c r="A1180" s="2" t="s">
        <v>786</v>
      </c>
      <c r="B1180" s="2">
        <v>6</v>
      </c>
      <c r="C1180" s="2" t="s">
        <v>12602</v>
      </c>
      <c r="D1180">
        <v>168</v>
      </c>
      <c r="E1180"/>
      <c r="H1180" s="4"/>
      <c r="I1180"/>
    </row>
    <row r="1181" spans="1:9">
      <c r="A1181" s="2" t="s">
        <v>787</v>
      </c>
      <c r="B1181" s="2">
        <v>6</v>
      </c>
      <c r="C1181" s="2" t="s">
        <v>12816</v>
      </c>
      <c r="D1181">
        <v>167</v>
      </c>
      <c r="E1181"/>
      <c r="H1181" s="4"/>
      <c r="I1181"/>
    </row>
    <row r="1182" spans="1:9">
      <c r="A1182" s="2" t="s">
        <v>755</v>
      </c>
      <c r="B1182" s="2">
        <v>6</v>
      </c>
      <c r="C1182" s="2" t="s">
        <v>12816</v>
      </c>
      <c r="D1182">
        <v>167</v>
      </c>
      <c r="E1182"/>
      <c r="H1182" s="4"/>
      <c r="I1182"/>
    </row>
    <row r="1183" spans="1:9">
      <c r="A1183" s="2" t="s">
        <v>736</v>
      </c>
      <c r="B1183" s="2">
        <v>6</v>
      </c>
      <c r="C1183" s="2" t="s">
        <v>12816</v>
      </c>
      <c r="D1183">
        <v>167</v>
      </c>
      <c r="E1183"/>
      <c r="H1183" s="4"/>
      <c r="I1183"/>
    </row>
    <row r="1184" spans="1:9">
      <c r="A1184" s="2" t="s">
        <v>704</v>
      </c>
      <c r="B1184" s="2">
        <v>6</v>
      </c>
      <c r="C1184" s="2" t="s">
        <v>12816</v>
      </c>
      <c r="D1184">
        <v>167</v>
      </c>
      <c r="E1184"/>
      <c r="H1184" s="4"/>
      <c r="I1184"/>
    </row>
    <row r="1185" spans="1:9">
      <c r="A1185" s="2" t="s">
        <v>756</v>
      </c>
      <c r="B1185" s="2">
        <v>6</v>
      </c>
      <c r="C1185" s="2" t="s">
        <v>12816</v>
      </c>
      <c r="D1185">
        <v>167</v>
      </c>
      <c r="E1185"/>
      <c r="H1185" s="4"/>
      <c r="I1185"/>
    </row>
    <row r="1186" spans="1:9">
      <c r="A1186" s="2" t="s">
        <v>769</v>
      </c>
      <c r="B1186" s="2">
        <v>6</v>
      </c>
      <c r="C1186" s="2" t="s">
        <v>12816</v>
      </c>
      <c r="D1186">
        <v>167</v>
      </c>
      <c r="E1186"/>
      <c r="H1186" s="4"/>
      <c r="I1186"/>
    </row>
    <row r="1187" spans="1:9">
      <c r="A1187" s="2" t="s">
        <v>633</v>
      </c>
      <c r="B1187" s="2">
        <v>6</v>
      </c>
      <c r="C1187" s="2" t="s">
        <v>11162</v>
      </c>
      <c r="D1187">
        <v>165</v>
      </c>
      <c r="E1187"/>
      <c r="H1187" s="4"/>
      <c r="I1187"/>
    </row>
    <row r="1188" spans="1:9">
      <c r="A1188" s="2" t="s">
        <v>938</v>
      </c>
      <c r="B1188" s="2">
        <v>6</v>
      </c>
      <c r="C1188" s="2" t="s">
        <v>11325</v>
      </c>
      <c r="D1188">
        <v>165</v>
      </c>
      <c r="E1188"/>
      <c r="H1188" s="4"/>
      <c r="I1188"/>
    </row>
    <row r="1189" spans="1:9">
      <c r="A1189" s="2" t="s">
        <v>753</v>
      </c>
      <c r="B1189" s="2">
        <v>6</v>
      </c>
      <c r="C1189" s="2" t="s">
        <v>12817</v>
      </c>
      <c r="D1189">
        <v>167</v>
      </c>
      <c r="E1189"/>
      <c r="H1189" s="4"/>
      <c r="I1189"/>
    </row>
    <row r="1190" spans="1:9">
      <c r="A1190" s="2" t="s">
        <v>631</v>
      </c>
      <c r="B1190" s="2">
        <v>6</v>
      </c>
      <c r="C1190" s="2" t="s">
        <v>11163</v>
      </c>
      <c r="D1190">
        <v>165</v>
      </c>
      <c r="E1190"/>
      <c r="H1190" s="4"/>
      <c r="I1190"/>
    </row>
    <row r="1191" spans="1:9">
      <c r="A1191" s="2" t="s">
        <v>643</v>
      </c>
      <c r="B1191" s="2">
        <v>6</v>
      </c>
      <c r="C1191" s="2" t="s">
        <v>12818</v>
      </c>
      <c r="D1191">
        <v>176</v>
      </c>
      <c r="E1191"/>
      <c r="H1191" s="4"/>
      <c r="I1191"/>
    </row>
    <row r="1192" spans="1:9">
      <c r="A1192" s="2" t="s">
        <v>640</v>
      </c>
      <c r="B1192" s="2">
        <v>6</v>
      </c>
      <c r="C1192" s="2" t="s">
        <v>12819</v>
      </c>
      <c r="D1192">
        <v>176</v>
      </c>
      <c r="E1192"/>
      <c r="H1192" s="4"/>
      <c r="I1192"/>
    </row>
    <row r="1193" spans="1:9">
      <c r="A1193" s="2" t="s">
        <v>642</v>
      </c>
      <c r="B1193" s="2">
        <v>24</v>
      </c>
      <c r="C1193" s="2" t="s">
        <v>12820</v>
      </c>
      <c r="D1193">
        <v>708</v>
      </c>
      <c r="E1193"/>
      <c r="H1193" s="4"/>
      <c r="I1193"/>
    </row>
    <row r="1194" spans="1:9">
      <c r="A1194" s="2" t="s">
        <v>701</v>
      </c>
      <c r="B1194" s="2">
        <v>6</v>
      </c>
      <c r="C1194" s="2" t="s">
        <v>11326</v>
      </c>
      <c r="D1194">
        <v>165</v>
      </c>
      <c r="E1194"/>
      <c r="H1194" s="4"/>
      <c r="I1194"/>
    </row>
    <row r="1195" spans="1:9">
      <c r="A1195" s="2" t="s">
        <v>681</v>
      </c>
      <c r="B1195" s="2">
        <v>6</v>
      </c>
      <c r="C1195" s="2" t="s">
        <v>11326</v>
      </c>
      <c r="D1195">
        <v>165</v>
      </c>
      <c r="E1195"/>
      <c r="H1195" s="4"/>
      <c r="I1195"/>
    </row>
    <row r="1196" spans="1:9">
      <c r="A1196" s="2" t="s">
        <v>682</v>
      </c>
      <c r="B1196" s="2">
        <v>6</v>
      </c>
      <c r="C1196" s="2" t="s">
        <v>11327</v>
      </c>
      <c r="D1196">
        <v>165</v>
      </c>
      <c r="E1196"/>
      <c r="H1196" s="4"/>
      <c r="I1196"/>
    </row>
    <row r="1197" spans="1:9">
      <c r="A1197" s="2" t="s">
        <v>680</v>
      </c>
      <c r="B1197" s="2">
        <v>6</v>
      </c>
      <c r="C1197" s="2" t="s">
        <v>11327</v>
      </c>
      <c r="D1197">
        <v>165</v>
      </c>
      <c r="E1197"/>
      <c r="H1197" s="4"/>
      <c r="I1197"/>
    </row>
    <row r="1198" spans="1:9">
      <c r="A1198" s="2" t="s">
        <v>3257</v>
      </c>
      <c r="B1198" s="2">
        <v>2</v>
      </c>
      <c r="C1198" s="2" t="s">
        <v>12481</v>
      </c>
      <c r="D1198">
        <v>39</v>
      </c>
      <c r="E1198"/>
      <c r="H1198" s="4"/>
      <c r="I1198"/>
    </row>
    <row r="1199" spans="1:9">
      <c r="A1199" s="2" t="s">
        <v>10291</v>
      </c>
      <c r="B1199" s="2">
        <v>1</v>
      </c>
      <c r="C1199" s="2" t="s">
        <v>10294</v>
      </c>
      <c r="D1199">
        <v>12</v>
      </c>
      <c r="E1199"/>
      <c r="H1199" s="4"/>
      <c r="I1199"/>
    </row>
    <row r="1200" spans="1:9">
      <c r="A1200" s="2" t="s">
        <v>10292</v>
      </c>
      <c r="B1200" s="2">
        <v>1</v>
      </c>
      <c r="C1200" s="2" t="s">
        <v>10294</v>
      </c>
      <c r="D1200">
        <v>12</v>
      </c>
      <c r="E1200"/>
      <c r="H1200" s="4"/>
      <c r="I1200"/>
    </row>
    <row r="1201" spans="1:9">
      <c r="A1201" s="2" t="s">
        <v>10293</v>
      </c>
      <c r="B1201" s="2">
        <v>1</v>
      </c>
      <c r="C1201" s="2" t="s">
        <v>10294</v>
      </c>
      <c r="D1201">
        <v>12</v>
      </c>
      <c r="E1201"/>
      <c r="H1201" s="4"/>
      <c r="I1201"/>
    </row>
    <row r="1202" spans="1:9">
      <c r="A1202" s="2" t="s">
        <v>10290</v>
      </c>
      <c r="B1202" s="2">
        <v>1</v>
      </c>
      <c r="C1202" s="2" t="s">
        <v>10294</v>
      </c>
      <c r="D1202">
        <v>12</v>
      </c>
      <c r="E1202"/>
      <c r="H1202" s="4"/>
      <c r="I1202"/>
    </row>
    <row r="1203" spans="1:9">
      <c r="A1203" s="2" t="s">
        <v>635</v>
      </c>
      <c r="B1203" s="2">
        <v>6</v>
      </c>
      <c r="C1203" s="2" t="s">
        <v>12515</v>
      </c>
      <c r="D1203">
        <v>166</v>
      </c>
      <c r="E1203"/>
      <c r="H1203" s="4"/>
      <c r="I1203"/>
    </row>
    <row r="1204" spans="1:9">
      <c r="A1204" s="2" t="s">
        <v>636</v>
      </c>
      <c r="B1204" s="2">
        <v>1</v>
      </c>
      <c r="C1204" s="2" t="s">
        <v>1936</v>
      </c>
      <c r="D1204">
        <v>25</v>
      </c>
      <c r="E1204"/>
      <c r="H1204" s="4"/>
      <c r="I1204"/>
    </row>
    <row r="1205" spans="1:9">
      <c r="A1205" s="2" t="s">
        <v>670</v>
      </c>
      <c r="B1205" s="2">
        <v>6</v>
      </c>
      <c r="C1205" s="2" t="s">
        <v>11667</v>
      </c>
      <c r="D1205">
        <v>157</v>
      </c>
      <c r="E1205"/>
      <c r="H1205" s="4"/>
      <c r="I1205"/>
    </row>
    <row r="1206" spans="1:9">
      <c r="A1206" s="2" t="s">
        <v>766</v>
      </c>
      <c r="B1206" s="2">
        <v>6</v>
      </c>
      <c r="C1206" s="2" t="s">
        <v>12516</v>
      </c>
      <c r="D1206">
        <v>166</v>
      </c>
      <c r="E1206"/>
      <c r="H1206" s="4"/>
      <c r="I1206"/>
    </row>
    <row r="1207" spans="1:9">
      <c r="A1207" s="2" t="s">
        <v>668</v>
      </c>
      <c r="B1207" s="2">
        <v>6</v>
      </c>
      <c r="C1207" s="2" t="s">
        <v>12516</v>
      </c>
      <c r="D1207">
        <v>166</v>
      </c>
      <c r="E1207"/>
      <c r="H1207" s="4"/>
      <c r="I1207"/>
    </row>
    <row r="1208" spans="1:9">
      <c r="A1208" s="2" t="s">
        <v>797</v>
      </c>
      <c r="B1208" s="2">
        <v>6</v>
      </c>
      <c r="C1208" s="2" t="s">
        <v>12516</v>
      </c>
      <c r="D1208">
        <v>166</v>
      </c>
      <c r="E1208"/>
      <c r="H1208" s="4"/>
      <c r="I1208"/>
    </row>
    <row r="1209" spans="1:9">
      <c r="A1209" s="2" t="s">
        <v>669</v>
      </c>
      <c r="B1209" s="2">
        <v>6</v>
      </c>
      <c r="C1209" s="2" t="s">
        <v>12516</v>
      </c>
      <c r="D1209">
        <v>166</v>
      </c>
      <c r="E1209"/>
      <c r="H1209" s="4"/>
      <c r="I1209"/>
    </row>
    <row r="1210" spans="1:9">
      <c r="A1210" s="2" t="s">
        <v>796</v>
      </c>
      <c r="B1210" s="2">
        <v>6</v>
      </c>
      <c r="C1210" s="2" t="s">
        <v>12516</v>
      </c>
      <c r="D1210">
        <v>166</v>
      </c>
      <c r="E1210"/>
      <c r="H1210" s="4"/>
      <c r="I1210"/>
    </row>
    <row r="1211" spans="1:9">
      <c r="A1211" s="2" t="s">
        <v>795</v>
      </c>
      <c r="B1211" s="2">
        <v>6</v>
      </c>
      <c r="C1211" s="2" t="s">
        <v>12516</v>
      </c>
      <c r="D1211">
        <v>166</v>
      </c>
      <c r="E1211"/>
      <c r="H1211" s="4"/>
      <c r="I1211"/>
    </row>
    <row r="1212" spans="1:9">
      <c r="A1212" s="2" t="s">
        <v>734</v>
      </c>
      <c r="B1212" s="2">
        <v>6</v>
      </c>
      <c r="C1212" s="2" t="s">
        <v>12516</v>
      </c>
      <c r="D1212">
        <v>166</v>
      </c>
      <c r="E1212"/>
      <c r="H1212" s="4"/>
      <c r="I1212"/>
    </row>
    <row r="1213" spans="1:9">
      <c r="A1213" s="2" t="s">
        <v>714</v>
      </c>
      <c r="B1213" s="2">
        <v>6</v>
      </c>
      <c r="C1213" s="2" t="s">
        <v>12517</v>
      </c>
      <c r="D1213">
        <v>166</v>
      </c>
      <c r="E1213"/>
      <c r="H1213" s="4"/>
      <c r="I1213"/>
    </row>
    <row r="1214" spans="1:9">
      <c r="A1214" s="2" t="s">
        <v>698</v>
      </c>
      <c r="B1214" s="2">
        <v>6</v>
      </c>
      <c r="C1214" s="2" t="s">
        <v>12517</v>
      </c>
      <c r="D1214">
        <v>166</v>
      </c>
      <c r="E1214"/>
      <c r="H1214" s="4"/>
      <c r="I1214"/>
    </row>
    <row r="1215" spans="1:9">
      <c r="A1215" s="2" t="s">
        <v>671</v>
      </c>
      <c r="B1215" s="2">
        <v>6</v>
      </c>
      <c r="C1215" s="2" t="s">
        <v>12517</v>
      </c>
      <c r="D1215">
        <v>166</v>
      </c>
      <c r="E1215"/>
      <c r="H1215" s="4"/>
      <c r="I1215"/>
    </row>
    <row r="1216" spans="1:9">
      <c r="A1216" s="2" t="s">
        <v>767</v>
      </c>
      <c r="B1216" s="2">
        <v>6</v>
      </c>
      <c r="C1216" s="2" t="s">
        <v>12517</v>
      </c>
      <c r="D1216">
        <v>166</v>
      </c>
      <c r="E1216"/>
      <c r="H1216" s="4"/>
      <c r="I1216"/>
    </row>
    <row r="1217" spans="1:9">
      <c r="A1217" s="2" t="s">
        <v>752</v>
      </c>
      <c r="B1217" s="2">
        <v>6</v>
      </c>
      <c r="C1217" s="2" t="s">
        <v>12517</v>
      </c>
      <c r="D1217">
        <v>166</v>
      </c>
      <c r="E1217"/>
      <c r="H1217" s="4"/>
      <c r="I1217"/>
    </row>
    <row r="1218" spans="1:9">
      <c r="A1218" s="2" t="s">
        <v>751</v>
      </c>
      <c r="B1218" s="2">
        <v>6</v>
      </c>
      <c r="C1218" s="2" t="s">
        <v>12518</v>
      </c>
      <c r="D1218">
        <v>165</v>
      </c>
      <c r="E1218"/>
      <c r="H1218" s="4"/>
      <c r="I1218"/>
    </row>
    <row r="1219" spans="1:9">
      <c r="A1219" s="2" t="s">
        <v>573</v>
      </c>
      <c r="B1219" s="2">
        <v>9</v>
      </c>
      <c r="C1219" s="2" t="s">
        <v>12603</v>
      </c>
      <c r="D1219">
        <v>249</v>
      </c>
      <c r="E1219"/>
      <c r="H1219" s="4"/>
      <c r="I1219"/>
    </row>
    <row r="1220" spans="1:9">
      <c r="A1220" s="2" t="s">
        <v>572</v>
      </c>
      <c r="B1220" s="2">
        <v>2</v>
      </c>
      <c r="C1220" s="2" t="s">
        <v>5158</v>
      </c>
      <c r="D1220">
        <v>53</v>
      </c>
      <c r="E1220"/>
      <c r="H1220" s="4"/>
      <c r="I1220"/>
    </row>
    <row r="1221" spans="1:9">
      <c r="A1221" s="2" t="s">
        <v>673</v>
      </c>
      <c r="B1221" s="2">
        <v>7</v>
      </c>
      <c r="C1221" s="2" t="s">
        <v>12106</v>
      </c>
      <c r="D1221">
        <v>191</v>
      </c>
      <c r="E1221"/>
      <c r="H1221" s="4"/>
      <c r="I1221"/>
    </row>
    <row r="1222" spans="1:9">
      <c r="A1222" s="2" t="s">
        <v>639</v>
      </c>
      <c r="B1222" s="2">
        <v>5</v>
      </c>
      <c r="C1222" s="2" t="s">
        <v>12821</v>
      </c>
      <c r="D1222">
        <v>146</v>
      </c>
      <c r="E1222"/>
      <c r="H1222" s="4"/>
      <c r="I1222"/>
    </row>
    <row r="1223" spans="1:9">
      <c r="A1223" s="2" t="s">
        <v>672</v>
      </c>
      <c r="B1223" s="2">
        <v>6</v>
      </c>
      <c r="C1223" s="2" t="s">
        <v>12107</v>
      </c>
      <c r="D1223">
        <v>164</v>
      </c>
      <c r="E1223"/>
      <c r="H1223" s="4"/>
      <c r="I1223"/>
    </row>
    <row r="1224" spans="1:9">
      <c r="A1224" s="2" t="s">
        <v>799</v>
      </c>
      <c r="B1224" s="2">
        <v>6</v>
      </c>
      <c r="C1224" s="2" t="s">
        <v>12107</v>
      </c>
      <c r="D1224">
        <v>164</v>
      </c>
      <c r="E1224"/>
      <c r="H1224" s="4"/>
      <c r="I1224"/>
    </row>
    <row r="1225" spans="1:9">
      <c r="A1225" s="2" t="s">
        <v>790</v>
      </c>
      <c r="B1225" s="2">
        <v>1</v>
      </c>
      <c r="C1225" s="2" t="s">
        <v>1937</v>
      </c>
      <c r="D1225">
        <v>25</v>
      </c>
      <c r="E1225"/>
      <c r="H1225" s="4"/>
      <c r="I1225"/>
    </row>
    <row r="1226" spans="1:9">
      <c r="A1226" s="2" t="s">
        <v>710</v>
      </c>
      <c r="B1226" s="2">
        <v>6</v>
      </c>
      <c r="C1226" s="2" t="s">
        <v>12107</v>
      </c>
      <c r="D1226">
        <v>164</v>
      </c>
      <c r="E1226"/>
      <c r="H1226" s="4"/>
      <c r="I1226"/>
    </row>
    <row r="1227" spans="1:9">
      <c r="A1227" s="2" t="s">
        <v>750</v>
      </c>
      <c r="B1227" s="2">
        <v>1</v>
      </c>
      <c r="C1227" s="2" t="s">
        <v>1937</v>
      </c>
      <c r="D1227">
        <v>25</v>
      </c>
      <c r="E1227"/>
      <c r="H1227" s="4"/>
      <c r="I1227"/>
    </row>
    <row r="1228" spans="1:9">
      <c r="A1228" s="2" t="s">
        <v>798</v>
      </c>
      <c r="B1228" s="2">
        <v>6</v>
      </c>
      <c r="C1228" s="2" t="s">
        <v>12107</v>
      </c>
      <c r="D1228">
        <v>164</v>
      </c>
      <c r="E1228"/>
      <c r="H1228" s="4"/>
      <c r="I1228"/>
    </row>
    <row r="1229" spans="1:9">
      <c r="A1229" s="2" t="s">
        <v>782</v>
      </c>
      <c r="B1229" s="2">
        <v>6</v>
      </c>
      <c r="C1229" s="2" t="s">
        <v>12107</v>
      </c>
      <c r="D1229">
        <v>164</v>
      </c>
      <c r="E1229"/>
      <c r="H1229" s="4"/>
      <c r="I1229"/>
    </row>
    <row r="1230" spans="1:9">
      <c r="A1230" s="2" t="s">
        <v>749</v>
      </c>
      <c r="B1230" s="2">
        <v>1</v>
      </c>
      <c r="C1230" s="2" t="s">
        <v>1937</v>
      </c>
      <c r="D1230">
        <v>25</v>
      </c>
      <c r="E1230"/>
      <c r="H1230" s="4"/>
      <c r="I1230"/>
    </row>
    <row r="1231" spans="1:9">
      <c r="A1231" s="2" t="s">
        <v>732</v>
      </c>
      <c r="B1231" s="2">
        <v>11</v>
      </c>
      <c r="C1231" s="2" t="s">
        <v>12294</v>
      </c>
      <c r="D1231">
        <v>304</v>
      </c>
      <c r="E1231"/>
      <c r="H1231" s="4"/>
      <c r="I1231"/>
    </row>
    <row r="1232" spans="1:9">
      <c r="A1232" s="2" t="s">
        <v>758</v>
      </c>
      <c r="B1232" s="2">
        <v>6</v>
      </c>
      <c r="C1232" s="2" t="s">
        <v>11502</v>
      </c>
      <c r="D1232">
        <v>162</v>
      </c>
      <c r="E1232"/>
      <c r="H1232" s="4"/>
      <c r="I1232"/>
    </row>
    <row r="1233" spans="1:9">
      <c r="A1233" s="2" t="s">
        <v>764</v>
      </c>
      <c r="B1233" s="2">
        <v>6</v>
      </c>
      <c r="C1233" s="2" t="s">
        <v>11502</v>
      </c>
      <c r="D1233">
        <v>162</v>
      </c>
      <c r="E1233"/>
      <c r="H1233" s="4"/>
      <c r="I1233"/>
    </row>
    <row r="1234" spans="1:9">
      <c r="A1234" s="2" t="s">
        <v>780</v>
      </c>
      <c r="B1234" s="2">
        <v>6</v>
      </c>
      <c r="C1234" s="2" t="s">
        <v>11502</v>
      </c>
      <c r="D1234">
        <v>162</v>
      </c>
      <c r="E1234"/>
      <c r="H1234" s="4"/>
      <c r="I1234"/>
    </row>
    <row r="1235" spans="1:9">
      <c r="A1235" s="2" t="s">
        <v>793</v>
      </c>
      <c r="B1235" s="2">
        <v>6</v>
      </c>
      <c r="C1235" s="2" t="s">
        <v>11502</v>
      </c>
      <c r="D1235">
        <v>162</v>
      </c>
      <c r="E1235"/>
      <c r="H1235" s="4"/>
      <c r="I1235"/>
    </row>
    <row r="1236" spans="1:9">
      <c r="A1236" s="2" t="s">
        <v>695</v>
      </c>
      <c r="B1236" s="2">
        <v>6</v>
      </c>
      <c r="C1236" s="2" t="s">
        <v>11502</v>
      </c>
      <c r="D1236">
        <v>162</v>
      </c>
      <c r="E1236"/>
      <c r="H1236" s="4"/>
      <c r="I1236"/>
    </row>
    <row r="1237" spans="1:9">
      <c r="A1237" s="2" t="s">
        <v>712</v>
      </c>
      <c r="B1237" s="2">
        <v>6</v>
      </c>
      <c r="C1237" s="2" t="s">
        <v>11502</v>
      </c>
      <c r="D1237">
        <v>162</v>
      </c>
      <c r="E1237"/>
      <c r="H1237" s="4"/>
      <c r="I1237"/>
    </row>
    <row r="1238" spans="1:9">
      <c r="A1238" s="2" t="s">
        <v>666</v>
      </c>
      <c r="B1238" s="2">
        <v>6</v>
      </c>
      <c r="C1238" s="2" t="s">
        <v>11502</v>
      </c>
      <c r="D1238">
        <v>162</v>
      </c>
      <c r="E1238"/>
      <c r="H1238" s="4"/>
      <c r="I1238"/>
    </row>
    <row r="1239" spans="1:9">
      <c r="A1239" s="2" t="s">
        <v>625</v>
      </c>
      <c r="B1239" s="2">
        <v>6</v>
      </c>
      <c r="C1239" s="2" t="s">
        <v>11502</v>
      </c>
      <c r="D1239">
        <v>162</v>
      </c>
      <c r="E1239"/>
      <c r="H1239" s="4"/>
      <c r="I1239"/>
    </row>
    <row r="1240" spans="1:9">
      <c r="A1240" s="2" t="s">
        <v>725</v>
      </c>
      <c r="B1240" s="2">
        <v>6</v>
      </c>
      <c r="C1240" s="2" t="s">
        <v>11502</v>
      </c>
      <c r="D1240">
        <v>162</v>
      </c>
      <c r="E1240"/>
      <c r="H1240" s="4"/>
      <c r="I1240"/>
    </row>
    <row r="1241" spans="1:9">
      <c r="A1241" s="2" t="s">
        <v>739</v>
      </c>
      <c r="B1241" s="2">
        <v>6</v>
      </c>
      <c r="C1241" s="2" t="s">
        <v>11112</v>
      </c>
      <c r="D1241">
        <v>165</v>
      </c>
      <c r="E1241"/>
      <c r="H1241" s="4"/>
      <c r="I1241"/>
    </row>
    <row r="1242" spans="1:9">
      <c r="A1242" s="2" t="s">
        <v>4579</v>
      </c>
      <c r="B1242" s="2">
        <v>1</v>
      </c>
      <c r="C1242" s="2" t="s">
        <v>1756</v>
      </c>
      <c r="D1242">
        <v>12</v>
      </c>
      <c r="E1242"/>
      <c r="H1242" s="4"/>
      <c r="I1242"/>
    </row>
    <row r="1243" spans="1:9">
      <c r="A1243" s="2" t="s">
        <v>651</v>
      </c>
      <c r="B1243" s="2">
        <v>2</v>
      </c>
      <c r="C1243" s="2" t="s">
        <v>5745</v>
      </c>
      <c r="D1243">
        <v>27</v>
      </c>
      <c r="E1243"/>
      <c r="H1243" s="4"/>
      <c r="I1243"/>
    </row>
    <row r="1244" spans="1:9">
      <c r="A1244" s="2" t="s">
        <v>567</v>
      </c>
      <c r="B1244" s="2">
        <v>2</v>
      </c>
      <c r="C1244" s="2" t="s">
        <v>5745</v>
      </c>
      <c r="D1244">
        <v>27</v>
      </c>
      <c r="E1244"/>
      <c r="H1244" s="4"/>
      <c r="I1244"/>
    </row>
    <row r="1245" spans="1:9">
      <c r="A1245" s="2" t="s">
        <v>4580</v>
      </c>
      <c r="B1245" s="2">
        <v>1</v>
      </c>
      <c r="C1245" s="2" t="s">
        <v>1756</v>
      </c>
      <c r="D1245">
        <v>12</v>
      </c>
      <c r="E1245"/>
      <c r="H1245" s="4"/>
      <c r="I1245"/>
    </row>
    <row r="1246" spans="1:9">
      <c r="A1246" s="2" t="s">
        <v>652</v>
      </c>
      <c r="B1246" s="2">
        <v>2</v>
      </c>
      <c r="C1246" s="2" t="s">
        <v>5745</v>
      </c>
      <c r="D1246">
        <v>27</v>
      </c>
      <c r="E1246"/>
      <c r="H1246" s="4"/>
      <c r="I1246"/>
    </row>
    <row r="1247" spans="1:9">
      <c r="A1247" s="2" t="s">
        <v>4581</v>
      </c>
      <c r="B1247" s="2">
        <v>1</v>
      </c>
      <c r="C1247" s="2" t="s">
        <v>1756</v>
      </c>
      <c r="D1247">
        <v>12</v>
      </c>
      <c r="E1247"/>
      <c r="H1247" s="4"/>
      <c r="I1247"/>
    </row>
    <row r="1248" spans="1:9">
      <c r="A1248" s="2" t="s">
        <v>4582</v>
      </c>
      <c r="B1248" s="2">
        <v>1</v>
      </c>
      <c r="C1248" s="2" t="s">
        <v>1756</v>
      </c>
      <c r="D1248">
        <v>12</v>
      </c>
      <c r="E1248"/>
      <c r="H1248" s="4"/>
      <c r="I1248"/>
    </row>
    <row r="1249" spans="1:9">
      <c r="A1249" s="2" t="s">
        <v>3411</v>
      </c>
      <c r="B1249" s="2">
        <v>2</v>
      </c>
      <c r="C1249" s="2" t="s">
        <v>10776</v>
      </c>
      <c r="D1249">
        <v>39</v>
      </c>
      <c r="E1249"/>
      <c r="H1249" s="4"/>
      <c r="I1249"/>
    </row>
    <row r="1250" spans="1:9">
      <c r="A1250" s="2" t="s">
        <v>740</v>
      </c>
      <c r="B1250" s="2">
        <v>5</v>
      </c>
      <c r="C1250" s="2" t="s">
        <v>12822</v>
      </c>
      <c r="D1250">
        <v>146</v>
      </c>
      <c r="E1250"/>
      <c r="H1250" s="4"/>
      <c r="I1250"/>
    </row>
    <row r="1251" spans="1:9">
      <c r="A1251" s="2" t="s">
        <v>771</v>
      </c>
      <c r="B1251" s="2">
        <v>5</v>
      </c>
      <c r="C1251" s="2" t="s">
        <v>12822</v>
      </c>
      <c r="D1251">
        <v>146</v>
      </c>
      <c r="E1251"/>
      <c r="H1251" s="4"/>
      <c r="I1251"/>
    </row>
    <row r="1252" spans="1:9">
      <c r="A1252" s="2" t="s">
        <v>723</v>
      </c>
      <c r="B1252" s="2">
        <v>6</v>
      </c>
      <c r="C1252" s="2" t="s">
        <v>12823</v>
      </c>
      <c r="D1252">
        <v>165</v>
      </c>
      <c r="E1252"/>
      <c r="H1252" s="4"/>
      <c r="I1252"/>
    </row>
    <row r="1253" spans="1:9">
      <c r="A1253" s="2" t="s">
        <v>760</v>
      </c>
      <c r="B1253" s="2">
        <v>7</v>
      </c>
      <c r="C1253" s="2" t="s">
        <v>12824</v>
      </c>
      <c r="D1253">
        <v>193</v>
      </c>
      <c r="E1253"/>
      <c r="H1253" s="4"/>
      <c r="I1253"/>
    </row>
    <row r="1254" spans="1:9">
      <c r="A1254" s="2" t="s">
        <v>658</v>
      </c>
      <c r="B1254" s="2">
        <v>7</v>
      </c>
      <c r="C1254" s="2" t="s">
        <v>12824</v>
      </c>
      <c r="D1254">
        <v>193</v>
      </c>
      <c r="E1254"/>
      <c r="H1254" s="4"/>
      <c r="I1254"/>
    </row>
    <row r="1255" spans="1:9">
      <c r="A1255" s="2" t="s">
        <v>730</v>
      </c>
      <c r="B1255" s="2">
        <v>6</v>
      </c>
      <c r="C1255" s="2" t="s">
        <v>11883</v>
      </c>
      <c r="D1255">
        <v>167</v>
      </c>
      <c r="E1255"/>
      <c r="H1255" s="4"/>
      <c r="I1255"/>
    </row>
    <row r="1256" spans="1:9">
      <c r="A1256" s="2" t="s">
        <v>628</v>
      </c>
      <c r="B1256" s="2">
        <v>6</v>
      </c>
      <c r="C1256" s="2" t="s">
        <v>11883</v>
      </c>
      <c r="D1256">
        <v>167</v>
      </c>
      <c r="E1256"/>
      <c r="H1256" s="4"/>
      <c r="I1256"/>
    </row>
    <row r="1257" spans="1:9">
      <c r="A1257" s="2" t="s">
        <v>659</v>
      </c>
      <c r="B1257" s="2">
        <v>7</v>
      </c>
      <c r="C1257" s="2" t="s">
        <v>12825</v>
      </c>
      <c r="D1257">
        <v>193</v>
      </c>
      <c r="E1257"/>
      <c r="H1257" s="4"/>
      <c r="I1257"/>
    </row>
    <row r="1258" spans="1:9">
      <c r="A1258" s="2" t="s">
        <v>762</v>
      </c>
      <c r="B1258" s="2">
        <v>7</v>
      </c>
      <c r="C1258" s="2" t="s">
        <v>12825</v>
      </c>
      <c r="D1258">
        <v>193</v>
      </c>
      <c r="E1258"/>
      <c r="H1258" s="4"/>
      <c r="I1258"/>
    </row>
    <row r="1259" spans="1:9">
      <c r="A1259" s="2" t="s">
        <v>657</v>
      </c>
      <c r="B1259" s="2">
        <v>7</v>
      </c>
      <c r="C1259" s="2" t="s">
        <v>12825</v>
      </c>
      <c r="D1259">
        <v>193</v>
      </c>
      <c r="E1259"/>
      <c r="H1259" s="4"/>
      <c r="I1259"/>
    </row>
    <row r="1260" spans="1:9">
      <c r="A1260" s="2" t="s">
        <v>679</v>
      </c>
      <c r="B1260" s="2">
        <v>1</v>
      </c>
      <c r="C1260" s="2" t="s">
        <v>1938</v>
      </c>
      <c r="D1260">
        <v>27</v>
      </c>
      <c r="E1260"/>
      <c r="H1260" s="4"/>
      <c r="I1260"/>
    </row>
    <row r="1261" spans="1:9">
      <c r="A1261" s="2" t="s">
        <v>802</v>
      </c>
      <c r="B1261" s="2">
        <v>1</v>
      </c>
      <c r="C1261" s="2" t="s">
        <v>1938</v>
      </c>
      <c r="D1261">
        <v>27</v>
      </c>
      <c r="E1261"/>
      <c r="H1261" s="4"/>
      <c r="I1261"/>
    </row>
    <row r="1262" spans="1:9">
      <c r="A1262" s="2" t="s">
        <v>638</v>
      </c>
      <c r="B1262" s="2">
        <v>1</v>
      </c>
      <c r="C1262" s="2" t="s">
        <v>1938</v>
      </c>
      <c r="D1262">
        <v>27</v>
      </c>
      <c r="E1262"/>
      <c r="H1262" s="4"/>
      <c r="I1262"/>
    </row>
    <row r="1263" spans="1:9">
      <c r="A1263" s="2" t="s">
        <v>719</v>
      </c>
      <c r="B1263" s="2">
        <v>1</v>
      </c>
      <c r="C1263" s="2" t="s">
        <v>1938</v>
      </c>
      <c r="D1263">
        <v>27</v>
      </c>
      <c r="E1263"/>
      <c r="H1263" s="4"/>
      <c r="I1263"/>
    </row>
    <row r="1264" spans="1:9">
      <c r="A1264" s="2" t="s">
        <v>738</v>
      </c>
      <c r="B1264" s="2">
        <v>1</v>
      </c>
      <c r="C1264" s="2" t="s">
        <v>1938</v>
      </c>
      <c r="D1264">
        <v>27</v>
      </c>
      <c r="E1264"/>
      <c r="H1264" s="4"/>
      <c r="I1264"/>
    </row>
    <row r="1265" spans="1:9">
      <c r="A1265" s="2" t="s">
        <v>637</v>
      </c>
      <c r="B1265" s="2">
        <v>1</v>
      </c>
      <c r="C1265" s="2" t="s">
        <v>1938</v>
      </c>
      <c r="D1265">
        <v>27</v>
      </c>
      <c r="E1265"/>
      <c r="H1265" s="4"/>
      <c r="I1265"/>
    </row>
    <row r="1266" spans="1:9">
      <c r="A1266" s="2" t="s">
        <v>677</v>
      </c>
      <c r="B1266" s="2">
        <v>1</v>
      </c>
      <c r="C1266" s="2" t="s">
        <v>1938</v>
      </c>
      <c r="D1266">
        <v>27</v>
      </c>
      <c r="E1266"/>
      <c r="H1266" s="4"/>
      <c r="I1266"/>
    </row>
    <row r="1267" spans="1:9">
      <c r="A1267" s="2" t="s">
        <v>678</v>
      </c>
      <c r="B1267" s="2">
        <v>5</v>
      </c>
      <c r="C1267" s="2" t="s">
        <v>12988</v>
      </c>
      <c r="D1267">
        <v>136</v>
      </c>
      <c r="E1267"/>
      <c r="H1267" s="4"/>
      <c r="I1267"/>
    </row>
    <row r="1268" spans="1:9">
      <c r="A1268" s="2" t="s">
        <v>757</v>
      </c>
      <c r="B1268" s="2">
        <v>5</v>
      </c>
      <c r="C1268" s="2" t="s">
        <v>12988</v>
      </c>
      <c r="D1268">
        <v>136</v>
      </c>
      <c r="E1268"/>
      <c r="H1268" s="4"/>
      <c r="I1268"/>
    </row>
    <row r="1269" spans="1:9">
      <c r="A1269" s="2" t="s">
        <v>792</v>
      </c>
      <c r="B1269" s="2">
        <v>6</v>
      </c>
      <c r="C1269" s="2" t="s">
        <v>11884</v>
      </c>
      <c r="D1269">
        <v>167</v>
      </c>
      <c r="E1269"/>
      <c r="H1269" s="4"/>
      <c r="I1269"/>
    </row>
    <row r="1270" spans="1:9">
      <c r="A1270" s="2" t="s">
        <v>729</v>
      </c>
      <c r="B1270" s="2">
        <v>6</v>
      </c>
      <c r="C1270" s="2" t="s">
        <v>11884</v>
      </c>
      <c r="D1270">
        <v>167</v>
      </c>
      <c r="E1270"/>
      <c r="H1270" s="4"/>
      <c r="I1270"/>
    </row>
    <row r="1271" spans="1:9">
      <c r="A1271" s="2" t="s">
        <v>629</v>
      </c>
      <c r="B1271" s="2">
        <v>6</v>
      </c>
      <c r="C1271" s="2" t="s">
        <v>11885</v>
      </c>
      <c r="D1271">
        <v>167</v>
      </c>
      <c r="E1271"/>
      <c r="H1271" s="4"/>
      <c r="I1271"/>
    </row>
    <row r="1272" spans="1:9">
      <c r="A1272" s="2" t="s">
        <v>663</v>
      </c>
      <c r="B1272" s="2">
        <v>6</v>
      </c>
      <c r="C1272" s="2" t="s">
        <v>11885</v>
      </c>
      <c r="D1272">
        <v>167</v>
      </c>
      <c r="E1272"/>
      <c r="H1272" s="4"/>
      <c r="I1272"/>
    </row>
    <row r="1273" spans="1:9">
      <c r="A1273" s="2" t="s">
        <v>727</v>
      </c>
      <c r="B1273" s="2">
        <v>6</v>
      </c>
      <c r="C1273" s="2" t="s">
        <v>11885</v>
      </c>
      <c r="D1273">
        <v>167</v>
      </c>
      <c r="E1273"/>
      <c r="H1273" s="4"/>
      <c r="I1273"/>
    </row>
    <row r="1274" spans="1:9">
      <c r="A1274" s="2" t="s">
        <v>664</v>
      </c>
      <c r="B1274" s="2">
        <v>8</v>
      </c>
      <c r="C1274" s="2" t="s">
        <v>12062</v>
      </c>
      <c r="D1274">
        <v>158</v>
      </c>
      <c r="E1274"/>
      <c r="H1274" s="4"/>
      <c r="I1274"/>
    </row>
    <row r="1275" spans="1:9">
      <c r="A1275" s="2" t="s">
        <v>748</v>
      </c>
      <c r="B1275" s="2">
        <v>9</v>
      </c>
      <c r="C1275" s="2" t="s">
        <v>12061</v>
      </c>
      <c r="D1275">
        <v>178</v>
      </c>
      <c r="E1275"/>
      <c r="H1275" s="4"/>
      <c r="I1275"/>
    </row>
    <row r="1276" spans="1:9">
      <c r="A1276" s="2" t="s">
        <v>744</v>
      </c>
      <c r="B1276" s="2">
        <v>6</v>
      </c>
      <c r="C1276" s="2" t="s">
        <v>12826</v>
      </c>
      <c r="D1276">
        <v>165</v>
      </c>
      <c r="E1276"/>
      <c r="H1276" s="4"/>
      <c r="I1276"/>
    </row>
    <row r="1277" spans="1:9">
      <c r="A1277" s="2" t="s">
        <v>707</v>
      </c>
      <c r="B1277" s="2">
        <v>6</v>
      </c>
      <c r="C1277" s="2" t="s">
        <v>12826</v>
      </c>
      <c r="D1277">
        <v>165</v>
      </c>
      <c r="E1277"/>
      <c r="H1277" s="4"/>
      <c r="I1277"/>
    </row>
    <row r="1278" spans="1:9">
      <c r="A1278" s="2" t="s">
        <v>724</v>
      </c>
      <c r="B1278" s="2">
        <v>6</v>
      </c>
      <c r="C1278" s="2" t="s">
        <v>12826</v>
      </c>
      <c r="D1278">
        <v>165</v>
      </c>
      <c r="E1278"/>
      <c r="H1278" s="4"/>
      <c r="I1278"/>
    </row>
    <row r="1279" spans="1:9">
      <c r="A1279" s="2" t="s">
        <v>728</v>
      </c>
      <c r="B1279" s="2">
        <v>6</v>
      </c>
      <c r="C1279" s="2" t="s">
        <v>11886</v>
      </c>
      <c r="D1279">
        <v>167</v>
      </c>
      <c r="E1279"/>
      <c r="H1279" s="4"/>
      <c r="I1279"/>
    </row>
    <row r="1280" spans="1:9">
      <c r="A1280" s="2" t="s">
        <v>763</v>
      </c>
      <c r="B1280" s="2">
        <v>6</v>
      </c>
      <c r="C1280" s="2" t="s">
        <v>11886</v>
      </c>
      <c r="D1280">
        <v>167</v>
      </c>
      <c r="E1280"/>
      <c r="H1280" s="4"/>
      <c r="I1280"/>
    </row>
    <row r="1281" spans="1:9">
      <c r="A1281" s="2" t="s">
        <v>630</v>
      </c>
      <c r="B1281" s="2">
        <v>6</v>
      </c>
      <c r="C1281" s="2" t="s">
        <v>11886</v>
      </c>
      <c r="D1281">
        <v>167</v>
      </c>
      <c r="E1281"/>
      <c r="H1281" s="4"/>
      <c r="I1281"/>
    </row>
    <row r="1282" spans="1:9">
      <c r="A1282" s="2" t="s">
        <v>853</v>
      </c>
      <c r="B1282" s="2">
        <v>6</v>
      </c>
      <c r="C1282" s="2" t="s">
        <v>10142</v>
      </c>
      <c r="D1282">
        <v>162</v>
      </c>
      <c r="E1282"/>
      <c r="H1282" s="4"/>
      <c r="I1282"/>
    </row>
    <row r="1283" spans="1:9">
      <c r="A1283" s="2" t="s">
        <v>850</v>
      </c>
      <c r="B1283" s="2">
        <v>6</v>
      </c>
      <c r="C1283" s="2" t="s">
        <v>10143</v>
      </c>
      <c r="D1283">
        <v>162</v>
      </c>
      <c r="E1283"/>
      <c r="H1283" s="4"/>
      <c r="I1283"/>
    </row>
    <row r="1284" spans="1:9">
      <c r="A1284" s="2" t="s">
        <v>851</v>
      </c>
      <c r="B1284" s="2">
        <v>6</v>
      </c>
      <c r="C1284" s="2" t="s">
        <v>10143</v>
      </c>
      <c r="D1284">
        <v>162</v>
      </c>
      <c r="E1284"/>
      <c r="H1284" s="4"/>
      <c r="I1284"/>
    </row>
    <row r="1285" spans="1:9">
      <c r="A1285" s="2" t="s">
        <v>852</v>
      </c>
      <c r="B1285" s="2">
        <v>6</v>
      </c>
      <c r="C1285" s="2" t="s">
        <v>10143</v>
      </c>
      <c r="D1285">
        <v>162</v>
      </c>
      <c r="E1285"/>
      <c r="H1285" s="4"/>
      <c r="I1285"/>
    </row>
    <row r="1286" spans="1:9">
      <c r="A1286" s="2" t="s">
        <v>833</v>
      </c>
      <c r="B1286" s="2">
        <v>6</v>
      </c>
      <c r="C1286" s="2" t="s">
        <v>10895</v>
      </c>
      <c r="D1286">
        <v>166</v>
      </c>
      <c r="E1286"/>
      <c r="H1286" s="4"/>
      <c r="I1286"/>
    </row>
    <row r="1287" spans="1:9">
      <c r="A1287" s="2" t="s">
        <v>829</v>
      </c>
      <c r="B1287" s="2">
        <v>1</v>
      </c>
      <c r="C1287" s="2" t="s">
        <v>1939</v>
      </c>
      <c r="D1287">
        <v>25</v>
      </c>
      <c r="E1287"/>
      <c r="H1287" s="4"/>
      <c r="I1287"/>
    </row>
    <row r="1288" spans="1:9">
      <c r="A1288" s="2" t="s">
        <v>819</v>
      </c>
      <c r="B1288" s="2">
        <v>6</v>
      </c>
      <c r="C1288" s="2" t="s">
        <v>11975</v>
      </c>
      <c r="D1288">
        <v>166</v>
      </c>
      <c r="E1288"/>
      <c r="H1288" s="4"/>
      <c r="I1288"/>
    </row>
    <row r="1289" spans="1:9">
      <c r="A1289" s="2" t="s">
        <v>831</v>
      </c>
      <c r="B1289" s="2">
        <v>6</v>
      </c>
      <c r="C1289" s="2" t="s">
        <v>10895</v>
      </c>
      <c r="D1289">
        <v>166</v>
      </c>
      <c r="E1289"/>
      <c r="H1289" s="4"/>
      <c r="I1289"/>
    </row>
    <row r="1290" spans="1:9">
      <c r="A1290" s="2" t="s">
        <v>655</v>
      </c>
      <c r="B1290" s="2">
        <v>6</v>
      </c>
      <c r="C1290" s="2" t="s">
        <v>12827</v>
      </c>
      <c r="D1290">
        <v>176</v>
      </c>
      <c r="E1290"/>
      <c r="H1290" s="4"/>
      <c r="I1290"/>
    </row>
    <row r="1291" spans="1:9">
      <c r="A1291" s="2" t="s">
        <v>689</v>
      </c>
      <c r="B1291" s="2">
        <v>6</v>
      </c>
      <c r="C1291" s="2" t="s">
        <v>12827</v>
      </c>
      <c r="D1291">
        <v>176</v>
      </c>
      <c r="E1291"/>
      <c r="H1291" s="4"/>
      <c r="I1291"/>
    </row>
    <row r="1292" spans="1:9">
      <c r="A1292" s="2" t="s">
        <v>759</v>
      </c>
      <c r="B1292" s="2">
        <v>6</v>
      </c>
      <c r="C1292" s="2" t="s">
        <v>12827</v>
      </c>
      <c r="D1292">
        <v>176</v>
      </c>
      <c r="E1292"/>
      <c r="H1292" s="4"/>
      <c r="I1292"/>
    </row>
    <row r="1293" spans="1:9">
      <c r="A1293" s="2" t="s">
        <v>828</v>
      </c>
      <c r="B1293" s="2">
        <v>6</v>
      </c>
      <c r="C1293" s="2" t="s">
        <v>10896</v>
      </c>
      <c r="D1293">
        <v>166</v>
      </c>
      <c r="E1293"/>
      <c r="H1293" s="4"/>
      <c r="I1293"/>
    </row>
    <row r="1294" spans="1:9">
      <c r="A1294" s="2" t="s">
        <v>813</v>
      </c>
      <c r="B1294" s="2">
        <v>6</v>
      </c>
      <c r="C1294" s="2" t="s">
        <v>12108</v>
      </c>
      <c r="D1294">
        <v>165</v>
      </c>
      <c r="E1294"/>
      <c r="H1294" s="4"/>
      <c r="I1294"/>
    </row>
    <row r="1295" spans="1:9">
      <c r="A1295" s="2" t="s">
        <v>836</v>
      </c>
      <c r="B1295" s="2">
        <v>6</v>
      </c>
      <c r="C1295" s="2" t="s">
        <v>10896</v>
      </c>
      <c r="D1295">
        <v>166</v>
      </c>
      <c r="E1295"/>
      <c r="H1295" s="4"/>
      <c r="I1295"/>
    </row>
    <row r="1296" spans="1:9">
      <c r="A1296" s="2" t="s">
        <v>849</v>
      </c>
      <c r="B1296" s="2">
        <v>6</v>
      </c>
      <c r="C1296" s="2" t="s">
        <v>10144</v>
      </c>
      <c r="D1296">
        <v>162</v>
      </c>
      <c r="E1296"/>
      <c r="H1296" s="4"/>
      <c r="I1296"/>
    </row>
    <row r="1297" spans="1:9">
      <c r="A1297" s="2" t="s">
        <v>818</v>
      </c>
      <c r="B1297" s="2">
        <v>6</v>
      </c>
      <c r="C1297" s="2" t="s">
        <v>11976</v>
      </c>
      <c r="D1297">
        <v>167</v>
      </c>
      <c r="E1297"/>
      <c r="H1297" s="4"/>
      <c r="I1297"/>
    </row>
    <row r="1298" spans="1:9">
      <c r="A1298" s="2" t="s">
        <v>835</v>
      </c>
      <c r="B1298" s="2">
        <v>1</v>
      </c>
      <c r="C1298" s="2" t="s">
        <v>1940</v>
      </c>
      <c r="D1298">
        <v>25</v>
      </c>
      <c r="E1298"/>
      <c r="H1298" s="4"/>
      <c r="I1298"/>
    </row>
    <row r="1299" spans="1:9">
      <c r="A1299" s="2" t="s">
        <v>690</v>
      </c>
      <c r="B1299" s="2">
        <v>6</v>
      </c>
      <c r="C1299" s="2" t="s">
        <v>12828</v>
      </c>
      <c r="D1299">
        <v>176</v>
      </c>
      <c r="E1299"/>
      <c r="H1299" s="4"/>
      <c r="I1299"/>
    </row>
    <row r="1300" spans="1:9">
      <c r="A1300" s="2" t="s">
        <v>774</v>
      </c>
      <c r="B1300" s="2">
        <v>6</v>
      </c>
      <c r="C1300" s="2" t="s">
        <v>12828</v>
      </c>
      <c r="D1300">
        <v>176</v>
      </c>
      <c r="E1300"/>
      <c r="H1300" s="4"/>
      <c r="I1300"/>
    </row>
    <row r="1301" spans="1:9">
      <c r="A1301" s="2" t="s">
        <v>737</v>
      </c>
      <c r="B1301" s="2">
        <v>6</v>
      </c>
      <c r="C1301" s="2" t="s">
        <v>12828</v>
      </c>
      <c r="D1301">
        <v>176</v>
      </c>
      <c r="E1301"/>
      <c r="H1301" s="4"/>
      <c r="I1301"/>
    </row>
    <row r="1302" spans="1:9">
      <c r="A1302" s="2" t="s">
        <v>812</v>
      </c>
      <c r="B1302" s="2">
        <v>6</v>
      </c>
      <c r="C1302" s="2" t="s">
        <v>12109</v>
      </c>
      <c r="D1302">
        <v>165</v>
      </c>
      <c r="E1302"/>
      <c r="H1302" s="4"/>
      <c r="I1302"/>
    </row>
    <row r="1303" spans="1:9">
      <c r="A1303" s="2" t="s">
        <v>722</v>
      </c>
      <c r="B1303" s="2">
        <v>6</v>
      </c>
      <c r="C1303" s="2" t="s">
        <v>12828</v>
      </c>
      <c r="D1303">
        <v>176</v>
      </c>
      <c r="E1303"/>
      <c r="H1303" s="4"/>
      <c r="I1303"/>
    </row>
    <row r="1304" spans="1:9">
      <c r="A1304" s="2" t="s">
        <v>824</v>
      </c>
      <c r="B1304" s="2">
        <v>6</v>
      </c>
      <c r="C1304" s="2" t="s">
        <v>12109</v>
      </c>
      <c r="D1304">
        <v>165</v>
      </c>
      <c r="E1304"/>
      <c r="H1304" s="4"/>
      <c r="I1304"/>
    </row>
    <row r="1305" spans="1:9">
      <c r="A1305" s="2" t="s">
        <v>834</v>
      </c>
      <c r="B1305" s="2">
        <v>6</v>
      </c>
      <c r="C1305" s="2" t="s">
        <v>12109</v>
      </c>
      <c r="D1305">
        <v>165</v>
      </c>
      <c r="E1305"/>
      <c r="H1305" s="4"/>
      <c r="I1305"/>
    </row>
    <row r="1306" spans="1:9">
      <c r="A1306" s="2" t="s">
        <v>743</v>
      </c>
      <c r="B1306" s="2">
        <v>6</v>
      </c>
      <c r="C1306" s="2" t="s">
        <v>12828</v>
      </c>
      <c r="D1306">
        <v>176</v>
      </c>
      <c r="E1306"/>
      <c r="H1306" s="4"/>
      <c r="I1306"/>
    </row>
    <row r="1307" spans="1:9">
      <c r="A1307" s="2" t="s">
        <v>816</v>
      </c>
      <c r="B1307" s="2">
        <v>6</v>
      </c>
      <c r="C1307" s="2" t="s">
        <v>12109</v>
      </c>
      <c r="D1307">
        <v>165</v>
      </c>
      <c r="E1307"/>
      <c r="H1307" s="4"/>
      <c r="I1307"/>
    </row>
    <row r="1308" spans="1:9">
      <c r="A1308" s="2" t="s">
        <v>827</v>
      </c>
      <c r="B1308" s="2">
        <v>6</v>
      </c>
      <c r="C1308" s="2" t="s">
        <v>12063</v>
      </c>
      <c r="D1308">
        <v>165</v>
      </c>
      <c r="E1308"/>
      <c r="H1308" s="4"/>
      <c r="I1308"/>
    </row>
    <row r="1309" spans="1:9">
      <c r="A1309" s="2" t="s">
        <v>832</v>
      </c>
      <c r="B1309" s="2">
        <v>6</v>
      </c>
      <c r="C1309" s="2" t="s">
        <v>12063</v>
      </c>
      <c r="D1309">
        <v>165</v>
      </c>
      <c r="E1309"/>
      <c r="H1309" s="4"/>
      <c r="I1309"/>
    </row>
    <row r="1310" spans="1:9">
      <c r="A1310" s="2" t="s">
        <v>821</v>
      </c>
      <c r="B1310" s="2">
        <v>6</v>
      </c>
      <c r="C1310" s="2" t="s">
        <v>12063</v>
      </c>
      <c r="D1310">
        <v>165</v>
      </c>
      <c r="E1310"/>
      <c r="H1310" s="4"/>
      <c r="I1310"/>
    </row>
    <row r="1311" spans="1:9">
      <c r="A1311" s="2" t="s">
        <v>705</v>
      </c>
      <c r="B1311" s="2">
        <v>5</v>
      </c>
      <c r="C1311" s="2" t="s">
        <v>10033</v>
      </c>
      <c r="D1311">
        <v>145</v>
      </c>
      <c r="E1311"/>
      <c r="H1311" s="4"/>
      <c r="I1311"/>
    </row>
    <row r="1312" spans="1:9">
      <c r="A1312" s="2" t="s">
        <v>718</v>
      </c>
      <c r="B1312" s="2">
        <v>6</v>
      </c>
      <c r="C1312" s="2" t="s">
        <v>12829</v>
      </c>
      <c r="D1312">
        <v>175</v>
      </c>
      <c r="E1312"/>
      <c r="H1312" s="4"/>
      <c r="I1312"/>
    </row>
    <row r="1313" spans="1:9">
      <c r="A1313" s="2" t="s">
        <v>687</v>
      </c>
      <c r="B1313" s="2">
        <v>5</v>
      </c>
      <c r="C1313" s="2" t="s">
        <v>10033</v>
      </c>
      <c r="D1313">
        <v>145</v>
      </c>
      <c r="E1313"/>
      <c r="H1313" s="4"/>
      <c r="I1313"/>
    </row>
    <row r="1314" spans="1:9">
      <c r="A1314" s="2" t="s">
        <v>789</v>
      </c>
      <c r="B1314" s="2">
        <v>5</v>
      </c>
      <c r="C1314" s="2" t="s">
        <v>10033</v>
      </c>
      <c r="D1314">
        <v>145</v>
      </c>
      <c r="E1314"/>
      <c r="H1314" s="4"/>
      <c r="I1314"/>
    </row>
    <row r="1315" spans="1:9">
      <c r="A1315" s="2" t="s">
        <v>706</v>
      </c>
      <c r="B1315" s="2">
        <v>6</v>
      </c>
      <c r="C1315" s="2" t="s">
        <v>12829</v>
      </c>
      <c r="D1315">
        <v>175</v>
      </c>
      <c r="E1315"/>
      <c r="H1315" s="4"/>
      <c r="I1315"/>
    </row>
    <row r="1316" spans="1:9">
      <c r="A1316" s="2" t="s">
        <v>823</v>
      </c>
      <c r="B1316" s="2">
        <v>7</v>
      </c>
      <c r="C1316" s="2" t="s">
        <v>12830</v>
      </c>
      <c r="D1316">
        <v>195</v>
      </c>
      <c r="E1316"/>
      <c r="H1316" s="4"/>
      <c r="I1316"/>
    </row>
    <row r="1317" spans="1:9">
      <c r="A1317" s="2" t="s">
        <v>830</v>
      </c>
      <c r="B1317" s="2">
        <v>1</v>
      </c>
      <c r="C1317" s="2" t="s">
        <v>1941</v>
      </c>
      <c r="D1317">
        <v>25</v>
      </c>
      <c r="E1317"/>
      <c r="H1317" s="4"/>
      <c r="I1317"/>
    </row>
    <row r="1318" spans="1:9">
      <c r="A1318" s="2" t="s">
        <v>814</v>
      </c>
      <c r="B1318" s="2">
        <v>6</v>
      </c>
      <c r="C1318" s="2" t="s">
        <v>11887</v>
      </c>
      <c r="D1318">
        <v>166</v>
      </c>
      <c r="E1318"/>
      <c r="H1318" s="4"/>
      <c r="I1318"/>
    </row>
    <row r="1319" spans="1:9">
      <c r="A1319" s="2" t="s">
        <v>826</v>
      </c>
      <c r="B1319" s="2">
        <v>1</v>
      </c>
      <c r="C1319" s="2" t="s">
        <v>1941</v>
      </c>
      <c r="D1319">
        <v>25</v>
      </c>
      <c r="E1319"/>
      <c r="H1319" s="4"/>
      <c r="I1319"/>
    </row>
    <row r="1320" spans="1:9">
      <c r="A1320" s="2" t="s">
        <v>820</v>
      </c>
      <c r="B1320" s="2">
        <v>1</v>
      </c>
      <c r="C1320" s="2" t="s">
        <v>1941</v>
      </c>
      <c r="D1320">
        <v>25</v>
      </c>
      <c r="E1320"/>
      <c r="H1320" s="4"/>
      <c r="I1320"/>
    </row>
    <row r="1321" spans="1:9">
      <c r="A1321" s="2" t="s">
        <v>653</v>
      </c>
      <c r="B1321" s="2">
        <v>5</v>
      </c>
      <c r="C1321" s="2" t="s">
        <v>10034</v>
      </c>
      <c r="D1321">
        <v>145</v>
      </c>
      <c r="E1321"/>
      <c r="H1321" s="4"/>
      <c r="I1321"/>
    </row>
    <row r="1322" spans="1:9">
      <c r="A1322" s="2" t="s">
        <v>815</v>
      </c>
      <c r="B1322" s="2">
        <v>6</v>
      </c>
      <c r="C1322" s="2" t="s">
        <v>12110</v>
      </c>
      <c r="D1322">
        <v>165</v>
      </c>
      <c r="E1322"/>
      <c r="H1322" s="4"/>
      <c r="I1322"/>
    </row>
    <row r="1323" spans="1:9">
      <c r="A1323" s="2" t="s">
        <v>656</v>
      </c>
      <c r="B1323" s="2">
        <v>5</v>
      </c>
      <c r="C1323" s="2" t="s">
        <v>12831</v>
      </c>
      <c r="D1323">
        <v>146</v>
      </c>
      <c r="E1323"/>
      <c r="H1323" s="4"/>
      <c r="I1323"/>
    </row>
    <row r="1324" spans="1:9">
      <c r="A1324" s="2" t="s">
        <v>742</v>
      </c>
      <c r="B1324" s="2">
        <v>5</v>
      </c>
      <c r="C1324" s="2" t="s">
        <v>12831</v>
      </c>
      <c r="D1324">
        <v>146</v>
      </c>
      <c r="E1324"/>
      <c r="H1324" s="4"/>
      <c r="I1324"/>
    </row>
    <row r="1325" spans="1:9">
      <c r="A1325" s="2" t="s">
        <v>675</v>
      </c>
      <c r="B1325" s="2">
        <v>5</v>
      </c>
      <c r="C1325" s="2" t="s">
        <v>12831</v>
      </c>
      <c r="D1325">
        <v>146</v>
      </c>
      <c r="E1325"/>
      <c r="H1325" s="4"/>
      <c r="I1325"/>
    </row>
    <row r="1326" spans="1:9">
      <c r="A1326" s="2" t="s">
        <v>825</v>
      </c>
      <c r="B1326" s="2">
        <v>1</v>
      </c>
      <c r="C1326" s="2" t="s">
        <v>1942</v>
      </c>
      <c r="D1326">
        <v>25</v>
      </c>
      <c r="E1326"/>
      <c r="H1326" s="4"/>
      <c r="I1326"/>
    </row>
    <row r="1327" spans="1:9">
      <c r="A1327" s="2" t="s">
        <v>817</v>
      </c>
      <c r="B1327" s="2">
        <v>6</v>
      </c>
      <c r="C1327" s="2" t="s">
        <v>11977</v>
      </c>
      <c r="D1327">
        <v>167</v>
      </c>
      <c r="E1327"/>
      <c r="H1327" s="4"/>
      <c r="I1327"/>
    </row>
    <row r="1328" spans="1:9">
      <c r="A1328" s="2" t="s">
        <v>822</v>
      </c>
      <c r="B1328" s="2">
        <v>1</v>
      </c>
      <c r="C1328" s="2" t="s">
        <v>1943</v>
      </c>
      <c r="D1328">
        <v>25</v>
      </c>
      <c r="E1328"/>
      <c r="H1328" s="4"/>
      <c r="I1328"/>
    </row>
    <row r="1329" spans="1:9">
      <c r="A1329" s="2" t="s">
        <v>654</v>
      </c>
      <c r="B1329" s="2">
        <v>6</v>
      </c>
      <c r="C1329" s="2" t="s">
        <v>12832</v>
      </c>
      <c r="D1329">
        <v>176</v>
      </c>
      <c r="E1329"/>
      <c r="H1329" s="4"/>
      <c r="I1329"/>
    </row>
    <row r="1330" spans="1:9">
      <c r="A1330" s="2" t="s">
        <v>688</v>
      </c>
      <c r="B1330" s="2">
        <v>6</v>
      </c>
      <c r="C1330" s="2" t="s">
        <v>12832</v>
      </c>
      <c r="D1330">
        <v>176</v>
      </c>
      <c r="E1330"/>
      <c r="H1330" s="4"/>
      <c r="I1330"/>
    </row>
    <row r="1331" spans="1:9">
      <c r="A1331" s="2" t="s">
        <v>10295</v>
      </c>
      <c r="B1331" s="2">
        <v>1</v>
      </c>
      <c r="C1331" s="2" t="s">
        <v>10299</v>
      </c>
      <c r="D1331">
        <v>12</v>
      </c>
      <c r="E1331"/>
      <c r="H1331" s="4"/>
      <c r="I1331"/>
    </row>
    <row r="1332" spans="1:9">
      <c r="A1332" s="2" t="s">
        <v>3071</v>
      </c>
      <c r="B1332" s="2">
        <v>1</v>
      </c>
      <c r="C1332" s="2" t="s">
        <v>3072</v>
      </c>
      <c r="D1332">
        <v>18</v>
      </c>
      <c r="E1332"/>
      <c r="H1332" s="4"/>
      <c r="I1332"/>
    </row>
    <row r="1333" spans="1:9">
      <c r="A1333" s="2" t="s">
        <v>10297</v>
      </c>
      <c r="B1333" s="2">
        <v>1</v>
      </c>
      <c r="C1333" s="2" t="s">
        <v>10299</v>
      </c>
      <c r="D1333">
        <v>12</v>
      </c>
      <c r="E1333"/>
      <c r="H1333" s="4"/>
      <c r="I1333"/>
    </row>
    <row r="1334" spans="1:9">
      <c r="A1334" s="2" t="s">
        <v>10296</v>
      </c>
      <c r="B1334" s="2">
        <v>1</v>
      </c>
      <c r="C1334" s="2" t="s">
        <v>10299</v>
      </c>
      <c r="D1334">
        <v>12</v>
      </c>
      <c r="E1334"/>
      <c r="H1334" s="4"/>
      <c r="I1334"/>
    </row>
    <row r="1335" spans="1:9">
      <c r="A1335" s="2" t="s">
        <v>10298</v>
      </c>
      <c r="B1335" s="2">
        <v>1</v>
      </c>
      <c r="C1335" s="2" t="s">
        <v>10299</v>
      </c>
      <c r="D1335">
        <v>12</v>
      </c>
      <c r="E1335"/>
      <c r="H1335" s="4"/>
      <c r="I1335"/>
    </row>
    <row r="1336" spans="1:9">
      <c r="A1336" s="2" t="s">
        <v>881</v>
      </c>
      <c r="B1336" s="2">
        <v>6</v>
      </c>
      <c r="C1336" s="2" t="s">
        <v>12295</v>
      </c>
      <c r="D1336">
        <v>165</v>
      </c>
      <c r="E1336"/>
      <c r="H1336" s="4"/>
      <c r="I1336"/>
    </row>
    <row r="1337" spans="1:9">
      <c r="A1337" s="2" t="s">
        <v>880</v>
      </c>
      <c r="B1337" s="2">
        <v>6</v>
      </c>
      <c r="C1337" s="2" t="s">
        <v>12295</v>
      </c>
      <c r="D1337">
        <v>165</v>
      </c>
      <c r="E1337"/>
      <c r="H1337" s="4"/>
      <c r="I1337"/>
    </row>
    <row r="1338" spans="1:9">
      <c r="A1338" s="2" t="s">
        <v>854</v>
      </c>
      <c r="B1338" s="2">
        <v>6</v>
      </c>
      <c r="C1338" s="2" t="s">
        <v>12295</v>
      </c>
      <c r="D1338">
        <v>165</v>
      </c>
      <c r="E1338"/>
      <c r="H1338" s="4"/>
      <c r="I1338"/>
    </row>
    <row r="1339" spans="1:9">
      <c r="A1339" s="2" t="s">
        <v>857</v>
      </c>
      <c r="B1339" s="2">
        <v>6</v>
      </c>
      <c r="C1339" s="2" t="s">
        <v>12295</v>
      </c>
      <c r="D1339">
        <v>165</v>
      </c>
      <c r="E1339"/>
      <c r="H1339" s="4"/>
      <c r="I1339"/>
    </row>
    <row r="1340" spans="1:9">
      <c r="A1340" s="2" t="s">
        <v>885</v>
      </c>
      <c r="B1340" s="2">
        <v>6</v>
      </c>
      <c r="C1340" s="2" t="s">
        <v>12295</v>
      </c>
      <c r="D1340">
        <v>165</v>
      </c>
      <c r="E1340"/>
      <c r="H1340" s="4"/>
      <c r="I1340"/>
    </row>
    <row r="1341" spans="1:9">
      <c r="A1341" s="2" t="s">
        <v>912</v>
      </c>
      <c r="B1341" s="2">
        <v>4</v>
      </c>
      <c r="C1341" s="2" t="s">
        <v>9751</v>
      </c>
      <c r="D1341">
        <v>109</v>
      </c>
      <c r="E1341"/>
      <c r="H1341" s="4"/>
      <c r="I1341"/>
    </row>
    <row r="1342" spans="1:9">
      <c r="A1342" s="2" t="s">
        <v>878</v>
      </c>
      <c r="B1342" s="2">
        <v>4</v>
      </c>
      <c r="C1342" s="2" t="s">
        <v>9751</v>
      </c>
      <c r="D1342">
        <v>109</v>
      </c>
      <c r="E1342"/>
      <c r="H1342" s="4"/>
      <c r="I1342"/>
    </row>
    <row r="1343" spans="1:9">
      <c r="A1343" s="2" t="s">
        <v>903</v>
      </c>
      <c r="B1343" s="2">
        <v>4</v>
      </c>
      <c r="C1343" s="2" t="s">
        <v>9751</v>
      </c>
      <c r="D1343">
        <v>109</v>
      </c>
      <c r="E1343"/>
      <c r="H1343" s="4"/>
      <c r="I1343"/>
    </row>
    <row r="1344" spans="1:9">
      <c r="A1344" s="2" t="s">
        <v>901</v>
      </c>
      <c r="B1344" s="2">
        <v>6</v>
      </c>
      <c r="C1344" s="2" t="s">
        <v>12519</v>
      </c>
      <c r="D1344">
        <v>165</v>
      </c>
      <c r="E1344"/>
      <c r="H1344" s="4"/>
      <c r="I1344"/>
    </row>
    <row r="1345" spans="1:9">
      <c r="A1345" s="2" t="s">
        <v>943</v>
      </c>
      <c r="B1345" s="2">
        <v>6</v>
      </c>
      <c r="C1345" s="2" t="s">
        <v>12519</v>
      </c>
      <c r="D1345">
        <v>165</v>
      </c>
      <c r="E1345"/>
      <c r="H1345" s="4"/>
      <c r="I1345"/>
    </row>
    <row r="1346" spans="1:9">
      <c r="A1346" s="2" t="s">
        <v>856</v>
      </c>
      <c r="B1346" s="2">
        <v>6</v>
      </c>
      <c r="C1346" s="2" t="s">
        <v>12519</v>
      </c>
      <c r="D1346">
        <v>165</v>
      </c>
      <c r="E1346"/>
      <c r="H1346" s="4"/>
      <c r="I1346"/>
    </row>
    <row r="1347" spans="1:9">
      <c r="A1347" s="2" t="s">
        <v>945</v>
      </c>
      <c r="B1347" s="2">
        <v>6</v>
      </c>
      <c r="C1347" s="2" t="s">
        <v>12519</v>
      </c>
      <c r="D1347">
        <v>165</v>
      </c>
      <c r="E1347"/>
      <c r="H1347" s="4"/>
      <c r="I1347"/>
    </row>
    <row r="1348" spans="1:9">
      <c r="A1348" s="2" t="s">
        <v>918</v>
      </c>
      <c r="B1348" s="2">
        <v>6</v>
      </c>
      <c r="C1348" s="2" t="s">
        <v>12296</v>
      </c>
      <c r="D1348">
        <v>166</v>
      </c>
      <c r="E1348"/>
      <c r="H1348" s="4"/>
      <c r="I1348"/>
    </row>
    <row r="1349" spans="1:9">
      <c r="A1349" s="2" t="s">
        <v>919</v>
      </c>
      <c r="B1349" s="2">
        <v>6</v>
      </c>
      <c r="C1349" s="2" t="s">
        <v>12297</v>
      </c>
      <c r="D1349">
        <v>165</v>
      </c>
      <c r="E1349"/>
      <c r="H1349" s="4"/>
      <c r="I1349"/>
    </row>
    <row r="1350" spans="1:9">
      <c r="A1350" s="2" t="s">
        <v>873</v>
      </c>
      <c r="B1350" s="2">
        <v>6</v>
      </c>
      <c r="C1350" s="2" t="s">
        <v>11888</v>
      </c>
      <c r="D1350">
        <v>165</v>
      </c>
      <c r="E1350"/>
      <c r="H1350" s="4"/>
      <c r="I1350"/>
    </row>
    <row r="1351" spans="1:9">
      <c r="A1351" s="2" t="s">
        <v>917</v>
      </c>
      <c r="B1351" s="2">
        <v>1</v>
      </c>
      <c r="C1351" s="2" t="s">
        <v>2407</v>
      </c>
      <c r="D1351">
        <v>25</v>
      </c>
      <c r="E1351"/>
      <c r="H1351" s="4"/>
      <c r="I1351"/>
    </row>
    <row r="1352" spans="1:9">
      <c r="A1352" s="2" t="s">
        <v>896</v>
      </c>
      <c r="B1352" s="2">
        <v>6</v>
      </c>
      <c r="C1352" s="2" t="s">
        <v>12297</v>
      </c>
      <c r="D1352">
        <v>165</v>
      </c>
      <c r="E1352"/>
      <c r="H1352" s="4"/>
      <c r="I1352"/>
    </row>
    <row r="1353" spans="1:9">
      <c r="A1353" s="2" t="s">
        <v>869</v>
      </c>
      <c r="B1353" s="2">
        <v>6</v>
      </c>
      <c r="C1353" s="2" t="s">
        <v>12296</v>
      </c>
      <c r="D1353">
        <v>166</v>
      </c>
      <c r="E1353"/>
      <c r="H1353" s="4"/>
      <c r="I1353"/>
    </row>
    <row r="1354" spans="1:9">
      <c r="A1354" s="2" t="s">
        <v>886</v>
      </c>
      <c r="B1354" s="2">
        <v>6</v>
      </c>
      <c r="C1354" s="2" t="s">
        <v>11888</v>
      </c>
      <c r="D1354">
        <v>165</v>
      </c>
      <c r="E1354"/>
      <c r="H1354" s="4"/>
      <c r="I1354"/>
    </row>
    <row r="1355" spans="1:9">
      <c r="A1355" s="2" t="s">
        <v>861</v>
      </c>
      <c r="B1355" s="2">
        <v>6</v>
      </c>
      <c r="C1355" s="2" t="s">
        <v>12298</v>
      </c>
      <c r="D1355">
        <v>167</v>
      </c>
      <c r="E1355"/>
      <c r="H1355" s="4"/>
      <c r="I1355"/>
    </row>
    <row r="1356" spans="1:9">
      <c r="A1356" s="2" t="s">
        <v>893</v>
      </c>
      <c r="B1356" s="2">
        <v>6</v>
      </c>
      <c r="C1356" s="2" t="s">
        <v>12298</v>
      </c>
      <c r="D1356">
        <v>167</v>
      </c>
      <c r="E1356"/>
      <c r="H1356" s="4"/>
      <c r="I1356"/>
    </row>
    <row r="1357" spans="1:9">
      <c r="A1357" s="2" t="s">
        <v>909</v>
      </c>
      <c r="B1357" s="2">
        <v>6</v>
      </c>
      <c r="C1357" s="2" t="s">
        <v>12298</v>
      </c>
      <c r="D1357">
        <v>167</v>
      </c>
      <c r="E1357"/>
      <c r="H1357" s="4"/>
      <c r="I1357"/>
    </row>
    <row r="1358" spans="1:9">
      <c r="A1358" s="2" t="s">
        <v>872</v>
      </c>
      <c r="B1358" s="2">
        <v>6</v>
      </c>
      <c r="C1358" s="2" t="s">
        <v>12833</v>
      </c>
      <c r="D1358">
        <v>166</v>
      </c>
      <c r="E1358"/>
      <c r="H1358" s="4"/>
      <c r="I1358"/>
    </row>
    <row r="1359" spans="1:9">
      <c r="A1359" s="2" t="s">
        <v>894</v>
      </c>
      <c r="B1359" s="2">
        <v>6</v>
      </c>
      <c r="C1359" s="2" t="s">
        <v>12833</v>
      </c>
      <c r="D1359">
        <v>166</v>
      </c>
      <c r="E1359"/>
      <c r="H1359" s="4"/>
      <c r="I1359"/>
    </row>
    <row r="1360" spans="1:9">
      <c r="A1360" s="2" t="s">
        <v>1452</v>
      </c>
      <c r="B1360" s="2">
        <v>6</v>
      </c>
      <c r="C1360" s="2" t="s">
        <v>12240</v>
      </c>
      <c r="D1360">
        <v>166</v>
      </c>
      <c r="E1360"/>
      <c r="H1360" s="4"/>
      <c r="I1360"/>
    </row>
    <row r="1361" spans="1:9">
      <c r="A1361" s="2" t="s">
        <v>889</v>
      </c>
      <c r="B1361" s="2">
        <v>6</v>
      </c>
      <c r="C1361" s="2" t="s">
        <v>12833</v>
      </c>
      <c r="D1361">
        <v>166</v>
      </c>
      <c r="E1361"/>
      <c r="H1361" s="4"/>
      <c r="I1361"/>
    </row>
    <row r="1362" spans="1:9">
      <c r="A1362" s="2" t="s">
        <v>884</v>
      </c>
      <c r="B1362" s="2">
        <v>1</v>
      </c>
      <c r="C1362" s="2" t="s">
        <v>2408</v>
      </c>
      <c r="D1362">
        <v>25</v>
      </c>
      <c r="E1362"/>
      <c r="H1362" s="4"/>
      <c r="I1362"/>
    </row>
    <row r="1363" spans="1:9">
      <c r="A1363" s="2" t="s">
        <v>928</v>
      </c>
      <c r="B1363" s="2">
        <v>6</v>
      </c>
      <c r="C1363" s="2" t="s">
        <v>12240</v>
      </c>
      <c r="D1363">
        <v>166</v>
      </c>
      <c r="E1363"/>
      <c r="H1363" s="4"/>
      <c r="I1363"/>
    </row>
    <row r="1364" spans="1:9">
      <c r="A1364" s="2" t="s">
        <v>871</v>
      </c>
      <c r="B1364" s="2">
        <v>6</v>
      </c>
      <c r="C1364" s="2" t="s">
        <v>12833</v>
      </c>
      <c r="D1364">
        <v>166</v>
      </c>
      <c r="E1364"/>
      <c r="H1364" s="4"/>
      <c r="I1364"/>
    </row>
    <row r="1365" spans="1:9">
      <c r="A1365" s="2" t="s">
        <v>859</v>
      </c>
      <c r="B1365" s="2">
        <v>7</v>
      </c>
      <c r="C1365" s="2" t="s">
        <v>12299</v>
      </c>
      <c r="D1365">
        <v>193</v>
      </c>
      <c r="E1365"/>
      <c r="H1365" s="4"/>
      <c r="I1365"/>
    </row>
    <row r="1366" spans="1:9">
      <c r="A1366" s="2" t="s">
        <v>921</v>
      </c>
      <c r="B1366" s="2">
        <v>7</v>
      </c>
      <c r="C1366" s="2" t="s">
        <v>12299</v>
      </c>
      <c r="D1366">
        <v>193</v>
      </c>
      <c r="E1366"/>
      <c r="H1366" s="4"/>
      <c r="I1366"/>
    </row>
    <row r="1367" spans="1:9">
      <c r="A1367" s="2" t="s">
        <v>860</v>
      </c>
      <c r="B1367" s="2">
        <v>6</v>
      </c>
      <c r="C1367" s="2" t="s">
        <v>12520</v>
      </c>
      <c r="D1367">
        <v>156</v>
      </c>
      <c r="E1367"/>
      <c r="H1367" s="4"/>
      <c r="I1367"/>
    </row>
    <row r="1368" spans="1:9">
      <c r="A1368" s="2" t="s">
        <v>887</v>
      </c>
      <c r="B1368" s="2">
        <v>3</v>
      </c>
      <c r="C1368" s="2" t="s">
        <v>5366</v>
      </c>
      <c r="D1368">
        <v>81</v>
      </c>
      <c r="E1368"/>
      <c r="H1368" s="4"/>
      <c r="I1368"/>
    </row>
    <row r="1369" spans="1:9">
      <c r="A1369" s="2" t="s">
        <v>867</v>
      </c>
      <c r="B1369" s="2">
        <v>6</v>
      </c>
      <c r="C1369" s="2" t="s">
        <v>12300</v>
      </c>
      <c r="D1369">
        <v>166</v>
      </c>
      <c r="E1369"/>
      <c r="H1369" s="4"/>
      <c r="I1369"/>
    </row>
    <row r="1370" spans="1:9">
      <c r="A1370" s="2" t="s">
        <v>916</v>
      </c>
      <c r="B1370" s="2">
        <v>6</v>
      </c>
      <c r="C1370" s="2" t="s">
        <v>12300</v>
      </c>
      <c r="D1370">
        <v>166</v>
      </c>
      <c r="E1370"/>
      <c r="H1370" s="4"/>
      <c r="I1370"/>
    </row>
    <row r="1371" spans="1:9">
      <c r="A1371" s="2" t="s">
        <v>1159</v>
      </c>
      <c r="B1371" s="2">
        <v>6</v>
      </c>
      <c r="C1371" s="2" t="s">
        <v>10777</v>
      </c>
      <c r="D1371">
        <v>166</v>
      </c>
      <c r="E1371"/>
      <c r="H1371" s="4"/>
      <c r="I1371"/>
    </row>
    <row r="1372" spans="1:9">
      <c r="A1372" s="2" t="s">
        <v>924</v>
      </c>
      <c r="B1372" s="2">
        <v>6</v>
      </c>
      <c r="C1372" s="2" t="s">
        <v>12241</v>
      </c>
      <c r="D1372">
        <v>166</v>
      </c>
      <c r="E1372"/>
      <c r="H1372" s="4"/>
      <c r="I1372"/>
    </row>
    <row r="1373" spans="1:9">
      <c r="A1373" s="2" t="s">
        <v>927</v>
      </c>
      <c r="B1373" s="2">
        <v>6</v>
      </c>
      <c r="C1373" s="2" t="s">
        <v>12241</v>
      </c>
      <c r="D1373">
        <v>166</v>
      </c>
      <c r="E1373"/>
      <c r="H1373" s="4"/>
      <c r="I1373"/>
    </row>
    <row r="1374" spans="1:9">
      <c r="A1374" s="2" t="s">
        <v>933</v>
      </c>
      <c r="B1374" s="2">
        <v>6</v>
      </c>
      <c r="C1374" s="2" t="s">
        <v>12241</v>
      </c>
      <c r="D1374">
        <v>166</v>
      </c>
      <c r="E1374"/>
      <c r="H1374" s="4"/>
      <c r="I1374"/>
    </row>
    <row r="1375" spans="1:9">
      <c r="A1375" s="2" t="s">
        <v>932</v>
      </c>
      <c r="B1375" s="2">
        <v>6</v>
      </c>
      <c r="C1375" s="2" t="s">
        <v>12241</v>
      </c>
      <c r="D1375">
        <v>166</v>
      </c>
      <c r="E1375"/>
      <c r="H1375" s="4"/>
      <c r="I1375"/>
    </row>
    <row r="1376" spans="1:9">
      <c r="A1376" s="2" t="s">
        <v>875</v>
      </c>
      <c r="B1376" s="2">
        <v>6</v>
      </c>
      <c r="C1376" s="2" t="s">
        <v>12301</v>
      </c>
      <c r="D1376">
        <v>165</v>
      </c>
      <c r="E1376"/>
      <c r="H1376" s="4"/>
      <c r="I1376"/>
    </row>
    <row r="1377" spans="1:9">
      <c r="A1377" s="2" t="s">
        <v>923</v>
      </c>
      <c r="B1377" s="2">
        <v>6</v>
      </c>
      <c r="C1377" s="2" t="s">
        <v>12242</v>
      </c>
      <c r="D1377">
        <v>166</v>
      </c>
      <c r="E1377"/>
      <c r="H1377" s="4"/>
      <c r="I1377"/>
    </row>
    <row r="1378" spans="1:9">
      <c r="A1378" s="2" t="s">
        <v>892</v>
      </c>
      <c r="B1378" s="2">
        <v>6</v>
      </c>
      <c r="C1378" s="2" t="s">
        <v>12302</v>
      </c>
      <c r="D1378">
        <v>166</v>
      </c>
      <c r="E1378"/>
      <c r="H1378" s="4"/>
      <c r="I1378"/>
    </row>
    <row r="1379" spans="1:9">
      <c r="A1379" s="2" t="s">
        <v>930</v>
      </c>
      <c r="B1379" s="2">
        <v>6</v>
      </c>
      <c r="C1379" s="2" t="s">
        <v>12242</v>
      </c>
      <c r="D1379">
        <v>166</v>
      </c>
      <c r="E1379"/>
      <c r="H1379" s="4"/>
      <c r="I1379"/>
    </row>
    <row r="1380" spans="1:9">
      <c r="A1380" s="2" t="s">
        <v>906</v>
      </c>
      <c r="B1380" s="2">
        <v>6</v>
      </c>
      <c r="C1380" s="2" t="s">
        <v>12302</v>
      </c>
      <c r="D1380">
        <v>166</v>
      </c>
      <c r="E1380"/>
      <c r="H1380" s="4"/>
      <c r="I1380"/>
    </row>
    <row r="1381" spans="1:9">
      <c r="A1381" s="2" t="s">
        <v>907</v>
      </c>
      <c r="B1381" s="2">
        <v>1</v>
      </c>
      <c r="C1381" s="2" t="s">
        <v>2409</v>
      </c>
      <c r="D1381">
        <v>25</v>
      </c>
      <c r="E1381"/>
      <c r="H1381" s="4"/>
      <c r="I1381"/>
    </row>
    <row r="1382" spans="1:9">
      <c r="A1382" s="2" t="s">
        <v>931</v>
      </c>
      <c r="B1382" s="2">
        <v>6</v>
      </c>
      <c r="C1382" s="2" t="s">
        <v>12242</v>
      </c>
      <c r="D1382">
        <v>166</v>
      </c>
      <c r="E1382"/>
      <c r="H1382" s="4"/>
      <c r="I1382"/>
    </row>
    <row r="1383" spans="1:9">
      <c r="A1383" s="2" t="s">
        <v>937</v>
      </c>
      <c r="B1383" s="2">
        <v>6</v>
      </c>
      <c r="C1383" s="2" t="s">
        <v>12242</v>
      </c>
      <c r="D1383">
        <v>166</v>
      </c>
      <c r="E1383"/>
      <c r="H1383" s="4"/>
      <c r="I1383"/>
    </row>
    <row r="1384" spans="1:9">
      <c r="A1384" s="2" t="s">
        <v>868</v>
      </c>
      <c r="B1384" s="2">
        <v>6</v>
      </c>
      <c r="C1384" s="2" t="s">
        <v>12303</v>
      </c>
      <c r="D1384">
        <v>165</v>
      </c>
      <c r="E1384"/>
      <c r="H1384" s="4"/>
      <c r="I1384"/>
    </row>
    <row r="1385" spans="1:9">
      <c r="A1385" s="2" t="s">
        <v>866</v>
      </c>
      <c r="B1385" s="2">
        <v>6</v>
      </c>
      <c r="C1385" s="2" t="s">
        <v>12304</v>
      </c>
      <c r="D1385">
        <v>165</v>
      </c>
      <c r="E1385"/>
      <c r="H1385" s="4"/>
      <c r="I1385"/>
    </row>
    <row r="1386" spans="1:9">
      <c r="A1386" s="2" t="s">
        <v>1161</v>
      </c>
      <c r="B1386" s="2">
        <v>6</v>
      </c>
      <c r="C1386" s="2" t="s">
        <v>10778</v>
      </c>
      <c r="D1386">
        <v>166</v>
      </c>
      <c r="E1386"/>
      <c r="H1386" s="4"/>
      <c r="I1386"/>
    </row>
    <row r="1387" spans="1:9">
      <c r="A1387" s="2" t="s">
        <v>864</v>
      </c>
      <c r="B1387" s="2">
        <v>6</v>
      </c>
      <c r="C1387" s="2" t="s">
        <v>12604</v>
      </c>
      <c r="D1387">
        <v>166</v>
      </c>
      <c r="E1387"/>
      <c r="H1387" s="4"/>
      <c r="I1387"/>
    </row>
    <row r="1388" spans="1:9">
      <c r="A1388" s="2" t="s">
        <v>899</v>
      </c>
      <c r="B1388" s="2">
        <v>6</v>
      </c>
      <c r="C1388" s="2" t="s">
        <v>12604</v>
      </c>
      <c r="D1388">
        <v>166</v>
      </c>
      <c r="E1388"/>
      <c r="H1388" s="4"/>
      <c r="I1388"/>
    </row>
    <row r="1389" spans="1:9">
      <c r="A1389" s="2" t="s">
        <v>895</v>
      </c>
      <c r="B1389" s="2">
        <v>6</v>
      </c>
      <c r="C1389" s="2" t="s">
        <v>12306</v>
      </c>
      <c r="D1389">
        <v>167</v>
      </c>
      <c r="E1389"/>
      <c r="H1389" s="4"/>
      <c r="I1389"/>
    </row>
    <row r="1390" spans="1:9">
      <c r="A1390" s="2" t="s">
        <v>905</v>
      </c>
      <c r="B1390" s="2">
        <v>6</v>
      </c>
      <c r="C1390" s="2" t="s">
        <v>12305</v>
      </c>
      <c r="D1390">
        <v>165</v>
      </c>
      <c r="E1390"/>
      <c r="H1390" s="4"/>
      <c r="I1390"/>
    </row>
    <row r="1391" spans="1:9">
      <c r="A1391" s="2" t="s">
        <v>863</v>
      </c>
      <c r="B1391" s="2">
        <v>6</v>
      </c>
      <c r="C1391" s="2" t="s">
        <v>12305</v>
      </c>
      <c r="D1391">
        <v>165</v>
      </c>
      <c r="E1391"/>
      <c r="H1391" s="4"/>
      <c r="I1391"/>
    </row>
    <row r="1392" spans="1:9">
      <c r="A1392" s="2" t="s">
        <v>865</v>
      </c>
      <c r="B1392" s="2">
        <v>1</v>
      </c>
      <c r="C1392" s="2" t="s">
        <v>2410</v>
      </c>
      <c r="D1392">
        <v>25</v>
      </c>
      <c r="E1392"/>
      <c r="H1392" s="4"/>
      <c r="I1392"/>
    </row>
    <row r="1393" spans="1:9">
      <c r="A1393" s="2" t="s">
        <v>935</v>
      </c>
      <c r="B1393" s="2">
        <v>8</v>
      </c>
      <c r="C1393" s="2" t="s">
        <v>12243</v>
      </c>
      <c r="D1393">
        <v>222</v>
      </c>
      <c r="E1393"/>
      <c r="H1393" s="4"/>
      <c r="I1393"/>
    </row>
    <row r="1394" spans="1:9">
      <c r="A1394" s="2" t="s">
        <v>1454</v>
      </c>
      <c r="B1394" s="2">
        <v>8</v>
      </c>
      <c r="C1394" s="2" t="s">
        <v>12243</v>
      </c>
      <c r="D1394">
        <v>222</v>
      </c>
      <c r="E1394"/>
      <c r="H1394" s="4"/>
      <c r="I1394"/>
    </row>
    <row r="1395" spans="1:9">
      <c r="A1395" s="2" t="s">
        <v>891</v>
      </c>
      <c r="B1395" s="2">
        <v>6</v>
      </c>
      <c r="C1395" s="2" t="s">
        <v>12307</v>
      </c>
      <c r="D1395">
        <v>165</v>
      </c>
      <c r="E1395"/>
      <c r="H1395" s="4"/>
      <c r="I1395"/>
    </row>
    <row r="1396" spans="1:9">
      <c r="A1396" s="2" t="s">
        <v>908</v>
      </c>
      <c r="B1396" s="2">
        <v>6</v>
      </c>
      <c r="C1396" s="2" t="s">
        <v>12307</v>
      </c>
      <c r="D1396">
        <v>165</v>
      </c>
      <c r="E1396"/>
      <c r="H1396" s="4"/>
      <c r="I1396"/>
    </row>
    <row r="1397" spans="1:9">
      <c r="A1397" s="2" t="s">
        <v>883</v>
      </c>
      <c r="B1397" s="2">
        <v>6</v>
      </c>
      <c r="C1397" s="2" t="s">
        <v>12307</v>
      </c>
      <c r="D1397">
        <v>165</v>
      </c>
      <c r="E1397"/>
      <c r="H1397" s="4"/>
      <c r="I1397"/>
    </row>
    <row r="1398" spans="1:9">
      <c r="A1398" s="2" t="s">
        <v>862</v>
      </c>
      <c r="B1398" s="2">
        <v>6</v>
      </c>
      <c r="C1398" s="2" t="s">
        <v>12307</v>
      </c>
      <c r="D1398">
        <v>165</v>
      </c>
      <c r="E1398"/>
      <c r="H1398" s="4"/>
      <c r="I1398"/>
    </row>
    <row r="1399" spans="1:9">
      <c r="A1399" s="2" t="s">
        <v>897</v>
      </c>
      <c r="B1399" s="2">
        <v>6</v>
      </c>
      <c r="C1399" s="2" t="s">
        <v>12307</v>
      </c>
      <c r="D1399">
        <v>165</v>
      </c>
      <c r="E1399"/>
      <c r="H1399" s="4"/>
      <c r="I1399"/>
    </row>
    <row r="1400" spans="1:9">
      <c r="A1400" s="2" t="s">
        <v>858</v>
      </c>
      <c r="B1400" s="2">
        <v>6</v>
      </c>
      <c r="C1400" s="2" t="s">
        <v>12307</v>
      </c>
      <c r="D1400">
        <v>165</v>
      </c>
      <c r="E1400"/>
      <c r="H1400" s="4"/>
      <c r="I1400"/>
    </row>
    <row r="1401" spans="1:9">
      <c r="A1401" s="2" t="s">
        <v>879</v>
      </c>
      <c r="B1401" s="2">
        <v>6</v>
      </c>
      <c r="C1401" s="2" t="s">
        <v>12308</v>
      </c>
      <c r="D1401">
        <v>167</v>
      </c>
      <c r="E1401"/>
      <c r="H1401" s="4"/>
      <c r="I1401"/>
    </row>
    <row r="1402" spans="1:9">
      <c r="A1402" s="2" t="s">
        <v>904</v>
      </c>
      <c r="B1402" s="2">
        <v>6</v>
      </c>
      <c r="C1402" s="2" t="s">
        <v>12308</v>
      </c>
      <c r="D1402">
        <v>167</v>
      </c>
      <c r="E1402"/>
      <c r="H1402" s="4"/>
      <c r="I1402"/>
    </row>
    <row r="1403" spans="1:9">
      <c r="A1403" s="2" t="s">
        <v>913</v>
      </c>
      <c r="B1403" s="2">
        <v>6</v>
      </c>
      <c r="C1403" s="2" t="s">
        <v>12308</v>
      </c>
      <c r="D1403">
        <v>167</v>
      </c>
      <c r="E1403"/>
      <c r="H1403" s="4"/>
      <c r="I1403"/>
    </row>
    <row r="1404" spans="1:9">
      <c r="A1404" s="2" t="s">
        <v>882</v>
      </c>
      <c r="B1404" s="2">
        <v>6</v>
      </c>
      <c r="C1404" s="2" t="s">
        <v>12308</v>
      </c>
      <c r="D1404">
        <v>167</v>
      </c>
      <c r="E1404"/>
      <c r="H1404" s="4"/>
      <c r="I1404"/>
    </row>
    <row r="1405" spans="1:9">
      <c r="A1405" s="2" t="s">
        <v>876</v>
      </c>
      <c r="B1405" s="2">
        <v>6</v>
      </c>
      <c r="C1405" s="2" t="s">
        <v>12308</v>
      </c>
      <c r="D1405">
        <v>167</v>
      </c>
      <c r="E1405"/>
      <c r="H1405" s="4"/>
      <c r="I1405"/>
    </row>
    <row r="1406" spans="1:9">
      <c r="A1406" s="2" t="s">
        <v>911</v>
      </c>
      <c r="B1406" s="2">
        <v>6</v>
      </c>
      <c r="C1406" s="2" t="s">
        <v>12308</v>
      </c>
      <c r="D1406">
        <v>167</v>
      </c>
      <c r="E1406"/>
      <c r="H1406" s="4"/>
      <c r="I1406"/>
    </row>
    <row r="1407" spans="1:9">
      <c r="A1407" s="2" t="s">
        <v>900</v>
      </c>
      <c r="B1407" s="2">
        <v>6</v>
      </c>
      <c r="C1407" s="2" t="s">
        <v>12308</v>
      </c>
      <c r="D1407">
        <v>167</v>
      </c>
      <c r="E1407"/>
      <c r="H1407" s="4"/>
      <c r="I1407"/>
    </row>
    <row r="1408" spans="1:9">
      <c r="A1408" s="2" t="s">
        <v>877</v>
      </c>
      <c r="B1408" s="2">
        <v>6</v>
      </c>
      <c r="C1408" s="2" t="s">
        <v>12308</v>
      </c>
      <c r="D1408">
        <v>167</v>
      </c>
      <c r="E1408"/>
      <c r="H1408" s="4"/>
      <c r="I1408"/>
    </row>
    <row r="1409" spans="1:9">
      <c r="A1409" s="2" t="s">
        <v>888</v>
      </c>
      <c r="B1409" s="2">
        <v>6</v>
      </c>
      <c r="C1409" s="2" t="s">
        <v>5410</v>
      </c>
      <c r="D1409">
        <v>116</v>
      </c>
      <c r="E1409"/>
      <c r="H1409" s="4"/>
      <c r="I1409"/>
    </row>
    <row r="1410" spans="1:9">
      <c r="A1410" s="2" t="s">
        <v>914</v>
      </c>
      <c r="B1410" s="2">
        <v>6</v>
      </c>
      <c r="C1410" s="2" t="s">
        <v>5410</v>
      </c>
      <c r="D1410">
        <v>116</v>
      </c>
      <c r="E1410"/>
      <c r="H1410" s="4"/>
      <c r="I1410"/>
    </row>
    <row r="1411" spans="1:9">
      <c r="A1411" s="2" t="s">
        <v>902</v>
      </c>
      <c r="B1411" s="2">
        <v>2</v>
      </c>
      <c r="C1411" s="2" t="s">
        <v>12309</v>
      </c>
      <c r="D1411">
        <v>38</v>
      </c>
      <c r="E1411"/>
      <c r="H1411" s="4"/>
      <c r="I1411"/>
    </row>
    <row r="1412" spans="1:9">
      <c r="A1412" s="2" t="s">
        <v>778</v>
      </c>
      <c r="B1412" s="2">
        <v>5</v>
      </c>
      <c r="C1412" s="2" t="s">
        <v>9752</v>
      </c>
      <c r="D1412">
        <v>95</v>
      </c>
      <c r="E1412"/>
      <c r="H1412" s="4"/>
      <c r="I1412"/>
    </row>
    <row r="1413" spans="1:9">
      <c r="A1413" s="2" t="s">
        <v>915</v>
      </c>
      <c r="B1413" s="2">
        <v>5</v>
      </c>
      <c r="C1413" s="2" t="s">
        <v>9752</v>
      </c>
      <c r="D1413">
        <v>95</v>
      </c>
      <c r="E1413"/>
      <c r="H1413" s="4"/>
      <c r="I1413"/>
    </row>
    <row r="1414" spans="1:9">
      <c r="A1414" s="2" t="s">
        <v>910</v>
      </c>
      <c r="B1414" s="2">
        <v>6</v>
      </c>
      <c r="C1414" s="2" t="s">
        <v>5410</v>
      </c>
      <c r="D1414">
        <v>116</v>
      </c>
      <c r="E1414"/>
      <c r="H1414" s="4"/>
      <c r="I1414"/>
    </row>
    <row r="1415" spans="1:9">
      <c r="A1415" s="2" t="s">
        <v>898</v>
      </c>
      <c r="B1415" s="2">
        <v>6</v>
      </c>
      <c r="C1415" s="2" t="s">
        <v>12605</v>
      </c>
      <c r="D1415">
        <v>165</v>
      </c>
      <c r="E1415"/>
      <c r="H1415" s="4"/>
      <c r="I1415"/>
    </row>
    <row r="1416" spans="1:9">
      <c r="A1416" s="2" t="s">
        <v>890</v>
      </c>
      <c r="B1416" s="2">
        <v>6</v>
      </c>
      <c r="C1416" s="2" t="s">
        <v>11889</v>
      </c>
      <c r="D1416">
        <v>165</v>
      </c>
      <c r="E1416"/>
      <c r="H1416" s="4"/>
      <c r="I1416"/>
    </row>
    <row r="1417" spans="1:9">
      <c r="A1417" s="2" t="s">
        <v>1453</v>
      </c>
      <c r="B1417" s="2">
        <v>6</v>
      </c>
      <c r="C1417" s="2" t="s">
        <v>12244</v>
      </c>
      <c r="D1417">
        <v>166</v>
      </c>
      <c r="E1417"/>
      <c r="H1417" s="4"/>
      <c r="I1417"/>
    </row>
    <row r="1418" spans="1:9">
      <c r="A1418" s="2" t="s">
        <v>936</v>
      </c>
      <c r="B1418" s="2">
        <v>6</v>
      </c>
      <c r="C1418" s="2" t="s">
        <v>12244</v>
      </c>
      <c r="D1418">
        <v>166</v>
      </c>
      <c r="E1418"/>
      <c r="H1418" s="4"/>
      <c r="I1418"/>
    </row>
    <row r="1419" spans="1:9">
      <c r="A1419" s="2" t="s">
        <v>922</v>
      </c>
      <c r="B1419" s="2">
        <v>6</v>
      </c>
      <c r="C1419" s="2" t="s">
        <v>12244</v>
      </c>
      <c r="D1419">
        <v>166</v>
      </c>
      <c r="E1419"/>
      <c r="H1419" s="4"/>
      <c r="I1419"/>
    </row>
    <row r="1420" spans="1:9">
      <c r="A1420" s="2" t="s">
        <v>926</v>
      </c>
      <c r="B1420" s="2">
        <v>6</v>
      </c>
      <c r="C1420" s="2" t="s">
        <v>12244</v>
      </c>
      <c r="D1420">
        <v>166</v>
      </c>
      <c r="E1420"/>
      <c r="H1420" s="4"/>
      <c r="I1420"/>
    </row>
    <row r="1421" spans="1:9">
      <c r="A1421" s="2" t="s">
        <v>929</v>
      </c>
      <c r="B1421" s="2">
        <v>6</v>
      </c>
      <c r="C1421" s="2" t="s">
        <v>12244</v>
      </c>
      <c r="D1421">
        <v>166</v>
      </c>
      <c r="E1421"/>
      <c r="H1421" s="4"/>
      <c r="I1421"/>
    </row>
    <row r="1422" spans="1:9">
      <c r="A1422" s="2" t="s">
        <v>934</v>
      </c>
      <c r="B1422" s="2">
        <v>6</v>
      </c>
      <c r="C1422" s="2" t="s">
        <v>12244</v>
      </c>
      <c r="D1422">
        <v>166</v>
      </c>
      <c r="E1422"/>
      <c r="H1422" s="4"/>
      <c r="I1422"/>
    </row>
    <row r="1423" spans="1:9">
      <c r="A1423" s="2" t="s">
        <v>925</v>
      </c>
      <c r="B1423" s="2">
        <v>1</v>
      </c>
      <c r="C1423" s="2" t="s">
        <v>4065</v>
      </c>
      <c r="D1423">
        <v>25</v>
      </c>
      <c r="E1423"/>
      <c r="H1423" s="4"/>
      <c r="I1423"/>
    </row>
    <row r="1424" spans="1:9">
      <c r="A1424" s="2" t="s">
        <v>939</v>
      </c>
      <c r="B1424" s="2">
        <v>2</v>
      </c>
      <c r="C1424" s="2" t="s">
        <v>3215</v>
      </c>
      <c r="D1424">
        <v>53</v>
      </c>
      <c r="E1424"/>
      <c r="H1424" s="4"/>
      <c r="I1424"/>
    </row>
    <row r="1425" spans="1:9">
      <c r="A1425" s="2" t="s">
        <v>944</v>
      </c>
      <c r="B1425" s="2">
        <v>6</v>
      </c>
      <c r="C1425" s="2" t="s">
        <v>12606</v>
      </c>
      <c r="D1425">
        <v>166</v>
      </c>
      <c r="E1425"/>
      <c r="H1425" s="4"/>
      <c r="I1425"/>
    </row>
    <row r="1426" spans="1:9">
      <c r="A1426" s="2" t="s">
        <v>874</v>
      </c>
      <c r="B1426" s="2">
        <v>6</v>
      </c>
      <c r="C1426" s="2" t="s">
        <v>12606</v>
      </c>
      <c r="D1426">
        <v>166</v>
      </c>
      <c r="E1426"/>
      <c r="H1426" s="4"/>
      <c r="I1426"/>
    </row>
    <row r="1427" spans="1:9">
      <c r="A1427" s="2" t="s">
        <v>941</v>
      </c>
      <c r="B1427" s="2">
        <v>6</v>
      </c>
      <c r="C1427" s="2" t="s">
        <v>12606</v>
      </c>
      <c r="D1427">
        <v>166</v>
      </c>
      <c r="E1427"/>
      <c r="H1427" s="4"/>
      <c r="I1427"/>
    </row>
    <row r="1428" spans="1:9">
      <c r="A1428" s="2" t="s">
        <v>870</v>
      </c>
      <c r="B1428" s="2">
        <v>6</v>
      </c>
      <c r="C1428" s="2" t="s">
        <v>11890</v>
      </c>
      <c r="D1428">
        <v>165</v>
      </c>
      <c r="E1428"/>
      <c r="H1428" s="4"/>
      <c r="I1428"/>
    </row>
    <row r="1429" spans="1:9">
      <c r="A1429" s="2" t="s">
        <v>855</v>
      </c>
      <c r="B1429" s="2">
        <v>6</v>
      </c>
      <c r="C1429" s="2" t="s">
        <v>11890</v>
      </c>
      <c r="D1429">
        <v>165</v>
      </c>
      <c r="E1429"/>
      <c r="H1429" s="4"/>
      <c r="I1429"/>
    </row>
    <row r="1430" spans="1:9">
      <c r="A1430" s="2" t="s">
        <v>920</v>
      </c>
      <c r="B1430" s="2">
        <v>6</v>
      </c>
      <c r="C1430" s="2" t="s">
        <v>11890</v>
      </c>
      <c r="D1430">
        <v>165</v>
      </c>
      <c r="E1430"/>
      <c r="H1430" s="4"/>
      <c r="I1430"/>
    </row>
    <row r="1431" spans="1:9">
      <c r="A1431" s="2" t="s">
        <v>1160</v>
      </c>
      <c r="B1431" s="2">
        <v>6</v>
      </c>
      <c r="C1431" s="2" t="s">
        <v>10779</v>
      </c>
      <c r="D1431">
        <v>166</v>
      </c>
      <c r="E1431"/>
      <c r="H1431" s="4"/>
      <c r="I1431"/>
    </row>
    <row r="1432" spans="1:9">
      <c r="A1432" s="2" t="s">
        <v>940</v>
      </c>
      <c r="B1432" s="2">
        <v>5</v>
      </c>
      <c r="C1432" s="2" t="s">
        <v>12607</v>
      </c>
      <c r="D1432">
        <v>138</v>
      </c>
      <c r="E1432"/>
      <c r="H1432" s="4"/>
      <c r="I1432"/>
    </row>
    <row r="1433" spans="1:9">
      <c r="A1433" s="2" t="s">
        <v>942</v>
      </c>
      <c r="B1433" s="2">
        <v>5</v>
      </c>
      <c r="C1433" s="2" t="s">
        <v>12607</v>
      </c>
      <c r="D1433">
        <v>138</v>
      </c>
      <c r="E1433"/>
      <c r="H1433" s="4"/>
      <c r="I1433"/>
    </row>
    <row r="1434" spans="1:9">
      <c r="A1434" s="2" t="s">
        <v>977</v>
      </c>
      <c r="B1434" s="2">
        <v>4</v>
      </c>
      <c r="C1434" s="2" t="s">
        <v>11828</v>
      </c>
      <c r="D1434">
        <v>109</v>
      </c>
      <c r="E1434"/>
      <c r="H1434" s="4"/>
      <c r="I1434"/>
    </row>
    <row r="1435" spans="1:9">
      <c r="A1435" s="2" t="s">
        <v>972</v>
      </c>
      <c r="B1435" s="2">
        <v>4</v>
      </c>
      <c r="C1435" s="2" t="s">
        <v>11828</v>
      </c>
      <c r="D1435">
        <v>109</v>
      </c>
      <c r="E1435"/>
      <c r="H1435" s="4"/>
      <c r="I1435"/>
    </row>
    <row r="1436" spans="1:9">
      <c r="A1436" s="2" t="s">
        <v>979</v>
      </c>
      <c r="B1436" s="2">
        <v>4</v>
      </c>
      <c r="C1436" s="2" t="s">
        <v>12989</v>
      </c>
      <c r="D1436">
        <v>73</v>
      </c>
      <c r="E1436"/>
      <c r="H1436" s="4"/>
      <c r="I1436"/>
    </row>
    <row r="1437" spans="1:9">
      <c r="A1437" s="2" t="s">
        <v>985</v>
      </c>
      <c r="B1437" s="2">
        <v>6</v>
      </c>
      <c r="C1437" s="2" t="s">
        <v>11829</v>
      </c>
      <c r="D1437">
        <v>164</v>
      </c>
      <c r="E1437"/>
      <c r="H1437" s="4"/>
      <c r="I1437"/>
    </row>
    <row r="1438" spans="1:9">
      <c r="A1438" s="2" t="s">
        <v>954</v>
      </c>
      <c r="B1438" s="2">
        <v>6</v>
      </c>
      <c r="C1438" s="2" t="s">
        <v>12310</v>
      </c>
      <c r="D1438">
        <v>165</v>
      </c>
      <c r="E1438"/>
      <c r="H1438" s="4"/>
      <c r="I1438"/>
    </row>
    <row r="1439" spans="1:9">
      <c r="A1439" s="2" t="s">
        <v>955</v>
      </c>
      <c r="B1439" s="2">
        <v>6</v>
      </c>
      <c r="C1439" s="2" t="s">
        <v>12310</v>
      </c>
      <c r="D1439">
        <v>165</v>
      </c>
      <c r="E1439"/>
      <c r="H1439" s="4"/>
      <c r="I1439"/>
    </row>
    <row r="1440" spans="1:9">
      <c r="A1440" s="2" t="s">
        <v>987</v>
      </c>
      <c r="B1440" s="2">
        <v>6</v>
      </c>
      <c r="C1440" s="2" t="s">
        <v>12111</v>
      </c>
      <c r="D1440">
        <v>164</v>
      </c>
      <c r="E1440"/>
      <c r="H1440" s="4"/>
      <c r="I1440"/>
    </row>
    <row r="1441" spans="1:9">
      <c r="A1441" s="2" t="s">
        <v>961</v>
      </c>
      <c r="B1441" s="2">
        <v>1</v>
      </c>
      <c r="C1441" s="2" t="s">
        <v>1944</v>
      </c>
      <c r="D1441">
        <v>25</v>
      </c>
      <c r="E1441"/>
      <c r="H1441" s="4"/>
      <c r="I1441"/>
    </row>
    <row r="1442" spans="1:9">
      <c r="A1442" s="2" t="s">
        <v>993</v>
      </c>
      <c r="B1442" s="2">
        <v>6</v>
      </c>
      <c r="C1442" s="2" t="s">
        <v>12111</v>
      </c>
      <c r="D1442">
        <v>164</v>
      </c>
      <c r="E1442"/>
      <c r="H1442" s="4"/>
      <c r="I1442"/>
    </row>
    <row r="1443" spans="1:9">
      <c r="A1443" s="2" t="s">
        <v>1010</v>
      </c>
      <c r="B1443" s="2">
        <v>6</v>
      </c>
      <c r="C1443" s="2" t="s">
        <v>12064</v>
      </c>
      <c r="D1443">
        <v>165</v>
      </c>
      <c r="E1443"/>
      <c r="H1443" s="4"/>
      <c r="I1443"/>
    </row>
    <row r="1444" spans="1:9">
      <c r="A1444" s="2" t="s">
        <v>978</v>
      </c>
      <c r="B1444" s="2">
        <v>4</v>
      </c>
      <c r="C1444" s="2" t="s">
        <v>11830</v>
      </c>
      <c r="D1444">
        <v>109</v>
      </c>
      <c r="E1444"/>
      <c r="H1444" s="4"/>
      <c r="I1444"/>
    </row>
    <row r="1445" spans="1:9">
      <c r="A1445" s="2" t="s">
        <v>975</v>
      </c>
      <c r="B1445" s="2">
        <v>4</v>
      </c>
      <c r="C1445" s="2" t="s">
        <v>11830</v>
      </c>
      <c r="D1445">
        <v>109</v>
      </c>
      <c r="E1445"/>
      <c r="H1445" s="4"/>
      <c r="I1445"/>
    </row>
    <row r="1446" spans="1:9">
      <c r="A1446" s="2" t="s">
        <v>973</v>
      </c>
      <c r="B1446" s="2">
        <v>4</v>
      </c>
      <c r="C1446" s="2" t="s">
        <v>12989</v>
      </c>
      <c r="D1446">
        <v>73</v>
      </c>
      <c r="E1446"/>
      <c r="H1446" s="4"/>
      <c r="I1446"/>
    </row>
    <row r="1447" spans="1:9">
      <c r="A1447" s="2" t="s">
        <v>971</v>
      </c>
      <c r="B1447" s="2">
        <v>4</v>
      </c>
      <c r="C1447" s="2" t="s">
        <v>11830</v>
      </c>
      <c r="D1447">
        <v>109</v>
      </c>
      <c r="E1447"/>
      <c r="H1447" s="4"/>
      <c r="I1447"/>
    </row>
    <row r="1448" spans="1:9">
      <c r="A1448" s="2" t="s">
        <v>981</v>
      </c>
      <c r="B1448" s="2">
        <v>6</v>
      </c>
      <c r="C1448" s="2" t="s">
        <v>10239</v>
      </c>
      <c r="D1448">
        <v>164</v>
      </c>
      <c r="E1448"/>
      <c r="H1448" s="4"/>
      <c r="I1448"/>
    </row>
    <row r="1449" spans="1:9">
      <c r="A1449" s="2" t="s">
        <v>946</v>
      </c>
      <c r="B1449" s="2">
        <v>5</v>
      </c>
      <c r="C1449" s="2" t="s">
        <v>10780</v>
      </c>
      <c r="D1449">
        <v>137</v>
      </c>
      <c r="E1449"/>
      <c r="H1449" s="4"/>
      <c r="I1449"/>
    </row>
    <row r="1450" spans="1:9">
      <c r="A1450" s="2" t="s">
        <v>951</v>
      </c>
      <c r="B1450" s="2">
        <v>5</v>
      </c>
      <c r="C1450" s="2" t="s">
        <v>10780</v>
      </c>
      <c r="D1450">
        <v>137</v>
      </c>
      <c r="E1450"/>
      <c r="H1450" s="4"/>
      <c r="I1450"/>
    </row>
    <row r="1451" spans="1:9">
      <c r="A1451" s="2" t="s">
        <v>983</v>
      </c>
      <c r="B1451" s="2">
        <v>6</v>
      </c>
      <c r="C1451" s="2" t="s">
        <v>12311</v>
      </c>
      <c r="D1451">
        <v>164</v>
      </c>
      <c r="E1451"/>
      <c r="H1451" s="4"/>
      <c r="I1451"/>
    </row>
    <row r="1452" spans="1:9">
      <c r="A1452" s="2" t="s">
        <v>966</v>
      </c>
      <c r="B1452" s="2">
        <v>6</v>
      </c>
      <c r="C1452" s="2" t="s">
        <v>12311</v>
      </c>
      <c r="D1452">
        <v>164</v>
      </c>
      <c r="E1452"/>
      <c r="H1452" s="4"/>
      <c r="I1452"/>
    </row>
    <row r="1453" spans="1:9">
      <c r="A1453" s="2" t="s">
        <v>953</v>
      </c>
      <c r="B1453" s="2">
        <v>6</v>
      </c>
      <c r="C1453" s="2" t="s">
        <v>12312</v>
      </c>
      <c r="D1453">
        <v>165</v>
      </c>
      <c r="E1453"/>
      <c r="H1453" s="4"/>
      <c r="I1453"/>
    </row>
    <row r="1454" spans="1:9">
      <c r="A1454" s="2" t="s">
        <v>969</v>
      </c>
      <c r="B1454" s="2">
        <v>7</v>
      </c>
      <c r="C1454" s="2" t="s">
        <v>12313</v>
      </c>
      <c r="D1454">
        <v>192</v>
      </c>
      <c r="E1454"/>
      <c r="H1454" s="4"/>
      <c r="I1454"/>
    </row>
    <row r="1455" spans="1:9">
      <c r="A1455" s="2" t="s">
        <v>989</v>
      </c>
      <c r="B1455" s="2">
        <v>2</v>
      </c>
      <c r="C1455" s="2" t="s">
        <v>12314</v>
      </c>
      <c r="D1455">
        <v>53</v>
      </c>
      <c r="E1455"/>
      <c r="H1455" s="4"/>
      <c r="I1455"/>
    </row>
    <row r="1456" spans="1:9">
      <c r="A1456" s="2" t="s">
        <v>999</v>
      </c>
      <c r="B1456" s="2">
        <v>7</v>
      </c>
      <c r="C1456" s="2" t="s">
        <v>12313</v>
      </c>
      <c r="D1456">
        <v>192</v>
      </c>
      <c r="E1456"/>
      <c r="H1456" s="4"/>
      <c r="I1456"/>
    </row>
    <row r="1457" spans="1:9">
      <c r="A1457" s="2" t="s">
        <v>992</v>
      </c>
      <c r="B1457" s="2">
        <v>6</v>
      </c>
      <c r="C1457" s="2" t="s">
        <v>12315</v>
      </c>
      <c r="D1457">
        <v>163</v>
      </c>
      <c r="E1457"/>
      <c r="H1457" s="4"/>
      <c r="I1457"/>
    </row>
    <row r="1458" spans="1:9">
      <c r="A1458" s="2" t="s">
        <v>980</v>
      </c>
      <c r="B1458" s="2">
        <v>6</v>
      </c>
      <c r="C1458" s="2" t="s">
        <v>12315</v>
      </c>
      <c r="D1458">
        <v>163</v>
      </c>
      <c r="E1458"/>
      <c r="H1458" s="4"/>
      <c r="I1458"/>
    </row>
    <row r="1459" spans="1:9">
      <c r="A1459" s="2" t="s">
        <v>976</v>
      </c>
      <c r="B1459" s="2">
        <v>6</v>
      </c>
      <c r="C1459" s="2" t="s">
        <v>12315</v>
      </c>
      <c r="D1459">
        <v>163</v>
      </c>
      <c r="E1459"/>
      <c r="H1459" s="4"/>
      <c r="I1459"/>
    </row>
    <row r="1460" spans="1:9">
      <c r="A1460" s="2" t="s">
        <v>964</v>
      </c>
      <c r="B1460" s="2">
        <v>6</v>
      </c>
      <c r="C1460" s="2" t="s">
        <v>12315</v>
      </c>
      <c r="D1460">
        <v>163</v>
      </c>
      <c r="E1460"/>
      <c r="H1460" s="4"/>
      <c r="I1460"/>
    </row>
    <row r="1461" spans="1:9">
      <c r="A1461" s="2" t="s">
        <v>1005</v>
      </c>
      <c r="B1461" s="2">
        <v>6</v>
      </c>
      <c r="C1461" s="2" t="s">
        <v>12315</v>
      </c>
      <c r="D1461">
        <v>163</v>
      </c>
      <c r="E1461"/>
      <c r="H1461" s="4"/>
      <c r="I1461"/>
    </row>
    <row r="1462" spans="1:9">
      <c r="A1462" s="2" t="s">
        <v>960</v>
      </c>
      <c r="B1462" s="2">
        <v>6</v>
      </c>
      <c r="C1462" s="2" t="s">
        <v>12315</v>
      </c>
      <c r="D1462">
        <v>163</v>
      </c>
      <c r="E1462"/>
      <c r="H1462" s="4"/>
      <c r="I1462"/>
    </row>
    <row r="1463" spans="1:9">
      <c r="A1463" s="2" t="s">
        <v>986</v>
      </c>
      <c r="B1463" s="2">
        <v>6</v>
      </c>
      <c r="C1463" s="2" t="s">
        <v>12315</v>
      </c>
      <c r="D1463">
        <v>163</v>
      </c>
      <c r="E1463"/>
      <c r="H1463" s="4"/>
      <c r="I1463"/>
    </row>
    <row r="1464" spans="1:9">
      <c r="A1464" s="2" t="s">
        <v>988</v>
      </c>
      <c r="B1464" s="2">
        <v>6</v>
      </c>
      <c r="C1464" s="2" t="s">
        <v>12315</v>
      </c>
      <c r="D1464">
        <v>163</v>
      </c>
      <c r="E1464"/>
      <c r="H1464" s="4"/>
      <c r="I1464"/>
    </row>
    <row r="1465" spans="1:9">
      <c r="A1465" s="2" t="s">
        <v>962</v>
      </c>
      <c r="B1465" s="2">
        <v>6</v>
      </c>
      <c r="C1465" s="2" t="s">
        <v>12315</v>
      </c>
      <c r="D1465">
        <v>163</v>
      </c>
      <c r="E1465"/>
      <c r="H1465" s="4"/>
      <c r="I1465"/>
    </row>
    <row r="1466" spans="1:9">
      <c r="A1466" s="2" t="s">
        <v>1000</v>
      </c>
      <c r="B1466" s="2">
        <v>1</v>
      </c>
      <c r="C1466" s="2" t="s">
        <v>1945</v>
      </c>
      <c r="D1466">
        <v>25</v>
      </c>
      <c r="E1466"/>
      <c r="H1466" s="4"/>
      <c r="I1466"/>
    </row>
    <row r="1467" spans="1:9">
      <c r="A1467" s="2" t="s">
        <v>952</v>
      </c>
      <c r="B1467" s="2">
        <v>6</v>
      </c>
      <c r="C1467" s="2" t="s">
        <v>12316</v>
      </c>
      <c r="D1467">
        <v>165</v>
      </c>
      <c r="E1467"/>
      <c r="H1467" s="4"/>
      <c r="I1467"/>
    </row>
    <row r="1468" spans="1:9">
      <c r="A1468" s="2" t="s">
        <v>997</v>
      </c>
      <c r="B1468" s="2">
        <v>4</v>
      </c>
      <c r="C1468" s="2" t="s">
        <v>12608</v>
      </c>
      <c r="D1468">
        <v>76</v>
      </c>
      <c r="E1468"/>
      <c r="H1468" s="4"/>
      <c r="I1468"/>
    </row>
    <row r="1469" spans="1:9">
      <c r="A1469" s="2" t="s">
        <v>1003</v>
      </c>
      <c r="B1469" s="2">
        <v>4</v>
      </c>
      <c r="C1469" s="2" t="s">
        <v>12608</v>
      </c>
      <c r="D1469">
        <v>76</v>
      </c>
      <c r="E1469"/>
      <c r="H1469" s="4"/>
      <c r="I1469"/>
    </row>
    <row r="1470" spans="1:9">
      <c r="A1470" s="2" t="s">
        <v>967</v>
      </c>
      <c r="B1470" s="2">
        <v>4</v>
      </c>
      <c r="C1470" s="2" t="s">
        <v>12608</v>
      </c>
      <c r="D1470">
        <v>76</v>
      </c>
      <c r="E1470"/>
      <c r="H1470" s="4"/>
      <c r="I1470"/>
    </row>
    <row r="1471" spans="1:9">
      <c r="A1471" s="2" t="s">
        <v>1004</v>
      </c>
      <c r="B1471" s="2">
        <v>9</v>
      </c>
      <c r="C1471" s="2" t="s">
        <v>12609</v>
      </c>
      <c r="D1471">
        <v>177</v>
      </c>
      <c r="E1471"/>
      <c r="H1471" s="4"/>
      <c r="I1471"/>
    </row>
    <row r="1472" spans="1:9">
      <c r="A1472" s="2" t="s">
        <v>974</v>
      </c>
      <c r="B1472" s="2">
        <v>2</v>
      </c>
      <c r="C1472" s="2" t="s">
        <v>10897</v>
      </c>
      <c r="D1472">
        <v>37</v>
      </c>
      <c r="E1472"/>
      <c r="H1472" s="4"/>
      <c r="I1472"/>
    </row>
    <row r="1473" spans="1:9">
      <c r="A1473" s="2" t="s">
        <v>994</v>
      </c>
      <c r="B1473" s="2">
        <v>4</v>
      </c>
      <c r="C1473" s="2" t="s">
        <v>12608</v>
      </c>
      <c r="D1473">
        <v>76</v>
      </c>
      <c r="E1473"/>
      <c r="H1473" s="4"/>
      <c r="I1473"/>
    </row>
    <row r="1474" spans="1:9">
      <c r="A1474" s="2" t="s">
        <v>959</v>
      </c>
      <c r="B1474" s="2">
        <v>4</v>
      </c>
      <c r="C1474" s="2" t="s">
        <v>12608</v>
      </c>
      <c r="D1474">
        <v>76</v>
      </c>
      <c r="E1474"/>
      <c r="H1474" s="4"/>
      <c r="I1474"/>
    </row>
    <row r="1475" spans="1:9">
      <c r="A1475" s="2" t="s">
        <v>996</v>
      </c>
      <c r="B1475" s="2">
        <v>8</v>
      </c>
      <c r="C1475" s="2" t="s">
        <v>12317</v>
      </c>
      <c r="D1475">
        <v>221</v>
      </c>
      <c r="E1475"/>
      <c r="H1475" s="4"/>
      <c r="I1475"/>
    </row>
    <row r="1476" spans="1:9">
      <c r="A1476" s="2" t="s">
        <v>990</v>
      </c>
      <c r="B1476" s="2">
        <v>8</v>
      </c>
      <c r="C1476" s="2" t="s">
        <v>12317</v>
      </c>
      <c r="D1476">
        <v>221</v>
      </c>
      <c r="E1476"/>
      <c r="H1476" s="4"/>
      <c r="I1476"/>
    </row>
    <row r="1477" spans="1:9">
      <c r="A1477" s="2" t="s">
        <v>1006</v>
      </c>
      <c r="B1477" s="2">
        <v>8</v>
      </c>
      <c r="C1477" s="2" t="s">
        <v>12317</v>
      </c>
      <c r="D1477">
        <v>221</v>
      </c>
      <c r="E1477"/>
      <c r="H1477" s="4"/>
      <c r="I1477"/>
    </row>
    <row r="1478" spans="1:9">
      <c r="A1478" s="2" t="s">
        <v>998</v>
      </c>
      <c r="B1478" s="2">
        <v>1</v>
      </c>
      <c r="C1478" s="2" t="s">
        <v>1946</v>
      </c>
      <c r="D1478">
        <v>25</v>
      </c>
      <c r="E1478"/>
      <c r="H1478" s="4"/>
      <c r="I1478"/>
    </row>
    <row r="1479" spans="1:9">
      <c r="A1479" s="2" t="s">
        <v>956</v>
      </c>
      <c r="B1479" s="2">
        <v>6</v>
      </c>
      <c r="C1479" s="2" t="s">
        <v>12318</v>
      </c>
      <c r="D1479">
        <v>165</v>
      </c>
      <c r="E1479"/>
      <c r="H1479" s="4"/>
      <c r="I1479"/>
    </row>
    <row r="1480" spans="1:9">
      <c r="A1480" s="2" t="s">
        <v>947</v>
      </c>
      <c r="B1480" s="2">
        <v>6</v>
      </c>
      <c r="C1480" s="2" t="s">
        <v>12318</v>
      </c>
      <c r="D1480">
        <v>165</v>
      </c>
      <c r="E1480"/>
      <c r="H1480" s="4"/>
      <c r="I1480"/>
    </row>
    <row r="1481" spans="1:9">
      <c r="A1481" s="2" t="s">
        <v>949</v>
      </c>
      <c r="B1481" s="2">
        <v>6</v>
      </c>
      <c r="C1481" s="2" t="s">
        <v>12318</v>
      </c>
      <c r="D1481">
        <v>165</v>
      </c>
      <c r="E1481"/>
      <c r="H1481" s="4"/>
      <c r="I1481"/>
    </row>
    <row r="1482" spans="1:9">
      <c r="A1482" s="2" t="s">
        <v>963</v>
      </c>
      <c r="B1482" s="2">
        <v>6</v>
      </c>
      <c r="C1482" s="2" t="s">
        <v>12319</v>
      </c>
      <c r="D1482">
        <v>164</v>
      </c>
      <c r="E1482"/>
      <c r="H1482" s="4"/>
      <c r="I1482"/>
    </row>
    <row r="1483" spans="1:9">
      <c r="A1483" s="2" t="s">
        <v>982</v>
      </c>
      <c r="B1483" s="2">
        <v>6</v>
      </c>
      <c r="C1483" s="2" t="s">
        <v>12319</v>
      </c>
      <c r="D1483">
        <v>164</v>
      </c>
      <c r="E1483"/>
      <c r="H1483" s="4"/>
      <c r="I1483"/>
    </row>
    <row r="1484" spans="1:9">
      <c r="A1484" s="2" t="s">
        <v>1438</v>
      </c>
      <c r="B1484" s="2">
        <v>10</v>
      </c>
      <c r="C1484" s="2" t="s">
        <v>10954</v>
      </c>
      <c r="D1484">
        <v>277</v>
      </c>
      <c r="E1484"/>
      <c r="H1484" s="4"/>
      <c r="I1484"/>
    </row>
    <row r="1485" spans="1:9">
      <c r="A1485" s="2" t="s">
        <v>948</v>
      </c>
      <c r="B1485" s="2">
        <v>6</v>
      </c>
      <c r="C1485" s="2" t="s">
        <v>12320</v>
      </c>
      <c r="D1485">
        <v>165</v>
      </c>
      <c r="E1485"/>
      <c r="H1485" s="4"/>
      <c r="I1485"/>
    </row>
    <row r="1486" spans="1:9">
      <c r="A1486" s="2" t="s">
        <v>957</v>
      </c>
      <c r="B1486" s="2">
        <v>6</v>
      </c>
      <c r="C1486" s="2" t="s">
        <v>12320</v>
      </c>
      <c r="D1486">
        <v>165</v>
      </c>
      <c r="E1486"/>
      <c r="H1486" s="4"/>
      <c r="I1486"/>
    </row>
    <row r="1487" spans="1:9">
      <c r="A1487" s="2" t="s">
        <v>950</v>
      </c>
      <c r="B1487" s="2">
        <v>6</v>
      </c>
      <c r="C1487" s="2" t="s">
        <v>12320</v>
      </c>
      <c r="D1487">
        <v>165</v>
      </c>
      <c r="E1487"/>
      <c r="H1487" s="4"/>
      <c r="I1487"/>
    </row>
    <row r="1488" spans="1:9">
      <c r="A1488" s="2" t="s">
        <v>984</v>
      </c>
      <c r="B1488" s="2">
        <v>6</v>
      </c>
      <c r="C1488" s="2" t="s">
        <v>11831</v>
      </c>
      <c r="D1488">
        <v>164</v>
      </c>
      <c r="E1488"/>
      <c r="H1488" s="4"/>
      <c r="I1488"/>
    </row>
    <row r="1489" spans="1:9">
      <c r="A1489" s="2" t="s">
        <v>1360</v>
      </c>
      <c r="B1489" s="2">
        <v>6</v>
      </c>
      <c r="C1489" s="2" t="s">
        <v>10781</v>
      </c>
      <c r="D1489">
        <v>166</v>
      </c>
      <c r="E1489"/>
      <c r="H1489" s="4"/>
      <c r="I1489"/>
    </row>
    <row r="1490" spans="1:9">
      <c r="A1490" s="2" t="s">
        <v>958</v>
      </c>
      <c r="B1490" s="2">
        <v>1</v>
      </c>
      <c r="C1490" s="2" t="s">
        <v>1947</v>
      </c>
      <c r="D1490">
        <v>25</v>
      </c>
      <c r="E1490"/>
      <c r="H1490" s="4"/>
      <c r="I1490"/>
    </row>
    <row r="1491" spans="1:9">
      <c r="A1491" s="2" t="s">
        <v>1009</v>
      </c>
      <c r="B1491" s="2">
        <v>6</v>
      </c>
      <c r="C1491" s="2" t="s">
        <v>12112</v>
      </c>
      <c r="D1491">
        <v>164</v>
      </c>
      <c r="E1491"/>
      <c r="H1491" s="4"/>
      <c r="I1491"/>
    </row>
    <row r="1492" spans="1:9">
      <c r="A1492" s="2" t="s">
        <v>1002</v>
      </c>
      <c r="B1492" s="2">
        <v>6</v>
      </c>
      <c r="C1492" s="2" t="s">
        <v>12112</v>
      </c>
      <c r="D1492">
        <v>164</v>
      </c>
      <c r="E1492"/>
      <c r="H1492" s="4"/>
      <c r="I1492"/>
    </row>
    <row r="1493" spans="1:9">
      <c r="A1493" s="2" t="s">
        <v>1008</v>
      </c>
      <c r="B1493" s="2">
        <v>6</v>
      </c>
      <c r="C1493" s="2" t="s">
        <v>12112</v>
      </c>
      <c r="D1493">
        <v>164</v>
      </c>
      <c r="E1493"/>
      <c r="H1493" s="4"/>
      <c r="I1493"/>
    </row>
    <row r="1494" spans="1:9">
      <c r="A1494" s="2" t="s">
        <v>1007</v>
      </c>
      <c r="B1494" s="2">
        <v>5</v>
      </c>
      <c r="C1494" s="2" t="s">
        <v>12113</v>
      </c>
      <c r="D1494">
        <v>136</v>
      </c>
      <c r="E1494"/>
      <c r="H1494" s="4"/>
      <c r="I1494"/>
    </row>
    <row r="1495" spans="1:9">
      <c r="A1495" s="2" t="s">
        <v>970</v>
      </c>
      <c r="B1495" s="2">
        <v>8</v>
      </c>
      <c r="C1495" s="2" t="s">
        <v>12835</v>
      </c>
      <c r="D1495">
        <v>157</v>
      </c>
      <c r="E1495"/>
      <c r="H1495" s="4"/>
      <c r="I1495"/>
    </row>
    <row r="1496" spans="1:9">
      <c r="A1496" s="2" t="s">
        <v>1001</v>
      </c>
      <c r="B1496" s="2">
        <v>18</v>
      </c>
      <c r="C1496" s="2" t="s">
        <v>12834</v>
      </c>
      <c r="D1496">
        <v>357</v>
      </c>
      <c r="E1496"/>
      <c r="H1496" s="4"/>
      <c r="I1496"/>
    </row>
    <row r="1497" spans="1:9">
      <c r="A1497" s="2" t="s">
        <v>991</v>
      </c>
      <c r="B1497" s="2">
        <v>5</v>
      </c>
      <c r="C1497" s="2" t="s">
        <v>12114</v>
      </c>
      <c r="D1497">
        <v>99</v>
      </c>
      <c r="E1497"/>
      <c r="H1497" s="4"/>
      <c r="I1497"/>
    </row>
    <row r="1498" spans="1:9">
      <c r="A1498" s="2" t="s">
        <v>965</v>
      </c>
      <c r="B1498" s="2">
        <v>18</v>
      </c>
      <c r="C1498" s="2" t="s">
        <v>12834</v>
      </c>
      <c r="D1498">
        <v>357</v>
      </c>
      <c r="E1498"/>
      <c r="H1498" s="4"/>
      <c r="I1498"/>
    </row>
    <row r="1499" spans="1:9">
      <c r="A1499" s="2" t="s">
        <v>995</v>
      </c>
      <c r="B1499" s="2">
        <v>5</v>
      </c>
      <c r="C1499" s="2" t="s">
        <v>12115</v>
      </c>
      <c r="D1499">
        <v>98</v>
      </c>
      <c r="E1499"/>
      <c r="H1499" s="4"/>
      <c r="I1499"/>
    </row>
    <row r="1500" spans="1:9">
      <c r="A1500" s="2" t="s">
        <v>968</v>
      </c>
      <c r="B1500" s="2">
        <v>5</v>
      </c>
      <c r="C1500" s="2" t="s">
        <v>12115</v>
      </c>
      <c r="D1500">
        <v>98</v>
      </c>
      <c r="E1500"/>
      <c r="H1500" s="4"/>
      <c r="I1500"/>
    </row>
    <row r="1501" spans="1:9">
      <c r="A1501" s="2" t="s">
        <v>1028</v>
      </c>
      <c r="B1501" s="2">
        <v>6</v>
      </c>
      <c r="C1501" s="2" t="s">
        <v>12610</v>
      </c>
      <c r="D1501">
        <v>167</v>
      </c>
      <c r="E1501"/>
      <c r="H1501" s="4"/>
      <c r="I1501"/>
    </row>
    <row r="1502" spans="1:9">
      <c r="A1502" s="2" t="s">
        <v>1026</v>
      </c>
      <c r="B1502" s="2">
        <v>6</v>
      </c>
      <c r="C1502" s="2" t="s">
        <v>12610</v>
      </c>
      <c r="D1502">
        <v>167</v>
      </c>
      <c r="E1502"/>
      <c r="H1502" s="4"/>
      <c r="I1502"/>
    </row>
    <row r="1503" spans="1:9">
      <c r="A1503" s="2" t="s">
        <v>1031</v>
      </c>
      <c r="B1503" s="2">
        <v>6</v>
      </c>
      <c r="C1503" s="2" t="s">
        <v>11668</v>
      </c>
      <c r="D1503">
        <v>165</v>
      </c>
      <c r="E1503"/>
      <c r="H1503" s="4"/>
      <c r="I1503"/>
    </row>
    <row r="1504" spans="1:9">
      <c r="A1504" s="2" t="s">
        <v>1045</v>
      </c>
      <c r="B1504" s="2">
        <v>6</v>
      </c>
      <c r="C1504" s="2" t="s">
        <v>11891</v>
      </c>
      <c r="D1504">
        <v>166</v>
      </c>
      <c r="E1504"/>
      <c r="H1504" s="4"/>
      <c r="I1504"/>
    </row>
    <row r="1505" spans="1:9">
      <c r="A1505" s="2" t="s">
        <v>1044</v>
      </c>
      <c r="B1505" s="2">
        <v>6</v>
      </c>
      <c r="C1505" s="2" t="s">
        <v>11891</v>
      </c>
      <c r="D1505">
        <v>166</v>
      </c>
      <c r="E1505"/>
      <c r="H1505" s="4"/>
      <c r="I1505"/>
    </row>
    <row r="1506" spans="1:9">
      <c r="A1506" s="2" t="s">
        <v>1030</v>
      </c>
      <c r="B1506" s="2">
        <v>6</v>
      </c>
      <c r="C1506" s="2" t="s">
        <v>11891</v>
      </c>
      <c r="D1506">
        <v>166</v>
      </c>
      <c r="E1506"/>
      <c r="H1506" s="4"/>
      <c r="I1506"/>
    </row>
    <row r="1507" spans="1:9">
      <c r="A1507" s="2" t="s">
        <v>1564</v>
      </c>
      <c r="B1507" s="2">
        <v>1</v>
      </c>
      <c r="C1507" s="2" t="s">
        <v>3466</v>
      </c>
      <c r="D1507">
        <v>25</v>
      </c>
      <c r="E1507"/>
      <c r="H1507" s="4"/>
      <c r="I1507"/>
    </row>
    <row r="1508" spans="1:9">
      <c r="A1508" s="2" t="s">
        <v>1035</v>
      </c>
      <c r="B1508" s="2">
        <v>6</v>
      </c>
      <c r="C1508" s="2" t="s">
        <v>12321</v>
      </c>
      <c r="D1508">
        <v>166</v>
      </c>
      <c r="E1508"/>
      <c r="H1508" s="4"/>
      <c r="I1508"/>
    </row>
    <row r="1509" spans="1:9">
      <c r="A1509" s="2" t="s">
        <v>1039</v>
      </c>
      <c r="B1509" s="2">
        <v>6</v>
      </c>
      <c r="C1509" s="2" t="s">
        <v>12321</v>
      </c>
      <c r="D1509">
        <v>166</v>
      </c>
      <c r="E1509"/>
      <c r="H1509" s="4"/>
      <c r="I1509"/>
    </row>
    <row r="1510" spans="1:9">
      <c r="A1510" s="2" t="s">
        <v>1034</v>
      </c>
      <c r="B1510" s="2">
        <v>6</v>
      </c>
      <c r="C1510" s="2" t="s">
        <v>12321</v>
      </c>
      <c r="D1510">
        <v>166</v>
      </c>
      <c r="E1510"/>
      <c r="H1510" s="4"/>
      <c r="I1510"/>
    </row>
    <row r="1511" spans="1:9">
      <c r="A1511" s="2" t="s">
        <v>1042</v>
      </c>
      <c r="B1511" s="2">
        <v>6</v>
      </c>
      <c r="C1511" s="2" t="s">
        <v>12322</v>
      </c>
      <c r="D1511">
        <v>184</v>
      </c>
      <c r="E1511"/>
      <c r="H1511" s="4"/>
      <c r="I1511"/>
    </row>
    <row r="1512" spans="1:9">
      <c r="A1512" s="2" t="s">
        <v>1036</v>
      </c>
      <c r="B1512" s="2">
        <v>6</v>
      </c>
      <c r="C1512" s="2" t="s">
        <v>12322</v>
      </c>
      <c r="D1512">
        <v>184</v>
      </c>
      <c r="E1512"/>
      <c r="H1512" s="4"/>
      <c r="I1512"/>
    </row>
    <row r="1513" spans="1:9">
      <c r="A1513" s="2" t="s">
        <v>1025</v>
      </c>
      <c r="B1513" s="2">
        <v>6</v>
      </c>
      <c r="C1513" s="2" t="s">
        <v>12322</v>
      </c>
      <c r="D1513">
        <v>184</v>
      </c>
      <c r="E1513"/>
      <c r="H1513" s="4"/>
      <c r="I1513"/>
    </row>
    <row r="1514" spans="1:9">
      <c r="A1514" s="2" t="s">
        <v>1046</v>
      </c>
      <c r="B1514" s="2">
        <v>6</v>
      </c>
      <c r="C1514" s="2" t="s">
        <v>11669</v>
      </c>
      <c r="D1514">
        <v>165</v>
      </c>
      <c r="E1514"/>
      <c r="H1514" s="4"/>
      <c r="I1514"/>
    </row>
    <row r="1515" spans="1:9">
      <c r="A1515" s="2" t="s">
        <v>1040</v>
      </c>
      <c r="B1515" s="2">
        <v>6</v>
      </c>
      <c r="C1515" s="2" t="s">
        <v>11669</v>
      </c>
      <c r="D1515">
        <v>165</v>
      </c>
      <c r="E1515"/>
      <c r="H1515" s="4"/>
      <c r="I1515"/>
    </row>
    <row r="1516" spans="1:9">
      <c r="A1516" s="2" t="s">
        <v>1037</v>
      </c>
      <c r="B1516" s="2">
        <v>6</v>
      </c>
      <c r="C1516" s="2" t="s">
        <v>11669</v>
      </c>
      <c r="D1516">
        <v>165</v>
      </c>
      <c r="E1516"/>
      <c r="H1516" s="4"/>
      <c r="I1516"/>
    </row>
    <row r="1517" spans="1:9">
      <c r="A1517" s="2" t="s">
        <v>1038</v>
      </c>
      <c r="B1517" s="2">
        <v>6</v>
      </c>
      <c r="C1517" s="2" t="s">
        <v>11669</v>
      </c>
      <c r="D1517">
        <v>165</v>
      </c>
      <c r="E1517"/>
      <c r="H1517" s="4"/>
      <c r="I1517"/>
    </row>
    <row r="1518" spans="1:9">
      <c r="A1518" s="2" t="s">
        <v>1043</v>
      </c>
      <c r="B1518" s="2">
        <v>6</v>
      </c>
      <c r="C1518" s="2" t="s">
        <v>12611</v>
      </c>
      <c r="D1518">
        <v>167</v>
      </c>
      <c r="E1518"/>
      <c r="H1518" s="4"/>
      <c r="I1518"/>
    </row>
    <row r="1519" spans="1:9">
      <c r="A1519" s="2" t="s">
        <v>1032</v>
      </c>
      <c r="B1519" s="2">
        <v>6</v>
      </c>
      <c r="C1519" s="2" t="s">
        <v>12611</v>
      </c>
      <c r="D1519">
        <v>167</v>
      </c>
      <c r="E1519"/>
      <c r="H1519" s="4"/>
      <c r="I1519"/>
    </row>
    <row r="1520" spans="1:9">
      <c r="A1520" s="2" t="s">
        <v>1565</v>
      </c>
      <c r="B1520" s="2">
        <v>6</v>
      </c>
      <c r="C1520" s="2" t="s">
        <v>12612</v>
      </c>
      <c r="D1520">
        <v>167</v>
      </c>
      <c r="E1520"/>
      <c r="H1520" s="4"/>
      <c r="I1520"/>
    </row>
    <row r="1521" spans="1:9">
      <c r="A1521" s="2" t="s">
        <v>1029</v>
      </c>
      <c r="B1521" s="2">
        <v>6</v>
      </c>
      <c r="C1521" s="2" t="s">
        <v>12613</v>
      </c>
      <c r="D1521">
        <v>166</v>
      </c>
      <c r="E1521"/>
      <c r="H1521" s="4"/>
      <c r="I1521"/>
    </row>
    <row r="1522" spans="1:9">
      <c r="A1522" s="2" t="s">
        <v>1027</v>
      </c>
      <c r="B1522" s="2">
        <v>6</v>
      </c>
      <c r="C1522" s="2" t="s">
        <v>12613</v>
      </c>
      <c r="D1522">
        <v>166</v>
      </c>
      <c r="E1522"/>
      <c r="H1522" s="4"/>
      <c r="I1522"/>
    </row>
    <row r="1523" spans="1:9">
      <c r="A1523" s="2" t="s">
        <v>1033</v>
      </c>
      <c r="B1523" s="2">
        <v>6</v>
      </c>
      <c r="C1523" s="2" t="s">
        <v>12614</v>
      </c>
      <c r="D1523">
        <v>166</v>
      </c>
      <c r="E1523"/>
      <c r="H1523" s="4"/>
      <c r="I1523"/>
    </row>
    <row r="1524" spans="1:9">
      <c r="A1524" s="2" t="s">
        <v>1041</v>
      </c>
      <c r="B1524" s="2">
        <v>6</v>
      </c>
      <c r="C1524" s="2" t="s">
        <v>12614</v>
      </c>
      <c r="D1524">
        <v>166</v>
      </c>
      <c r="E1524"/>
      <c r="H1524" s="4"/>
      <c r="I1524"/>
    </row>
    <row r="1525" spans="1:9">
      <c r="A1525" s="2" t="s">
        <v>2624</v>
      </c>
      <c r="B1525" s="2">
        <v>1</v>
      </c>
      <c r="C1525" s="2" t="s">
        <v>2628</v>
      </c>
      <c r="D1525">
        <v>13</v>
      </c>
      <c r="E1525"/>
      <c r="H1525" s="4"/>
      <c r="I1525"/>
    </row>
    <row r="1526" spans="1:9">
      <c r="A1526" s="2" t="s">
        <v>2625</v>
      </c>
      <c r="B1526" s="2">
        <v>1</v>
      </c>
      <c r="C1526" s="2" t="s">
        <v>2628</v>
      </c>
      <c r="D1526">
        <v>13</v>
      </c>
      <c r="E1526"/>
      <c r="H1526" s="4"/>
      <c r="I1526"/>
    </row>
    <row r="1527" spans="1:9">
      <c r="A1527" s="2" t="s">
        <v>2627</v>
      </c>
      <c r="B1527" s="2">
        <v>1</v>
      </c>
      <c r="C1527" s="2" t="s">
        <v>2628</v>
      </c>
      <c r="D1527">
        <v>13</v>
      </c>
      <c r="E1527"/>
      <c r="H1527" s="4"/>
      <c r="I1527"/>
    </row>
    <row r="1528" spans="1:9">
      <c r="A1528" s="2" t="s">
        <v>2626</v>
      </c>
      <c r="B1528" s="2">
        <v>1</v>
      </c>
      <c r="C1528" s="2" t="s">
        <v>2628</v>
      </c>
      <c r="D1528">
        <v>13</v>
      </c>
      <c r="E1528"/>
      <c r="H1528" s="4"/>
      <c r="I1528"/>
    </row>
    <row r="1529" spans="1:9">
      <c r="A1529" s="2" t="s">
        <v>1067</v>
      </c>
      <c r="B1529" s="2">
        <v>2</v>
      </c>
      <c r="C1529" s="2" t="s">
        <v>5811</v>
      </c>
      <c r="D1529">
        <v>46</v>
      </c>
      <c r="E1529"/>
      <c r="H1529" s="4"/>
      <c r="I1529"/>
    </row>
    <row r="1530" spans="1:9">
      <c r="A1530" s="2" t="s">
        <v>1139</v>
      </c>
      <c r="B1530" s="2">
        <v>2</v>
      </c>
      <c r="C1530" s="2" t="s">
        <v>5811</v>
      </c>
      <c r="D1530">
        <v>46</v>
      </c>
      <c r="E1530"/>
      <c r="H1530" s="4"/>
      <c r="I1530"/>
    </row>
    <row r="1531" spans="1:9">
      <c r="A1531" s="2" t="s">
        <v>1078</v>
      </c>
      <c r="B1531" s="2">
        <v>1</v>
      </c>
      <c r="C1531" s="2" t="s">
        <v>1948</v>
      </c>
      <c r="D1531">
        <v>22</v>
      </c>
      <c r="E1531"/>
      <c r="H1531" s="4"/>
      <c r="I1531"/>
    </row>
    <row r="1532" spans="1:9">
      <c r="A1532" s="2" t="s">
        <v>1138</v>
      </c>
      <c r="B1532" s="2">
        <v>1</v>
      </c>
      <c r="C1532" s="2" t="s">
        <v>1948</v>
      </c>
      <c r="D1532">
        <v>22</v>
      </c>
      <c r="E1532"/>
      <c r="H1532" s="4"/>
      <c r="I1532"/>
    </row>
    <row r="1533" spans="1:9">
      <c r="A1533" s="2" t="s">
        <v>1131</v>
      </c>
      <c r="B1533" s="2">
        <v>2</v>
      </c>
      <c r="C1533" s="2" t="s">
        <v>5811</v>
      </c>
      <c r="D1533">
        <v>46</v>
      </c>
      <c r="E1533"/>
      <c r="H1533" s="4"/>
      <c r="I1533"/>
    </row>
    <row r="1534" spans="1:9">
      <c r="A1534" s="2" t="s">
        <v>1052</v>
      </c>
      <c r="B1534" s="2">
        <v>6</v>
      </c>
      <c r="C1534" s="2" t="s">
        <v>11670</v>
      </c>
      <c r="D1534">
        <v>157</v>
      </c>
      <c r="E1534"/>
      <c r="H1534" s="4"/>
      <c r="I1534"/>
    </row>
    <row r="1535" spans="1:9">
      <c r="A1535" s="2" t="s">
        <v>1113</v>
      </c>
      <c r="B1535" s="2">
        <v>6</v>
      </c>
      <c r="C1535" s="2" t="s">
        <v>11670</v>
      </c>
      <c r="D1535">
        <v>157</v>
      </c>
      <c r="E1535"/>
      <c r="H1535" s="4"/>
      <c r="I1535"/>
    </row>
    <row r="1536" spans="1:9">
      <c r="A1536" s="2" t="s">
        <v>1134</v>
      </c>
      <c r="B1536" s="2">
        <v>2</v>
      </c>
      <c r="C1536" s="2" t="s">
        <v>5811</v>
      </c>
      <c r="D1536">
        <v>46</v>
      </c>
      <c r="E1536"/>
      <c r="H1536" s="4"/>
      <c r="I1536"/>
    </row>
    <row r="1537" spans="1:9">
      <c r="A1537" s="2" t="s">
        <v>1101</v>
      </c>
      <c r="B1537" s="2">
        <v>7</v>
      </c>
      <c r="C1537" s="2" t="s">
        <v>12615</v>
      </c>
      <c r="D1537">
        <v>196</v>
      </c>
      <c r="E1537"/>
      <c r="H1537" s="4"/>
      <c r="I1537"/>
    </row>
    <row r="1538" spans="1:9">
      <c r="A1538" s="2" t="s">
        <v>1100</v>
      </c>
      <c r="B1538" s="2">
        <v>7</v>
      </c>
      <c r="C1538" s="2" t="s">
        <v>12615</v>
      </c>
      <c r="D1538">
        <v>196</v>
      </c>
      <c r="E1538"/>
      <c r="H1538" s="4"/>
      <c r="I1538"/>
    </row>
    <row r="1539" spans="1:9">
      <c r="A1539" s="2" t="s">
        <v>1085</v>
      </c>
      <c r="B1539" s="2">
        <v>7</v>
      </c>
      <c r="C1539" s="2" t="s">
        <v>12615</v>
      </c>
      <c r="D1539">
        <v>196</v>
      </c>
      <c r="E1539"/>
      <c r="H1539" s="4"/>
      <c r="I1539"/>
    </row>
    <row r="1540" spans="1:9">
      <c r="A1540" s="2" t="s">
        <v>1137</v>
      </c>
      <c r="B1540" s="2">
        <v>2</v>
      </c>
      <c r="C1540" s="2" t="s">
        <v>5811</v>
      </c>
      <c r="D1540">
        <v>46</v>
      </c>
      <c r="E1540"/>
      <c r="H1540" s="4"/>
      <c r="I1540"/>
    </row>
    <row r="1541" spans="1:9">
      <c r="A1541" s="2" t="s">
        <v>1053</v>
      </c>
      <c r="B1541" s="2">
        <v>2</v>
      </c>
      <c r="C1541" s="2" t="s">
        <v>5811</v>
      </c>
      <c r="D1541">
        <v>46</v>
      </c>
      <c r="E1541"/>
      <c r="H1541" s="4"/>
      <c r="I1541"/>
    </row>
    <row r="1542" spans="1:9">
      <c r="A1542" s="2" t="s">
        <v>1914</v>
      </c>
      <c r="B1542" s="2">
        <v>1</v>
      </c>
      <c r="C1542" s="2" t="s">
        <v>1949</v>
      </c>
      <c r="D1542">
        <v>17</v>
      </c>
      <c r="E1542"/>
      <c r="H1542" s="4"/>
      <c r="I1542"/>
    </row>
    <row r="1543" spans="1:9">
      <c r="A1543" s="2" t="s">
        <v>1911</v>
      </c>
      <c r="B1543" s="2">
        <v>1</v>
      </c>
      <c r="C1543" s="2" t="s">
        <v>1949</v>
      </c>
      <c r="D1543">
        <v>17</v>
      </c>
      <c r="E1543"/>
      <c r="H1543" s="4"/>
      <c r="I1543"/>
    </row>
    <row r="1544" spans="1:9">
      <c r="A1544" s="2" t="s">
        <v>1913</v>
      </c>
      <c r="B1544" s="2">
        <v>1</v>
      </c>
      <c r="C1544" s="2" t="s">
        <v>1949</v>
      </c>
      <c r="D1544">
        <v>17</v>
      </c>
      <c r="E1544"/>
      <c r="H1544" s="4"/>
      <c r="I1544"/>
    </row>
    <row r="1545" spans="1:9">
      <c r="A1545" s="2" t="s">
        <v>1912</v>
      </c>
      <c r="B1545" s="2">
        <v>1</v>
      </c>
      <c r="C1545" s="2" t="s">
        <v>1949</v>
      </c>
      <c r="D1545">
        <v>17</v>
      </c>
      <c r="E1545"/>
      <c r="H1545" s="4"/>
      <c r="I1545"/>
    </row>
    <row r="1546" spans="1:9">
      <c r="A1546" s="2" t="s">
        <v>1061</v>
      </c>
      <c r="B1546" s="2">
        <v>6</v>
      </c>
      <c r="C1546" s="2" t="s">
        <v>11671</v>
      </c>
      <c r="D1546">
        <v>157</v>
      </c>
      <c r="E1546"/>
      <c r="H1546" s="4"/>
      <c r="I1546"/>
    </row>
    <row r="1547" spans="1:9">
      <c r="A1547" s="2" t="s">
        <v>1060</v>
      </c>
      <c r="B1547" s="2">
        <v>1</v>
      </c>
      <c r="C1547" s="2" t="s">
        <v>2432</v>
      </c>
      <c r="D1547">
        <v>26</v>
      </c>
      <c r="E1547"/>
      <c r="H1547" s="4"/>
      <c r="I1547"/>
    </row>
    <row r="1548" spans="1:9">
      <c r="A1548" s="2" t="s">
        <v>1140</v>
      </c>
      <c r="B1548" s="2">
        <v>6</v>
      </c>
      <c r="C1548" s="2" t="s">
        <v>11671</v>
      </c>
      <c r="D1548">
        <v>157</v>
      </c>
      <c r="E1548"/>
      <c r="H1548" s="4"/>
      <c r="I1548"/>
    </row>
    <row r="1549" spans="1:9">
      <c r="A1549" s="2" t="s">
        <v>1120</v>
      </c>
      <c r="B1549" s="2">
        <v>2</v>
      </c>
      <c r="C1549" s="2" t="s">
        <v>12116</v>
      </c>
      <c r="D1549">
        <v>59</v>
      </c>
      <c r="E1549"/>
      <c r="H1549" s="4"/>
      <c r="I1549"/>
    </row>
    <row r="1550" spans="1:9">
      <c r="A1550" s="2" t="s">
        <v>1123</v>
      </c>
      <c r="B1550" s="2">
        <v>2</v>
      </c>
      <c r="C1550" s="2" t="s">
        <v>12116</v>
      </c>
      <c r="D1550">
        <v>59</v>
      </c>
      <c r="E1550"/>
      <c r="H1550" s="4"/>
      <c r="I1550"/>
    </row>
    <row r="1551" spans="1:9">
      <c r="A1551" s="2" t="s">
        <v>1057</v>
      </c>
      <c r="B1551" s="2">
        <v>2</v>
      </c>
      <c r="C1551" s="2" t="s">
        <v>5811</v>
      </c>
      <c r="D1551">
        <v>46</v>
      </c>
      <c r="E1551"/>
      <c r="H1551" s="4"/>
      <c r="I1551"/>
    </row>
    <row r="1552" spans="1:9">
      <c r="A1552" s="2" t="s">
        <v>1117</v>
      </c>
      <c r="B1552" s="2">
        <v>2</v>
      </c>
      <c r="C1552" s="2" t="s">
        <v>5811</v>
      </c>
      <c r="D1552">
        <v>46</v>
      </c>
      <c r="E1552"/>
      <c r="H1552" s="4"/>
      <c r="I1552"/>
    </row>
    <row r="1553" spans="1:9">
      <c r="A1553" s="2" t="s">
        <v>1071</v>
      </c>
      <c r="B1553" s="2">
        <v>7</v>
      </c>
      <c r="C1553" s="2" t="s">
        <v>11892</v>
      </c>
      <c r="D1553">
        <v>196</v>
      </c>
      <c r="E1553"/>
      <c r="H1553" s="4"/>
      <c r="I1553"/>
    </row>
    <row r="1554" spans="1:9">
      <c r="A1554" s="2" t="s">
        <v>1110</v>
      </c>
      <c r="B1554" s="2">
        <v>7</v>
      </c>
      <c r="C1554" s="2" t="s">
        <v>11892</v>
      </c>
      <c r="D1554">
        <v>196</v>
      </c>
      <c r="E1554"/>
      <c r="H1554" s="4"/>
      <c r="I1554"/>
    </row>
    <row r="1555" spans="1:9">
      <c r="A1555" s="2" t="s">
        <v>1115</v>
      </c>
      <c r="B1555" s="2">
        <v>3</v>
      </c>
      <c r="C1555" s="2" t="s">
        <v>12117</v>
      </c>
      <c r="D1555">
        <v>86</v>
      </c>
      <c r="E1555"/>
      <c r="H1555" s="4"/>
      <c r="I1555"/>
    </row>
    <row r="1556" spans="1:9">
      <c r="A1556" s="2" t="s">
        <v>1145</v>
      </c>
      <c r="B1556" s="2">
        <v>3</v>
      </c>
      <c r="C1556" s="2" t="s">
        <v>12117</v>
      </c>
      <c r="D1556">
        <v>86</v>
      </c>
      <c r="E1556"/>
      <c r="H1556" s="4"/>
      <c r="I1556"/>
    </row>
    <row r="1557" spans="1:9">
      <c r="A1557" s="2" t="s">
        <v>1143</v>
      </c>
      <c r="B1557" s="2">
        <v>3</v>
      </c>
      <c r="C1557" s="2" t="s">
        <v>12118</v>
      </c>
      <c r="D1557">
        <v>86</v>
      </c>
      <c r="E1557"/>
      <c r="H1557" s="4"/>
      <c r="I1557"/>
    </row>
    <row r="1558" spans="1:9">
      <c r="A1558" s="2" t="s">
        <v>1106</v>
      </c>
      <c r="B1558" s="2">
        <v>3</v>
      </c>
      <c r="C1558" s="2" t="s">
        <v>12118</v>
      </c>
      <c r="D1558">
        <v>86</v>
      </c>
      <c r="E1558"/>
      <c r="H1558" s="4"/>
      <c r="I1558"/>
    </row>
    <row r="1559" spans="1:9">
      <c r="A1559" s="2" t="s">
        <v>1077</v>
      </c>
      <c r="B1559" s="2">
        <v>6</v>
      </c>
      <c r="C1559" s="2" t="s">
        <v>11832</v>
      </c>
      <c r="D1559">
        <v>167</v>
      </c>
      <c r="E1559"/>
      <c r="H1559" s="4"/>
      <c r="I1559"/>
    </row>
    <row r="1560" spans="1:9">
      <c r="A1560" s="2" t="s">
        <v>1107</v>
      </c>
      <c r="B1560" s="2">
        <v>6</v>
      </c>
      <c r="C1560" s="2" t="s">
        <v>11672</v>
      </c>
      <c r="D1560">
        <v>157</v>
      </c>
      <c r="E1560"/>
      <c r="H1560" s="4"/>
      <c r="I1560"/>
    </row>
    <row r="1561" spans="1:9">
      <c r="A1561" s="2" t="s">
        <v>1096</v>
      </c>
      <c r="B1561" s="2">
        <v>6</v>
      </c>
      <c r="C1561" s="2" t="s">
        <v>11672</v>
      </c>
      <c r="D1561">
        <v>157</v>
      </c>
      <c r="E1561"/>
      <c r="H1561" s="4"/>
      <c r="I1561"/>
    </row>
    <row r="1562" spans="1:9">
      <c r="A1562" s="2" t="s">
        <v>1136</v>
      </c>
      <c r="B1562" s="2">
        <v>6</v>
      </c>
      <c r="C1562" s="2" t="s">
        <v>11832</v>
      </c>
      <c r="D1562">
        <v>167</v>
      </c>
      <c r="E1562"/>
      <c r="H1562" s="4"/>
      <c r="I1562"/>
    </row>
    <row r="1563" spans="1:9">
      <c r="A1563" s="2" t="s">
        <v>1070</v>
      </c>
      <c r="B1563" s="2">
        <v>6</v>
      </c>
      <c r="C1563" s="2" t="s">
        <v>11832</v>
      </c>
      <c r="D1563">
        <v>167</v>
      </c>
      <c r="E1563"/>
      <c r="H1563" s="4"/>
      <c r="I1563"/>
    </row>
    <row r="1564" spans="1:9">
      <c r="A1564" s="2" t="s">
        <v>1086</v>
      </c>
      <c r="B1564" s="2">
        <v>1</v>
      </c>
      <c r="C1564" s="2" t="s">
        <v>2433</v>
      </c>
      <c r="D1564">
        <v>26</v>
      </c>
      <c r="E1564"/>
      <c r="H1564" s="4"/>
      <c r="I1564"/>
    </row>
    <row r="1565" spans="1:9">
      <c r="A1565" s="2" t="s">
        <v>1124</v>
      </c>
      <c r="B1565" s="2">
        <v>6</v>
      </c>
      <c r="C1565" s="2" t="s">
        <v>11832</v>
      </c>
      <c r="D1565">
        <v>167</v>
      </c>
      <c r="E1565"/>
      <c r="H1565" s="4"/>
      <c r="I1565"/>
    </row>
    <row r="1566" spans="1:9">
      <c r="A1566" s="2" t="s">
        <v>1093</v>
      </c>
      <c r="B1566" s="2">
        <v>3</v>
      </c>
      <c r="C1566" s="2" t="s">
        <v>12119</v>
      </c>
      <c r="D1566">
        <v>89</v>
      </c>
      <c r="E1566"/>
      <c r="H1566" s="4"/>
      <c r="I1566"/>
    </row>
    <row r="1567" spans="1:9">
      <c r="A1567" s="2" t="s">
        <v>1064</v>
      </c>
      <c r="B1567" s="2">
        <v>3</v>
      </c>
      <c r="C1567" s="2" t="s">
        <v>12119</v>
      </c>
      <c r="D1567">
        <v>89</v>
      </c>
      <c r="E1567"/>
      <c r="H1567" s="4"/>
      <c r="I1567"/>
    </row>
    <row r="1568" spans="1:9">
      <c r="A1568" s="2" t="s">
        <v>1084</v>
      </c>
      <c r="B1568" s="2">
        <v>6</v>
      </c>
      <c r="C1568" s="2" t="s">
        <v>10570</v>
      </c>
      <c r="D1568">
        <v>166</v>
      </c>
      <c r="E1568"/>
      <c r="H1568" s="4"/>
      <c r="I1568"/>
    </row>
    <row r="1569" spans="1:9">
      <c r="A1569" s="2" t="s">
        <v>1063</v>
      </c>
      <c r="B1569" s="2">
        <v>3</v>
      </c>
      <c r="C1569" s="2" t="s">
        <v>12120</v>
      </c>
      <c r="D1569">
        <v>89</v>
      </c>
      <c r="E1569"/>
      <c r="H1569" s="4"/>
      <c r="I1569"/>
    </row>
    <row r="1570" spans="1:9">
      <c r="A1570" s="2" t="s">
        <v>1148</v>
      </c>
      <c r="B1570" s="2">
        <v>3</v>
      </c>
      <c r="C1570" s="2" t="s">
        <v>12120</v>
      </c>
      <c r="D1570">
        <v>89</v>
      </c>
      <c r="E1570"/>
      <c r="H1570" s="4"/>
      <c r="I1570"/>
    </row>
    <row r="1571" spans="1:9">
      <c r="A1571" s="2" t="s">
        <v>1099</v>
      </c>
      <c r="B1571" s="2">
        <v>7</v>
      </c>
      <c r="C1571" s="2" t="s">
        <v>12616</v>
      </c>
      <c r="D1571">
        <v>196</v>
      </c>
      <c r="E1571"/>
      <c r="H1571" s="4"/>
      <c r="I1571"/>
    </row>
    <row r="1572" spans="1:9">
      <c r="A1572" s="2" t="s">
        <v>1051</v>
      </c>
      <c r="B1572" s="2">
        <v>7</v>
      </c>
      <c r="C1572" s="2" t="s">
        <v>12616</v>
      </c>
      <c r="D1572">
        <v>196</v>
      </c>
      <c r="E1572"/>
      <c r="H1572" s="4"/>
      <c r="I1572"/>
    </row>
    <row r="1573" spans="1:9">
      <c r="A1573" s="2" t="s">
        <v>1092</v>
      </c>
      <c r="B1573" s="2">
        <v>6</v>
      </c>
      <c r="C1573" s="2" t="s">
        <v>12323</v>
      </c>
      <c r="D1573">
        <v>166</v>
      </c>
      <c r="E1573"/>
      <c r="H1573" s="4"/>
      <c r="I1573"/>
    </row>
    <row r="1574" spans="1:9">
      <c r="A1574" s="2" t="s">
        <v>1066</v>
      </c>
      <c r="B1574" s="2">
        <v>7</v>
      </c>
      <c r="C1574" s="2" t="s">
        <v>12616</v>
      </c>
      <c r="D1574">
        <v>196</v>
      </c>
      <c r="E1574"/>
      <c r="H1574" s="4"/>
      <c r="I1574"/>
    </row>
    <row r="1575" spans="1:9">
      <c r="A1575" s="2" t="s">
        <v>1102</v>
      </c>
      <c r="B1575" s="2">
        <v>3</v>
      </c>
      <c r="C1575" s="2" t="s">
        <v>12121</v>
      </c>
      <c r="D1575">
        <v>89</v>
      </c>
      <c r="E1575"/>
      <c r="H1575" s="4"/>
      <c r="I1575"/>
    </row>
    <row r="1576" spans="1:9">
      <c r="A1576" s="2" t="s">
        <v>1149</v>
      </c>
      <c r="B1576" s="2">
        <v>3</v>
      </c>
      <c r="C1576" s="2" t="s">
        <v>12121</v>
      </c>
      <c r="D1576">
        <v>89</v>
      </c>
      <c r="E1576"/>
      <c r="H1576" s="4"/>
      <c r="I1576"/>
    </row>
    <row r="1577" spans="1:9">
      <c r="A1577" s="2" t="s">
        <v>1083</v>
      </c>
      <c r="B1577" s="2">
        <v>6</v>
      </c>
      <c r="C1577" s="2" t="s">
        <v>11833</v>
      </c>
      <c r="D1577">
        <v>167</v>
      </c>
      <c r="E1577"/>
      <c r="H1577" s="4"/>
      <c r="I1577"/>
    </row>
    <row r="1578" spans="1:9">
      <c r="A1578" s="2" t="s">
        <v>1162</v>
      </c>
      <c r="B1578" s="2">
        <v>6</v>
      </c>
      <c r="C1578" s="2" t="s">
        <v>11833</v>
      </c>
      <c r="D1578">
        <v>167</v>
      </c>
      <c r="E1578"/>
      <c r="H1578" s="4"/>
      <c r="I1578"/>
    </row>
    <row r="1579" spans="1:9">
      <c r="A1579" s="2" t="s">
        <v>1079</v>
      </c>
      <c r="B1579" s="2">
        <v>6</v>
      </c>
      <c r="C1579" s="2" t="s">
        <v>11833</v>
      </c>
      <c r="D1579">
        <v>167</v>
      </c>
      <c r="E1579"/>
      <c r="H1579" s="4"/>
      <c r="I1579"/>
    </row>
    <row r="1580" spans="1:9">
      <c r="A1580" s="2" t="s">
        <v>1163</v>
      </c>
      <c r="B1580" s="2">
        <v>6</v>
      </c>
      <c r="C1580" s="2" t="s">
        <v>11833</v>
      </c>
      <c r="D1580">
        <v>167</v>
      </c>
      <c r="E1580"/>
      <c r="H1580" s="4"/>
      <c r="I1580"/>
    </row>
    <row r="1581" spans="1:9">
      <c r="A1581" s="2" t="s">
        <v>1142</v>
      </c>
      <c r="B1581" s="2">
        <v>3</v>
      </c>
      <c r="C1581" s="2" t="s">
        <v>12122</v>
      </c>
      <c r="D1581">
        <v>86</v>
      </c>
      <c r="E1581"/>
      <c r="H1581" s="4"/>
      <c r="I1581"/>
    </row>
    <row r="1582" spans="1:9">
      <c r="A1582" s="2" t="s">
        <v>1105</v>
      </c>
      <c r="B1582" s="2">
        <v>3</v>
      </c>
      <c r="C1582" s="2" t="s">
        <v>12122</v>
      </c>
      <c r="D1582">
        <v>86</v>
      </c>
      <c r="E1582"/>
      <c r="H1582" s="4"/>
      <c r="I1582"/>
    </row>
    <row r="1583" spans="1:9">
      <c r="A1583" s="2" t="s">
        <v>1753</v>
      </c>
      <c r="B1583" s="2">
        <v>6</v>
      </c>
      <c r="C1583" s="2" t="s">
        <v>10571</v>
      </c>
      <c r="D1583">
        <v>166</v>
      </c>
      <c r="E1583"/>
      <c r="H1583" s="4"/>
      <c r="I1583"/>
    </row>
    <row r="1584" spans="1:9">
      <c r="A1584" s="2" t="s">
        <v>1089</v>
      </c>
      <c r="B1584" s="2">
        <v>5</v>
      </c>
      <c r="C1584" s="2" t="s">
        <v>11893</v>
      </c>
      <c r="D1584">
        <v>139</v>
      </c>
      <c r="E1584"/>
      <c r="H1584" s="4"/>
      <c r="I1584"/>
    </row>
    <row r="1585" spans="1:9">
      <c r="A1585" s="2" t="s">
        <v>1135</v>
      </c>
      <c r="B1585" s="2">
        <v>5</v>
      </c>
      <c r="C1585" s="2" t="s">
        <v>11893</v>
      </c>
      <c r="D1585">
        <v>139</v>
      </c>
      <c r="E1585"/>
      <c r="H1585" s="4"/>
      <c r="I1585"/>
    </row>
    <row r="1586" spans="1:9">
      <c r="A1586" s="2" t="s">
        <v>1146</v>
      </c>
      <c r="B1586" s="2">
        <v>4</v>
      </c>
      <c r="C1586" s="2" t="s">
        <v>12123</v>
      </c>
      <c r="D1586">
        <v>115</v>
      </c>
      <c r="E1586"/>
      <c r="H1586" s="4"/>
      <c r="I1586"/>
    </row>
    <row r="1587" spans="1:9">
      <c r="A1587" s="2" t="s">
        <v>1094</v>
      </c>
      <c r="B1587" s="2">
        <v>4</v>
      </c>
      <c r="C1587" s="2" t="s">
        <v>12123</v>
      </c>
      <c r="D1587">
        <v>115</v>
      </c>
      <c r="E1587"/>
      <c r="H1587" s="4"/>
      <c r="I1587"/>
    </row>
    <row r="1588" spans="1:9">
      <c r="A1588" s="2" t="s">
        <v>1073</v>
      </c>
      <c r="B1588" s="2">
        <v>6</v>
      </c>
      <c r="C1588" s="2" t="s">
        <v>11673</v>
      </c>
      <c r="D1588">
        <v>157</v>
      </c>
      <c r="E1588"/>
      <c r="H1588" s="4"/>
      <c r="I1588"/>
    </row>
    <row r="1589" spans="1:9">
      <c r="A1589" s="2" t="s">
        <v>1062</v>
      </c>
      <c r="B1589" s="2">
        <v>6</v>
      </c>
      <c r="C1589" s="2" t="s">
        <v>11673</v>
      </c>
      <c r="D1589">
        <v>157</v>
      </c>
      <c r="E1589"/>
      <c r="H1589" s="4"/>
      <c r="I1589"/>
    </row>
    <row r="1590" spans="1:9">
      <c r="A1590" s="2" t="s">
        <v>1047</v>
      </c>
      <c r="B1590" s="2">
        <v>6</v>
      </c>
      <c r="C1590" s="2" t="s">
        <v>11673</v>
      </c>
      <c r="D1590">
        <v>157</v>
      </c>
      <c r="E1590"/>
      <c r="H1590" s="4"/>
      <c r="I1590"/>
    </row>
    <row r="1591" spans="1:9">
      <c r="A1591" s="2" t="s">
        <v>1090</v>
      </c>
      <c r="B1591" s="2">
        <v>6</v>
      </c>
      <c r="C1591" s="2" t="s">
        <v>10572</v>
      </c>
      <c r="D1591">
        <v>166</v>
      </c>
      <c r="E1591"/>
      <c r="H1591" s="4"/>
      <c r="I1591"/>
    </row>
    <row r="1592" spans="1:9">
      <c r="A1592" s="2" t="s">
        <v>1118</v>
      </c>
      <c r="B1592" s="2">
        <v>3</v>
      </c>
      <c r="C1592" s="2" t="s">
        <v>12124</v>
      </c>
      <c r="D1592">
        <v>86</v>
      </c>
      <c r="E1592"/>
      <c r="H1592" s="4"/>
      <c r="I1592"/>
    </row>
    <row r="1593" spans="1:9">
      <c r="A1593" s="2" t="s">
        <v>1147</v>
      </c>
      <c r="B1593" s="2">
        <v>3</v>
      </c>
      <c r="C1593" s="2" t="s">
        <v>12124</v>
      </c>
      <c r="D1593">
        <v>86</v>
      </c>
      <c r="E1593"/>
      <c r="H1593" s="4"/>
      <c r="I1593"/>
    </row>
    <row r="1594" spans="1:9">
      <c r="A1594" s="2" t="s">
        <v>1119</v>
      </c>
      <c r="B1594" s="2">
        <v>6</v>
      </c>
      <c r="C1594" s="2" t="s">
        <v>11834</v>
      </c>
      <c r="D1594">
        <v>167</v>
      </c>
      <c r="E1594"/>
      <c r="H1594" s="4"/>
      <c r="I1594"/>
    </row>
    <row r="1595" spans="1:9">
      <c r="A1595" s="2" t="s">
        <v>1088</v>
      </c>
      <c r="B1595" s="2">
        <v>6</v>
      </c>
      <c r="C1595" s="2" t="s">
        <v>11834</v>
      </c>
      <c r="D1595">
        <v>167</v>
      </c>
      <c r="E1595"/>
      <c r="H1595" s="4"/>
      <c r="I1595"/>
    </row>
    <row r="1596" spans="1:9">
      <c r="A1596" s="2" t="s">
        <v>1111</v>
      </c>
      <c r="B1596" s="2">
        <v>6</v>
      </c>
      <c r="C1596" s="2" t="s">
        <v>12324</v>
      </c>
      <c r="D1596">
        <v>166</v>
      </c>
      <c r="E1596"/>
      <c r="H1596" s="4"/>
      <c r="I1596"/>
    </row>
    <row r="1597" spans="1:9">
      <c r="A1597" s="2" t="s">
        <v>1065</v>
      </c>
      <c r="B1597" s="2">
        <v>6</v>
      </c>
      <c r="C1597" s="2" t="s">
        <v>12617</v>
      </c>
      <c r="D1597">
        <v>165</v>
      </c>
      <c r="E1597"/>
      <c r="H1597" s="4"/>
      <c r="I1597"/>
    </row>
    <row r="1598" spans="1:9">
      <c r="A1598" s="2" t="s">
        <v>1116</v>
      </c>
      <c r="B1598" s="2">
        <v>3</v>
      </c>
      <c r="C1598" s="2" t="s">
        <v>12125</v>
      </c>
      <c r="D1598">
        <v>86</v>
      </c>
      <c r="E1598"/>
      <c r="H1598" s="4"/>
      <c r="I1598"/>
    </row>
    <row r="1599" spans="1:9">
      <c r="A1599" s="2" t="s">
        <v>1121</v>
      </c>
      <c r="B1599" s="2">
        <v>3</v>
      </c>
      <c r="C1599" s="2" t="s">
        <v>12125</v>
      </c>
      <c r="D1599">
        <v>86</v>
      </c>
      <c r="E1599"/>
      <c r="H1599" s="4"/>
      <c r="I1599"/>
    </row>
    <row r="1600" spans="1:9">
      <c r="A1600" s="2" t="s">
        <v>1108</v>
      </c>
      <c r="B1600" s="2">
        <v>6</v>
      </c>
      <c r="C1600" s="2" t="s">
        <v>12836</v>
      </c>
      <c r="D1600">
        <v>179</v>
      </c>
      <c r="E1600"/>
      <c r="H1600" s="4"/>
      <c r="I1600"/>
    </row>
    <row r="1601" spans="1:9">
      <c r="A1601" s="2" t="s">
        <v>1095</v>
      </c>
      <c r="B1601" s="2">
        <v>4</v>
      </c>
      <c r="C1601" s="2" t="s">
        <v>12126</v>
      </c>
      <c r="D1601">
        <v>115</v>
      </c>
      <c r="E1601"/>
      <c r="H1601" s="4"/>
      <c r="I1601"/>
    </row>
    <row r="1602" spans="1:9">
      <c r="A1602" s="2" t="s">
        <v>1087</v>
      </c>
      <c r="B1602" s="2">
        <v>4</v>
      </c>
      <c r="C1602" s="2" t="s">
        <v>12126</v>
      </c>
      <c r="D1602">
        <v>115</v>
      </c>
      <c r="E1602"/>
      <c r="H1602" s="4"/>
      <c r="I1602"/>
    </row>
    <row r="1603" spans="1:9">
      <c r="A1603" s="2" t="s">
        <v>1076</v>
      </c>
      <c r="B1603" s="2">
        <v>6</v>
      </c>
      <c r="C1603" s="2" t="s">
        <v>12836</v>
      </c>
      <c r="D1603">
        <v>179</v>
      </c>
      <c r="E1603"/>
      <c r="H1603" s="4"/>
      <c r="I1603"/>
    </row>
    <row r="1604" spans="1:9">
      <c r="A1604" s="2" t="s">
        <v>1075</v>
      </c>
      <c r="B1604" s="2">
        <v>5</v>
      </c>
      <c r="C1604" s="2" t="s">
        <v>12837</v>
      </c>
      <c r="D1604">
        <v>149</v>
      </c>
      <c r="E1604"/>
      <c r="H1604" s="4"/>
      <c r="I1604"/>
    </row>
    <row r="1605" spans="1:9">
      <c r="A1605" s="2" t="s">
        <v>1048</v>
      </c>
      <c r="B1605" s="2">
        <v>6</v>
      </c>
      <c r="C1605" s="2" t="s">
        <v>10573</v>
      </c>
      <c r="D1605">
        <v>166</v>
      </c>
      <c r="E1605"/>
      <c r="H1605" s="4"/>
      <c r="I1605"/>
    </row>
    <row r="1606" spans="1:9">
      <c r="A1606" s="2" t="s">
        <v>1097</v>
      </c>
      <c r="B1606" s="2">
        <v>6</v>
      </c>
      <c r="C1606" s="2" t="s">
        <v>12836</v>
      </c>
      <c r="D1606">
        <v>179</v>
      </c>
      <c r="E1606"/>
      <c r="H1606" s="4"/>
      <c r="I1606"/>
    </row>
    <row r="1607" spans="1:9">
      <c r="A1607" s="2" t="s">
        <v>1091</v>
      </c>
      <c r="B1607" s="2">
        <v>6</v>
      </c>
      <c r="C1607" s="2" t="s">
        <v>10573</v>
      </c>
      <c r="D1607">
        <v>166</v>
      </c>
      <c r="E1607"/>
      <c r="H1607" s="4"/>
      <c r="I1607"/>
    </row>
    <row r="1608" spans="1:9">
      <c r="A1608" s="2" t="s">
        <v>1109</v>
      </c>
      <c r="B1608" s="2">
        <v>6</v>
      </c>
      <c r="C1608" s="2" t="s">
        <v>12836</v>
      </c>
      <c r="D1608">
        <v>179</v>
      </c>
      <c r="E1608"/>
      <c r="H1608" s="4"/>
      <c r="I1608"/>
    </row>
    <row r="1609" spans="1:9">
      <c r="A1609" s="2" t="s">
        <v>1112</v>
      </c>
      <c r="B1609" s="2">
        <v>6</v>
      </c>
      <c r="C1609" s="2" t="s">
        <v>12836</v>
      </c>
      <c r="D1609">
        <v>179</v>
      </c>
      <c r="E1609"/>
      <c r="H1609" s="4"/>
      <c r="I1609"/>
    </row>
    <row r="1610" spans="1:9">
      <c r="A1610" s="2" t="s">
        <v>1104</v>
      </c>
      <c r="B1610" s="2">
        <v>6</v>
      </c>
      <c r="C1610" s="2" t="s">
        <v>12836</v>
      </c>
      <c r="D1610">
        <v>179</v>
      </c>
      <c r="E1610"/>
      <c r="H1610" s="4"/>
      <c r="I1610"/>
    </row>
    <row r="1611" spans="1:9">
      <c r="A1611" s="2" t="s">
        <v>1074</v>
      </c>
      <c r="B1611" s="2">
        <v>6</v>
      </c>
      <c r="C1611" s="2" t="s">
        <v>12836</v>
      </c>
      <c r="D1611">
        <v>179</v>
      </c>
      <c r="E1611"/>
      <c r="H1611" s="4"/>
      <c r="I1611"/>
    </row>
    <row r="1612" spans="1:9">
      <c r="A1612" s="2" t="s">
        <v>1059</v>
      </c>
      <c r="B1612" s="2">
        <v>3</v>
      </c>
      <c r="C1612" s="2" t="s">
        <v>12127</v>
      </c>
      <c r="D1612">
        <v>86</v>
      </c>
      <c r="E1612"/>
      <c r="H1612" s="4"/>
      <c r="I1612"/>
    </row>
    <row r="1613" spans="1:9">
      <c r="A1613" s="2" t="s">
        <v>1141</v>
      </c>
      <c r="B1613" s="2">
        <v>3</v>
      </c>
      <c r="C1613" s="2" t="s">
        <v>12127</v>
      </c>
      <c r="D1613">
        <v>86</v>
      </c>
      <c r="E1613"/>
      <c r="H1613" s="4"/>
      <c r="I1613"/>
    </row>
    <row r="1614" spans="1:9">
      <c r="A1614" s="2" t="s">
        <v>1125</v>
      </c>
      <c r="B1614" s="2">
        <v>6</v>
      </c>
      <c r="C1614" s="2" t="s">
        <v>11835</v>
      </c>
      <c r="D1614">
        <v>167</v>
      </c>
      <c r="E1614"/>
      <c r="H1614" s="4"/>
      <c r="I1614"/>
    </row>
    <row r="1615" spans="1:9">
      <c r="A1615" s="2" t="s">
        <v>1129</v>
      </c>
      <c r="B1615" s="2">
        <v>6</v>
      </c>
      <c r="C1615" s="2" t="s">
        <v>11835</v>
      </c>
      <c r="D1615">
        <v>167</v>
      </c>
      <c r="E1615"/>
      <c r="H1615" s="4"/>
      <c r="I1615"/>
    </row>
    <row r="1616" spans="1:9">
      <c r="A1616" s="2" t="s">
        <v>1068</v>
      </c>
      <c r="B1616" s="2">
        <v>6</v>
      </c>
      <c r="C1616" s="2" t="s">
        <v>11835</v>
      </c>
      <c r="D1616">
        <v>167</v>
      </c>
      <c r="E1616"/>
      <c r="H1616" s="4"/>
      <c r="I1616"/>
    </row>
    <row r="1617" spans="1:9">
      <c r="A1617" s="2" t="s">
        <v>1144</v>
      </c>
      <c r="B1617" s="2">
        <v>2</v>
      </c>
      <c r="C1617" s="2" t="s">
        <v>12128</v>
      </c>
      <c r="D1617">
        <v>57</v>
      </c>
      <c r="E1617"/>
      <c r="H1617" s="4"/>
      <c r="I1617"/>
    </row>
    <row r="1618" spans="1:9">
      <c r="A1618" s="2" t="s">
        <v>1122</v>
      </c>
      <c r="B1618" s="2">
        <v>2</v>
      </c>
      <c r="C1618" s="2" t="s">
        <v>12128</v>
      </c>
      <c r="D1618">
        <v>57</v>
      </c>
      <c r="E1618"/>
      <c r="H1618" s="4"/>
      <c r="I1618"/>
    </row>
    <row r="1619" spans="1:9">
      <c r="A1619" s="2" t="s">
        <v>1098</v>
      </c>
      <c r="B1619" s="2">
        <v>3</v>
      </c>
      <c r="C1619" s="2" t="s">
        <v>12129</v>
      </c>
      <c r="D1619">
        <v>86</v>
      </c>
      <c r="E1619"/>
      <c r="H1619" s="4"/>
      <c r="I1619"/>
    </row>
    <row r="1620" spans="1:9">
      <c r="A1620" s="2" t="s">
        <v>1103</v>
      </c>
      <c r="B1620" s="2">
        <v>3</v>
      </c>
      <c r="C1620" s="2" t="s">
        <v>12129</v>
      </c>
      <c r="D1620">
        <v>86</v>
      </c>
      <c r="E1620"/>
      <c r="H1620" s="4"/>
      <c r="I1620"/>
    </row>
    <row r="1621" spans="1:9">
      <c r="A1621" s="2" t="s">
        <v>1055</v>
      </c>
      <c r="B1621" s="2">
        <v>6</v>
      </c>
      <c r="C1621" s="2" t="s">
        <v>12618</v>
      </c>
      <c r="D1621">
        <v>165</v>
      </c>
      <c r="E1621"/>
      <c r="H1621" s="4"/>
      <c r="I1621"/>
    </row>
    <row r="1622" spans="1:9">
      <c r="A1622" s="2" t="s">
        <v>1132</v>
      </c>
      <c r="B1622" s="2">
        <v>6</v>
      </c>
      <c r="C1622" s="2" t="s">
        <v>12838</v>
      </c>
      <c r="D1622">
        <v>179</v>
      </c>
      <c r="E1622"/>
      <c r="H1622" s="4"/>
      <c r="I1622"/>
    </row>
    <row r="1623" spans="1:9">
      <c r="A1623" s="2" t="s">
        <v>1056</v>
      </c>
      <c r="B1623" s="2">
        <v>6</v>
      </c>
      <c r="C1623" s="2" t="s">
        <v>12838</v>
      </c>
      <c r="D1623">
        <v>179</v>
      </c>
      <c r="E1623"/>
      <c r="H1623" s="4"/>
      <c r="I1623"/>
    </row>
    <row r="1624" spans="1:9">
      <c r="A1624" s="2" t="s">
        <v>1050</v>
      </c>
      <c r="B1624" s="2">
        <v>7</v>
      </c>
      <c r="C1624" s="2" t="s">
        <v>12325</v>
      </c>
      <c r="D1624">
        <v>194</v>
      </c>
      <c r="E1624"/>
      <c r="H1624" s="4"/>
      <c r="I1624"/>
    </row>
    <row r="1625" spans="1:9">
      <c r="A1625" s="2" t="s">
        <v>1072</v>
      </c>
      <c r="B1625" s="2">
        <v>7</v>
      </c>
      <c r="C1625" s="2" t="s">
        <v>12325</v>
      </c>
      <c r="D1625">
        <v>194</v>
      </c>
      <c r="E1625"/>
      <c r="H1625" s="4"/>
      <c r="I1625"/>
    </row>
    <row r="1626" spans="1:9">
      <c r="A1626" s="2" t="s">
        <v>1054</v>
      </c>
      <c r="B1626" s="2">
        <v>7</v>
      </c>
      <c r="C1626" s="2" t="s">
        <v>12325</v>
      </c>
      <c r="D1626">
        <v>194</v>
      </c>
      <c r="E1626"/>
      <c r="H1626" s="4"/>
      <c r="I1626"/>
    </row>
    <row r="1627" spans="1:9">
      <c r="A1627" s="2" t="s">
        <v>1133</v>
      </c>
      <c r="B1627" s="2">
        <v>1</v>
      </c>
      <c r="C1627" s="2" t="s">
        <v>3409</v>
      </c>
      <c r="D1627">
        <v>26</v>
      </c>
      <c r="E1627"/>
      <c r="H1627" s="4"/>
      <c r="I1627"/>
    </row>
    <row r="1628" spans="1:9">
      <c r="A1628" s="2" t="s">
        <v>1130</v>
      </c>
      <c r="B1628" s="2">
        <v>1</v>
      </c>
      <c r="C1628" s="2" t="s">
        <v>3409</v>
      </c>
      <c r="D1628">
        <v>26</v>
      </c>
      <c r="E1628"/>
      <c r="H1628" s="4"/>
      <c r="I1628"/>
    </row>
    <row r="1629" spans="1:9">
      <c r="A1629" s="2" t="s">
        <v>1069</v>
      </c>
      <c r="B1629" s="2">
        <v>1</v>
      </c>
      <c r="C1629" s="2" t="s">
        <v>3409</v>
      </c>
      <c r="D1629">
        <v>26</v>
      </c>
      <c r="E1629"/>
      <c r="H1629" s="4"/>
      <c r="I1629"/>
    </row>
    <row r="1630" spans="1:9">
      <c r="A1630" s="2" t="s">
        <v>1082</v>
      </c>
      <c r="B1630" s="2">
        <v>1</v>
      </c>
      <c r="C1630" s="2" t="s">
        <v>3409</v>
      </c>
      <c r="D1630">
        <v>26</v>
      </c>
      <c r="E1630"/>
      <c r="H1630" s="4"/>
      <c r="I1630"/>
    </row>
    <row r="1631" spans="1:9">
      <c r="A1631" s="2" t="s">
        <v>1058</v>
      </c>
      <c r="B1631" s="2">
        <v>1</v>
      </c>
      <c r="C1631" s="2" t="s">
        <v>3409</v>
      </c>
      <c r="D1631">
        <v>26</v>
      </c>
      <c r="E1631"/>
      <c r="H1631" s="4"/>
      <c r="I1631"/>
    </row>
    <row r="1632" spans="1:9">
      <c r="A1632" s="2" t="s">
        <v>1126</v>
      </c>
      <c r="B1632" s="2">
        <v>1</v>
      </c>
      <c r="C1632" s="2" t="s">
        <v>3409</v>
      </c>
      <c r="D1632">
        <v>26</v>
      </c>
      <c r="E1632"/>
      <c r="H1632" s="4"/>
      <c r="I1632"/>
    </row>
    <row r="1633" spans="1:9">
      <c r="A1633" s="2" t="s">
        <v>1128</v>
      </c>
      <c r="B1633" s="2">
        <v>1</v>
      </c>
      <c r="C1633" s="2" t="s">
        <v>3409</v>
      </c>
      <c r="D1633">
        <v>26</v>
      </c>
      <c r="E1633"/>
      <c r="H1633" s="4"/>
      <c r="I1633"/>
    </row>
    <row r="1634" spans="1:9">
      <c r="A1634" s="2" t="s">
        <v>1080</v>
      </c>
      <c r="B1634" s="2">
        <v>7</v>
      </c>
      <c r="C1634" s="2" t="s">
        <v>12839</v>
      </c>
      <c r="D1634">
        <v>208</v>
      </c>
      <c r="E1634"/>
      <c r="H1634" s="4"/>
      <c r="I1634"/>
    </row>
    <row r="1635" spans="1:9">
      <c r="A1635" s="2" t="s">
        <v>1127</v>
      </c>
      <c r="B1635" s="2">
        <v>6</v>
      </c>
      <c r="C1635" s="2" t="s">
        <v>10574</v>
      </c>
      <c r="D1635">
        <v>166</v>
      </c>
      <c r="E1635"/>
      <c r="H1635" s="4"/>
      <c r="I1635"/>
    </row>
    <row r="1636" spans="1:9">
      <c r="A1636" s="2" t="s">
        <v>1114</v>
      </c>
      <c r="B1636" s="2">
        <v>6</v>
      </c>
      <c r="C1636" s="2" t="s">
        <v>12326</v>
      </c>
      <c r="D1636">
        <v>166</v>
      </c>
      <c r="E1636"/>
      <c r="H1636" s="4"/>
      <c r="I1636"/>
    </row>
    <row r="1637" spans="1:9">
      <c r="A1637" s="2" t="s">
        <v>1081</v>
      </c>
      <c r="B1637" s="2">
        <v>6</v>
      </c>
      <c r="C1637" s="2" t="s">
        <v>10574</v>
      </c>
      <c r="D1637">
        <v>166</v>
      </c>
      <c r="E1637"/>
      <c r="H1637" s="4"/>
      <c r="I1637"/>
    </row>
    <row r="1638" spans="1:9">
      <c r="A1638" s="2" t="s">
        <v>1049</v>
      </c>
      <c r="B1638" s="2">
        <v>6</v>
      </c>
      <c r="C1638" s="2" t="s">
        <v>10574</v>
      </c>
      <c r="D1638">
        <v>166</v>
      </c>
      <c r="E1638"/>
      <c r="H1638" s="4"/>
      <c r="I1638"/>
    </row>
    <row r="1639" spans="1:9">
      <c r="A1639" s="2" t="s">
        <v>1180</v>
      </c>
      <c r="B1639" s="2">
        <v>6</v>
      </c>
      <c r="C1639" s="2" t="s">
        <v>12619</v>
      </c>
      <c r="D1639">
        <v>167</v>
      </c>
      <c r="E1639"/>
      <c r="H1639" s="4"/>
      <c r="I1639"/>
    </row>
    <row r="1640" spans="1:9">
      <c r="A1640" s="2" t="s">
        <v>1194</v>
      </c>
      <c r="B1640" s="2">
        <v>6</v>
      </c>
      <c r="C1640" s="2" t="s">
        <v>12619</v>
      </c>
      <c r="D1640">
        <v>167</v>
      </c>
      <c r="E1640"/>
      <c r="H1640" s="4"/>
      <c r="I1640"/>
    </row>
    <row r="1641" spans="1:9">
      <c r="A1641" s="2" t="s">
        <v>1205</v>
      </c>
      <c r="B1641" s="2">
        <v>7</v>
      </c>
      <c r="C1641" s="2" t="s">
        <v>12327</v>
      </c>
      <c r="D1641">
        <v>196</v>
      </c>
      <c r="E1641"/>
      <c r="H1641" s="4"/>
      <c r="I1641"/>
    </row>
    <row r="1642" spans="1:9">
      <c r="A1642" s="2" t="s">
        <v>1185</v>
      </c>
      <c r="B1642" s="2">
        <v>6</v>
      </c>
      <c r="C1642" s="2" t="s">
        <v>12620</v>
      </c>
      <c r="D1642">
        <v>168</v>
      </c>
      <c r="E1642"/>
      <c r="H1642" s="4"/>
      <c r="I1642"/>
    </row>
    <row r="1643" spans="1:9">
      <c r="A1643" s="2" t="s">
        <v>1191</v>
      </c>
      <c r="B1643" s="2">
        <v>6</v>
      </c>
      <c r="C1643" s="2" t="s">
        <v>12620</v>
      </c>
      <c r="D1643">
        <v>168</v>
      </c>
      <c r="E1643"/>
      <c r="H1643" s="4"/>
      <c r="I1643"/>
    </row>
    <row r="1644" spans="1:9">
      <c r="A1644" s="2" t="s">
        <v>1204</v>
      </c>
      <c r="B1644" s="2">
        <v>6</v>
      </c>
      <c r="C1644" s="2" t="s">
        <v>12620</v>
      </c>
      <c r="D1644">
        <v>168</v>
      </c>
      <c r="E1644"/>
      <c r="H1644" s="4"/>
      <c r="I1644"/>
    </row>
    <row r="1645" spans="1:9">
      <c r="A1645" s="2" t="s">
        <v>1150</v>
      </c>
      <c r="B1645" s="2">
        <v>6</v>
      </c>
      <c r="C1645" s="2" t="s">
        <v>10240</v>
      </c>
      <c r="D1645">
        <v>177</v>
      </c>
      <c r="E1645"/>
      <c r="H1645" s="4"/>
      <c r="I1645"/>
    </row>
    <row r="1646" spans="1:9">
      <c r="A1646" s="2" t="s">
        <v>1151</v>
      </c>
      <c r="B1646" s="2">
        <v>6</v>
      </c>
      <c r="C1646" s="2" t="s">
        <v>10240</v>
      </c>
      <c r="D1646">
        <v>177</v>
      </c>
      <c r="E1646"/>
      <c r="H1646" s="4"/>
      <c r="I1646"/>
    </row>
    <row r="1647" spans="1:9">
      <c r="A1647" s="2" t="s">
        <v>1153</v>
      </c>
      <c r="B1647" s="2">
        <v>6</v>
      </c>
      <c r="C1647" s="2" t="s">
        <v>10240</v>
      </c>
      <c r="D1647">
        <v>177</v>
      </c>
      <c r="E1647"/>
      <c r="H1647" s="4"/>
      <c r="I1647"/>
    </row>
    <row r="1648" spans="1:9">
      <c r="A1648" s="2" t="s">
        <v>1196</v>
      </c>
      <c r="B1648" s="2">
        <v>6</v>
      </c>
      <c r="C1648" s="2" t="s">
        <v>12990</v>
      </c>
      <c r="D1648">
        <v>167</v>
      </c>
      <c r="E1648"/>
      <c r="H1648" s="4"/>
      <c r="I1648"/>
    </row>
    <row r="1649" spans="1:9">
      <c r="A1649" s="2" t="s">
        <v>1189</v>
      </c>
      <c r="B1649" s="2">
        <v>6</v>
      </c>
      <c r="C1649" s="2" t="s">
        <v>12621</v>
      </c>
      <c r="D1649">
        <v>168</v>
      </c>
      <c r="E1649"/>
      <c r="H1649" s="4"/>
      <c r="I1649"/>
    </row>
    <row r="1650" spans="1:9">
      <c r="A1650" s="2" t="s">
        <v>1175</v>
      </c>
      <c r="B1650" s="2">
        <v>6</v>
      </c>
      <c r="C1650" s="2" t="s">
        <v>12621</v>
      </c>
      <c r="D1650">
        <v>168</v>
      </c>
      <c r="E1650"/>
      <c r="H1650" s="4"/>
      <c r="I1650"/>
    </row>
    <row r="1651" spans="1:9">
      <c r="A1651" s="2" t="s">
        <v>1183</v>
      </c>
      <c r="B1651" s="2">
        <v>6</v>
      </c>
      <c r="C1651" s="2" t="s">
        <v>11674</v>
      </c>
      <c r="D1651">
        <v>167</v>
      </c>
      <c r="E1651"/>
      <c r="H1651" s="4"/>
      <c r="I1651"/>
    </row>
    <row r="1652" spans="1:9">
      <c r="A1652" s="2" t="s">
        <v>1188</v>
      </c>
      <c r="B1652" s="2">
        <v>6</v>
      </c>
      <c r="C1652" s="2" t="s">
        <v>12622</v>
      </c>
      <c r="D1652">
        <v>168</v>
      </c>
      <c r="E1652"/>
      <c r="H1652" s="4"/>
      <c r="I1652"/>
    </row>
    <row r="1653" spans="1:9">
      <c r="A1653" s="2" t="s">
        <v>1199</v>
      </c>
      <c r="B1653" s="2">
        <v>6</v>
      </c>
      <c r="C1653" s="2" t="s">
        <v>12622</v>
      </c>
      <c r="D1653">
        <v>168</v>
      </c>
      <c r="E1653"/>
      <c r="H1653" s="4"/>
      <c r="I1653"/>
    </row>
    <row r="1654" spans="1:9">
      <c r="A1654" s="2" t="s">
        <v>1179</v>
      </c>
      <c r="B1654" s="2">
        <v>7</v>
      </c>
      <c r="C1654" s="2" t="s">
        <v>12521</v>
      </c>
      <c r="D1654">
        <v>196</v>
      </c>
      <c r="E1654"/>
      <c r="H1654" s="4"/>
      <c r="I1654"/>
    </row>
    <row r="1655" spans="1:9">
      <c r="A1655" s="2" t="s">
        <v>1187</v>
      </c>
      <c r="B1655" s="2">
        <v>6</v>
      </c>
      <c r="C1655" s="2" t="s">
        <v>12622</v>
      </c>
      <c r="D1655">
        <v>168</v>
      </c>
      <c r="E1655"/>
      <c r="H1655" s="4"/>
      <c r="I1655"/>
    </row>
    <row r="1656" spans="1:9">
      <c r="A1656" s="2" t="s">
        <v>1178</v>
      </c>
      <c r="B1656" s="2">
        <v>7</v>
      </c>
      <c r="C1656" s="2" t="s">
        <v>12521</v>
      </c>
      <c r="D1656">
        <v>196</v>
      </c>
      <c r="E1656"/>
      <c r="H1656" s="4"/>
      <c r="I1656"/>
    </row>
    <row r="1657" spans="1:9">
      <c r="A1657" s="2" t="s">
        <v>1186</v>
      </c>
      <c r="B1657" s="2">
        <v>6</v>
      </c>
      <c r="C1657" s="2" t="s">
        <v>12623</v>
      </c>
      <c r="D1657">
        <v>167</v>
      </c>
      <c r="E1657"/>
      <c r="H1657" s="4"/>
      <c r="I1657"/>
    </row>
    <row r="1658" spans="1:9">
      <c r="A1658" s="2" t="s">
        <v>1171</v>
      </c>
      <c r="B1658" s="2">
        <v>5</v>
      </c>
      <c r="C1658" s="2" t="s">
        <v>12130</v>
      </c>
      <c r="D1658">
        <v>140</v>
      </c>
      <c r="E1658"/>
      <c r="H1658" s="4"/>
      <c r="I1658"/>
    </row>
    <row r="1659" spans="1:9">
      <c r="A1659" s="2" t="s">
        <v>1170</v>
      </c>
      <c r="B1659" s="2">
        <v>5</v>
      </c>
      <c r="C1659" s="2" t="s">
        <v>12130</v>
      </c>
      <c r="D1659">
        <v>140</v>
      </c>
      <c r="E1659"/>
      <c r="H1659" s="4"/>
      <c r="I1659"/>
    </row>
    <row r="1660" spans="1:9">
      <c r="A1660" s="2" t="s">
        <v>1176</v>
      </c>
      <c r="B1660" s="2">
        <v>6</v>
      </c>
      <c r="C1660" s="2" t="s">
        <v>12624</v>
      </c>
      <c r="D1660">
        <v>168</v>
      </c>
      <c r="E1660"/>
      <c r="H1660" s="4"/>
      <c r="I1660"/>
    </row>
    <row r="1661" spans="1:9">
      <c r="A1661" s="2" t="s">
        <v>1168</v>
      </c>
      <c r="B1661" s="2">
        <v>6</v>
      </c>
      <c r="C1661" s="2" t="s">
        <v>11675</v>
      </c>
      <c r="D1661">
        <v>167</v>
      </c>
      <c r="E1661"/>
      <c r="H1661" s="4"/>
      <c r="I1661"/>
    </row>
    <row r="1662" spans="1:9">
      <c r="A1662" s="2" t="s">
        <v>1200</v>
      </c>
      <c r="B1662" s="2">
        <v>6</v>
      </c>
      <c r="C1662" s="2" t="s">
        <v>12625</v>
      </c>
      <c r="D1662">
        <v>168</v>
      </c>
      <c r="E1662"/>
      <c r="H1662" s="4"/>
      <c r="I1662"/>
    </row>
    <row r="1663" spans="1:9">
      <c r="A1663" s="2" t="s">
        <v>1201</v>
      </c>
      <c r="B1663" s="2">
        <v>6</v>
      </c>
      <c r="C1663" s="2" t="s">
        <v>12840</v>
      </c>
      <c r="D1663">
        <v>167</v>
      </c>
      <c r="E1663"/>
      <c r="H1663" s="4"/>
      <c r="I1663"/>
    </row>
    <row r="1664" spans="1:9">
      <c r="A1664" s="2" t="s">
        <v>1169</v>
      </c>
      <c r="B1664" s="2">
        <v>6</v>
      </c>
      <c r="C1664" s="2" t="s">
        <v>12328</v>
      </c>
      <c r="D1664">
        <v>167</v>
      </c>
      <c r="E1664"/>
      <c r="H1664" s="4"/>
      <c r="I1664"/>
    </row>
    <row r="1665" spans="1:9">
      <c r="A1665" s="2" t="s">
        <v>1184</v>
      </c>
      <c r="B1665" s="2">
        <v>6</v>
      </c>
      <c r="C1665" s="2" t="s">
        <v>12328</v>
      </c>
      <c r="D1665">
        <v>167</v>
      </c>
      <c r="E1665"/>
      <c r="H1665" s="4"/>
      <c r="I1665"/>
    </row>
    <row r="1666" spans="1:9">
      <c r="A1666" s="2" t="s">
        <v>1193</v>
      </c>
      <c r="B1666" s="2">
        <v>6</v>
      </c>
      <c r="C1666" s="2" t="s">
        <v>12328</v>
      </c>
      <c r="D1666">
        <v>167</v>
      </c>
      <c r="E1666"/>
      <c r="H1666" s="4"/>
      <c r="I1666"/>
    </row>
    <row r="1667" spans="1:9">
      <c r="A1667" s="2" t="s">
        <v>1166</v>
      </c>
      <c r="B1667" s="2">
        <v>6</v>
      </c>
      <c r="C1667" s="2" t="s">
        <v>12131</v>
      </c>
      <c r="D1667">
        <v>168</v>
      </c>
      <c r="E1667"/>
      <c r="H1667" s="4"/>
      <c r="I1667"/>
    </row>
    <row r="1668" spans="1:9">
      <c r="A1668" s="2" t="s">
        <v>1173</v>
      </c>
      <c r="B1668" s="2">
        <v>6</v>
      </c>
      <c r="C1668" s="2" t="s">
        <v>12131</v>
      </c>
      <c r="D1668">
        <v>168</v>
      </c>
      <c r="E1668"/>
      <c r="H1668" s="4"/>
      <c r="I1668"/>
    </row>
    <row r="1669" spans="1:9">
      <c r="A1669" s="2" t="s">
        <v>1202</v>
      </c>
      <c r="B1669" s="2">
        <v>1</v>
      </c>
      <c r="C1669" s="2" t="s">
        <v>2492</v>
      </c>
      <c r="D1669">
        <v>26</v>
      </c>
      <c r="E1669"/>
      <c r="H1669" s="4"/>
      <c r="I1669"/>
    </row>
    <row r="1670" spans="1:9">
      <c r="A1670" s="2" t="s">
        <v>1206</v>
      </c>
      <c r="B1670" s="2">
        <v>1</v>
      </c>
      <c r="C1670" s="2" t="s">
        <v>2492</v>
      </c>
      <c r="D1670">
        <v>26</v>
      </c>
      <c r="E1670"/>
      <c r="H1670" s="4"/>
      <c r="I1670"/>
    </row>
    <row r="1671" spans="1:9">
      <c r="A1671" s="2" t="s">
        <v>1181</v>
      </c>
      <c r="B1671" s="2">
        <v>1</v>
      </c>
      <c r="C1671" s="2" t="s">
        <v>2492</v>
      </c>
      <c r="D1671">
        <v>26</v>
      </c>
      <c r="E1671"/>
      <c r="H1671" s="4"/>
      <c r="I1671"/>
    </row>
    <row r="1672" spans="1:9">
      <c r="A1672" s="2" t="s">
        <v>1154</v>
      </c>
      <c r="B1672" s="2">
        <v>5</v>
      </c>
      <c r="C1672" s="2" t="s">
        <v>10241</v>
      </c>
      <c r="D1672">
        <v>147</v>
      </c>
      <c r="E1672"/>
      <c r="H1672" s="4"/>
      <c r="I1672"/>
    </row>
    <row r="1673" spans="1:9">
      <c r="A1673" s="2" t="s">
        <v>1192</v>
      </c>
      <c r="B1673" s="2">
        <v>1</v>
      </c>
      <c r="C1673" s="2" t="s">
        <v>2492</v>
      </c>
      <c r="D1673">
        <v>26</v>
      </c>
      <c r="E1673"/>
      <c r="H1673" s="4"/>
      <c r="I1673"/>
    </row>
    <row r="1674" spans="1:9">
      <c r="A1674" s="2" t="s">
        <v>1152</v>
      </c>
      <c r="B1674" s="2">
        <v>5</v>
      </c>
      <c r="C1674" s="2" t="s">
        <v>10241</v>
      </c>
      <c r="D1674">
        <v>147</v>
      </c>
      <c r="E1674"/>
      <c r="H1674" s="4"/>
      <c r="I1674"/>
    </row>
    <row r="1675" spans="1:9">
      <c r="A1675" s="2" t="s">
        <v>1190</v>
      </c>
      <c r="B1675" s="2">
        <v>6</v>
      </c>
      <c r="C1675" s="2" t="s">
        <v>11836</v>
      </c>
      <c r="D1675">
        <v>167</v>
      </c>
      <c r="E1675"/>
      <c r="H1675" s="4"/>
      <c r="I1675"/>
    </row>
    <row r="1676" spans="1:9">
      <c r="A1676" s="2" t="s">
        <v>1197</v>
      </c>
      <c r="B1676" s="2">
        <v>6</v>
      </c>
      <c r="C1676" s="2" t="s">
        <v>11836</v>
      </c>
      <c r="D1676">
        <v>167</v>
      </c>
      <c r="E1676"/>
      <c r="H1676" s="4"/>
      <c r="I1676"/>
    </row>
    <row r="1677" spans="1:9">
      <c r="A1677" s="2" t="s">
        <v>1198</v>
      </c>
      <c r="B1677" s="2">
        <v>6</v>
      </c>
      <c r="C1677" s="2" t="s">
        <v>11837</v>
      </c>
      <c r="D1677">
        <v>167</v>
      </c>
      <c r="E1677"/>
      <c r="H1677" s="4"/>
      <c r="I1677"/>
    </row>
    <row r="1678" spans="1:9">
      <c r="A1678" s="2" t="s">
        <v>1172</v>
      </c>
      <c r="B1678" s="2">
        <v>6</v>
      </c>
      <c r="C1678" s="2" t="s">
        <v>12132</v>
      </c>
      <c r="D1678">
        <v>168</v>
      </c>
      <c r="E1678"/>
      <c r="H1678" s="4"/>
      <c r="I1678"/>
    </row>
    <row r="1679" spans="1:9">
      <c r="A1679" s="2" t="s">
        <v>1174</v>
      </c>
      <c r="B1679" s="2">
        <v>6</v>
      </c>
      <c r="C1679" s="2" t="s">
        <v>11837</v>
      </c>
      <c r="D1679">
        <v>167</v>
      </c>
      <c r="E1679"/>
      <c r="H1679" s="4"/>
      <c r="I1679"/>
    </row>
    <row r="1680" spans="1:9">
      <c r="A1680" s="2" t="s">
        <v>1182</v>
      </c>
      <c r="B1680" s="2">
        <v>6</v>
      </c>
      <c r="C1680" s="2" t="s">
        <v>11676</v>
      </c>
      <c r="D1680">
        <v>167</v>
      </c>
      <c r="E1680"/>
      <c r="H1680" s="4"/>
      <c r="I1680"/>
    </row>
    <row r="1681" spans="1:9">
      <c r="A1681" s="2" t="s">
        <v>1177</v>
      </c>
      <c r="B1681" s="2">
        <v>6</v>
      </c>
      <c r="C1681" s="2" t="s">
        <v>11676</v>
      </c>
      <c r="D1681">
        <v>167</v>
      </c>
      <c r="E1681"/>
      <c r="H1681" s="4"/>
      <c r="I1681"/>
    </row>
    <row r="1682" spans="1:9">
      <c r="A1682" s="2" t="s">
        <v>1203</v>
      </c>
      <c r="B1682" s="2">
        <v>6</v>
      </c>
      <c r="C1682" s="2" t="s">
        <v>12841</v>
      </c>
      <c r="D1682">
        <v>166</v>
      </c>
      <c r="E1682"/>
      <c r="H1682" s="4"/>
      <c r="I1682"/>
    </row>
    <row r="1683" spans="1:9">
      <c r="A1683" s="2" t="s">
        <v>1164</v>
      </c>
      <c r="B1683" s="2">
        <v>6</v>
      </c>
      <c r="C1683" s="2" t="s">
        <v>12841</v>
      </c>
      <c r="D1683">
        <v>166</v>
      </c>
      <c r="E1683"/>
      <c r="H1683" s="4"/>
      <c r="I1683"/>
    </row>
    <row r="1684" spans="1:9">
      <c r="A1684" s="2" t="s">
        <v>1165</v>
      </c>
      <c r="B1684" s="2">
        <v>6</v>
      </c>
      <c r="C1684" s="2" t="s">
        <v>12841</v>
      </c>
      <c r="D1684">
        <v>166</v>
      </c>
      <c r="E1684"/>
      <c r="H1684" s="4"/>
      <c r="I1684"/>
    </row>
    <row r="1685" spans="1:9">
      <c r="A1685" s="2" t="s">
        <v>1195</v>
      </c>
      <c r="B1685" s="2">
        <v>6</v>
      </c>
      <c r="C1685" s="2" t="s">
        <v>11838</v>
      </c>
      <c r="D1685">
        <v>167</v>
      </c>
      <c r="E1685"/>
      <c r="H1685" s="4"/>
      <c r="I1685"/>
    </row>
    <row r="1686" spans="1:9">
      <c r="A1686" s="2" t="s">
        <v>1167</v>
      </c>
      <c r="B1686" s="2">
        <v>6</v>
      </c>
      <c r="C1686" s="2" t="s">
        <v>11838</v>
      </c>
      <c r="D1686">
        <v>167</v>
      </c>
      <c r="E1686"/>
      <c r="H1686" s="4"/>
      <c r="I1686"/>
    </row>
    <row r="1687" spans="1:9">
      <c r="A1687" s="2" t="s">
        <v>1891</v>
      </c>
      <c r="B1687" s="2">
        <v>1</v>
      </c>
      <c r="C1687" s="2" t="s">
        <v>1889</v>
      </c>
      <c r="D1687">
        <v>13</v>
      </c>
      <c r="E1687"/>
      <c r="H1687" s="4"/>
      <c r="I1687"/>
    </row>
    <row r="1688" spans="1:9">
      <c r="A1688" s="2" t="s">
        <v>1228</v>
      </c>
      <c r="B1688" s="2">
        <v>1</v>
      </c>
      <c r="C1688" s="2" t="s">
        <v>3472</v>
      </c>
      <c r="D1688">
        <v>19</v>
      </c>
      <c r="E1688"/>
      <c r="H1688" s="4"/>
      <c r="I1688"/>
    </row>
    <row r="1689" spans="1:9">
      <c r="A1689" s="2" t="s">
        <v>1890</v>
      </c>
      <c r="B1689" s="2">
        <v>1</v>
      </c>
      <c r="C1689" s="2" t="s">
        <v>1889</v>
      </c>
      <c r="D1689">
        <v>13</v>
      </c>
      <c r="E1689"/>
      <c r="H1689" s="4"/>
      <c r="I1689"/>
    </row>
    <row r="1690" spans="1:9">
      <c r="A1690" s="2" t="s">
        <v>1888</v>
      </c>
      <c r="B1690" s="2">
        <v>1</v>
      </c>
      <c r="C1690" s="2" t="s">
        <v>1889</v>
      </c>
      <c r="D1690">
        <v>13</v>
      </c>
      <c r="E1690"/>
      <c r="H1690" s="4"/>
      <c r="I1690"/>
    </row>
    <row r="1691" spans="1:9">
      <c r="A1691" s="2" t="s">
        <v>1217</v>
      </c>
      <c r="B1691" s="2">
        <v>6</v>
      </c>
      <c r="C1691" s="2" t="s">
        <v>11328</v>
      </c>
      <c r="D1691">
        <v>166</v>
      </c>
      <c r="E1691"/>
      <c r="H1691" s="4"/>
      <c r="I1691"/>
    </row>
    <row r="1692" spans="1:9">
      <c r="A1692" s="2" t="s">
        <v>1209</v>
      </c>
      <c r="B1692" s="2">
        <v>4</v>
      </c>
      <c r="C1692" s="2" t="s">
        <v>12842</v>
      </c>
      <c r="D1692">
        <v>116</v>
      </c>
      <c r="E1692"/>
      <c r="H1692" s="4"/>
      <c r="I1692"/>
    </row>
    <row r="1693" spans="1:9">
      <c r="A1693" s="2" t="s">
        <v>1208</v>
      </c>
      <c r="B1693" s="2">
        <v>3</v>
      </c>
      <c r="C1693" s="2" t="s">
        <v>4678</v>
      </c>
      <c r="D1693">
        <v>87</v>
      </c>
      <c r="E1693"/>
      <c r="H1693" s="4"/>
      <c r="I1693"/>
    </row>
    <row r="1694" spans="1:9">
      <c r="A1694" s="2" t="s">
        <v>1272</v>
      </c>
      <c r="B1694" s="2">
        <v>6</v>
      </c>
      <c r="C1694" s="2" t="s">
        <v>11328</v>
      </c>
      <c r="D1694">
        <v>166</v>
      </c>
      <c r="E1694"/>
      <c r="H1694" s="4"/>
      <c r="I1694"/>
    </row>
    <row r="1695" spans="1:9">
      <c r="A1695" s="2" t="s">
        <v>1253</v>
      </c>
      <c r="B1695" s="2">
        <v>6</v>
      </c>
      <c r="C1695" s="2" t="s">
        <v>11328</v>
      </c>
      <c r="D1695">
        <v>166</v>
      </c>
      <c r="E1695"/>
      <c r="H1695" s="4"/>
      <c r="I1695"/>
    </row>
    <row r="1696" spans="1:9">
      <c r="A1696" s="2" t="s">
        <v>1259</v>
      </c>
      <c r="B1696" s="2">
        <v>6</v>
      </c>
      <c r="C1696" s="2" t="s">
        <v>11328</v>
      </c>
      <c r="D1696">
        <v>166</v>
      </c>
      <c r="E1696"/>
      <c r="H1696" s="4"/>
      <c r="I1696"/>
    </row>
    <row r="1697" spans="1:9">
      <c r="A1697" s="2" t="s">
        <v>1257</v>
      </c>
      <c r="B1697" s="2">
        <v>6</v>
      </c>
      <c r="C1697" s="2" t="s">
        <v>11328</v>
      </c>
      <c r="D1697">
        <v>166</v>
      </c>
      <c r="E1697"/>
      <c r="H1697" s="4"/>
      <c r="I1697"/>
    </row>
    <row r="1698" spans="1:9">
      <c r="A1698" s="2" t="s">
        <v>1273</v>
      </c>
      <c r="B1698" s="2">
        <v>6</v>
      </c>
      <c r="C1698" s="2" t="s">
        <v>12329</v>
      </c>
      <c r="D1698">
        <v>168</v>
      </c>
      <c r="E1698"/>
      <c r="H1698" s="4"/>
      <c r="I1698"/>
    </row>
    <row r="1699" spans="1:9">
      <c r="A1699" s="2" t="s">
        <v>1263</v>
      </c>
      <c r="B1699" s="2">
        <v>6</v>
      </c>
      <c r="C1699" s="2" t="s">
        <v>12329</v>
      </c>
      <c r="D1699">
        <v>168</v>
      </c>
      <c r="E1699"/>
      <c r="H1699" s="4"/>
      <c r="I1699"/>
    </row>
    <row r="1700" spans="1:9">
      <c r="A1700" s="2" t="s">
        <v>1221</v>
      </c>
      <c r="B1700" s="2">
        <v>6</v>
      </c>
      <c r="C1700" s="2" t="s">
        <v>12330</v>
      </c>
      <c r="D1700">
        <v>168</v>
      </c>
      <c r="E1700"/>
      <c r="H1700" s="4"/>
      <c r="I1700"/>
    </row>
    <row r="1701" spans="1:9">
      <c r="A1701" s="2" t="s">
        <v>1216</v>
      </c>
      <c r="B1701" s="2">
        <v>6</v>
      </c>
      <c r="C1701" s="2" t="s">
        <v>12330</v>
      </c>
      <c r="D1701">
        <v>168</v>
      </c>
      <c r="E1701"/>
      <c r="H1701" s="4"/>
      <c r="I1701"/>
    </row>
    <row r="1702" spans="1:9">
      <c r="A1702" s="2" t="s">
        <v>1215</v>
      </c>
      <c r="B1702" s="2">
        <v>6</v>
      </c>
      <c r="C1702" s="2" t="s">
        <v>12330</v>
      </c>
      <c r="D1702">
        <v>168</v>
      </c>
      <c r="E1702"/>
      <c r="H1702" s="4"/>
      <c r="I1702"/>
    </row>
    <row r="1703" spans="1:9">
      <c r="A1703" s="2" t="s">
        <v>1255</v>
      </c>
      <c r="B1703" s="2">
        <v>6</v>
      </c>
      <c r="C1703" s="2" t="s">
        <v>11329</v>
      </c>
      <c r="D1703">
        <v>166</v>
      </c>
      <c r="E1703"/>
      <c r="H1703" s="4"/>
      <c r="I1703"/>
    </row>
    <row r="1704" spans="1:9">
      <c r="A1704" s="2" t="s">
        <v>1226</v>
      </c>
      <c r="B1704" s="2">
        <v>6</v>
      </c>
      <c r="C1704" s="2" t="s">
        <v>11329</v>
      </c>
      <c r="D1704">
        <v>166</v>
      </c>
      <c r="E1704"/>
      <c r="H1704" s="4"/>
      <c r="I1704"/>
    </row>
    <row r="1705" spans="1:9">
      <c r="A1705" s="2" t="s">
        <v>1218</v>
      </c>
      <c r="B1705" s="2">
        <v>7</v>
      </c>
      <c r="C1705" s="2" t="s">
        <v>12626</v>
      </c>
      <c r="D1705">
        <v>138</v>
      </c>
      <c r="E1705"/>
      <c r="H1705" s="4"/>
      <c r="I1705"/>
    </row>
    <row r="1706" spans="1:9">
      <c r="A1706" s="2" t="s">
        <v>1256</v>
      </c>
      <c r="B1706" s="2">
        <v>6</v>
      </c>
      <c r="C1706" s="2" t="s">
        <v>11329</v>
      </c>
      <c r="D1706">
        <v>166</v>
      </c>
      <c r="E1706"/>
      <c r="H1706" s="4"/>
      <c r="I1706"/>
    </row>
    <row r="1707" spans="1:9">
      <c r="A1707" s="2" t="s">
        <v>1262</v>
      </c>
      <c r="B1707" s="2">
        <v>6</v>
      </c>
      <c r="C1707" s="2" t="s">
        <v>11329</v>
      </c>
      <c r="D1707">
        <v>166</v>
      </c>
      <c r="E1707"/>
      <c r="H1707" s="4"/>
      <c r="I1707"/>
    </row>
    <row r="1708" spans="1:9">
      <c r="A1708" s="2" t="s">
        <v>1266</v>
      </c>
      <c r="B1708" s="2">
        <v>5</v>
      </c>
      <c r="C1708" s="2" t="s">
        <v>5524</v>
      </c>
      <c r="D1708">
        <v>97</v>
      </c>
      <c r="E1708"/>
      <c r="H1708" s="4"/>
      <c r="I1708"/>
    </row>
    <row r="1709" spans="1:9">
      <c r="A1709" s="2" t="s">
        <v>1258</v>
      </c>
      <c r="B1709" s="2">
        <v>6</v>
      </c>
      <c r="C1709" s="2" t="s">
        <v>11330</v>
      </c>
      <c r="D1709">
        <v>166</v>
      </c>
      <c r="E1709"/>
      <c r="H1709" s="4"/>
      <c r="I1709"/>
    </row>
    <row r="1710" spans="1:9">
      <c r="A1710" s="2" t="s">
        <v>1251</v>
      </c>
      <c r="B1710" s="2">
        <v>6</v>
      </c>
      <c r="C1710" s="2" t="s">
        <v>11330</v>
      </c>
      <c r="D1710">
        <v>166</v>
      </c>
      <c r="E1710"/>
      <c r="H1710" s="4"/>
      <c r="I1710"/>
    </row>
    <row r="1711" spans="1:9">
      <c r="A1711" s="2" t="s">
        <v>1240</v>
      </c>
      <c r="B1711" s="2">
        <v>6</v>
      </c>
      <c r="C1711" s="2" t="s">
        <v>11330</v>
      </c>
      <c r="D1711">
        <v>166</v>
      </c>
      <c r="E1711"/>
      <c r="H1711" s="4"/>
      <c r="I1711"/>
    </row>
    <row r="1712" spans="1:9">
      <c r="A1712" s="2" t="s">
        <v>1230</v>
      </c>
      <c r="B1712" s="2">
        <v>6</v>
      </c>
      <c r="C1712" s="2" t="s">
        <v>11330</v>
      </c>
      <c r="D1712">
        <v>166</v>
      </c>
      <c r="E1712"/>
      <c r="H1712" s="4"/>
      <c r="I1712"/>
    </row>
    <row r="1713" spans="1:9">
      <c r="A1713" s="2" t="s">
        <v>1268</v>
      </c>
      <c r="B1713" s="2">
        <v>6</v>
      </c>
      <c r="C1713" s="2" t="s">
        <v>12331</v>
      </c>
      <c r="D1713">
        <v>168</v>
      </c>
      <c r="E1713"/>
      <c r="H1713" s="4"/>
      <c r="I1713"/>
    </row>
    <row r="1714" spans="1:9">
      <c r="A1714" s="2" t="s">
        <v>1219</v>
      </c>
      <c r="B1714" s="2">
        <v>6</v>
      </c>
      <c r="C1714" s="2" t="s">
        <v>12331</v>
      </c>
      <c r="D1714">
        <v>168</v>
      </c>
      <c r="E1714"/>
      <c r="H1714" s="4"/>
      <c r="I1714"/>
    </row>
    <row r="1715" spans="1:9">
      <c r="A1715" s="2" t="s">
        <v>1254</v>
      </c>
      <c r="B1715" s="2">
        <v>7</v>
      </c>
      <c r="C1715" s="2" t="s">
        <v>12065</v>
      </c>
      <c r="D1715">
        <v>193</v>
      </c>
      <c r="E1715"/>
      <c r="H1715" s="4"/>
      <c r="I1715"/>
    </row>
    <row r="1716" spans="1:9">
      <c r="A1716" s="2" t="s">
        <v>1274</v>
      </c>
      <c r="B1716" s="2">
        <v>7</v>
      </c>
      <c r="C1716" s="2" t="s">
        <v>12066</v>
      </c>
      <c r="D1716">
        <v>194</v>
      </c>
      <c r="E1716"/>
      <c r="H1716" s="4"/>
      <c r="I1716"/>
    </row>
    <row r="1717" spans="1:9">
      <c r="A1717" s="2" t="s">
        <v>1225</v>
      </c>
      <c r="B1717" s="2">
        <v>6</v>
      </c>
      <c r="C1717" s="2" t="s">
        <v>12331</v>
      </c>
      <c r="D1717">
        <v>168</v>
      </c>
      <c r="E1717"/>
      <c r="H1717" s="4"/>
      <c r="I1717"/>
    </row>
    <row r="1718" spans="1:9">
      <c r="A1718" s="2" t="s">
        <v>1243</v>
      </c>
      <c r="B1718" s="2">
        <v>6</v>
      </c>
      <c r="C1718" s="2" t="s">
        <v>12331</v>
      </c>
      <c r="D1718">
        <v>168</v>
      </c>
      <c r="E1718"/>
      <c r="H1718" s="4"/>
      <c r="I1718"/>
    </row>
    <row r="1719" spans="1:9">
      <c r="A1719" s="2" t="s">
        <v>1232</v>
      </c>
      <c r="B1719" s="2">
        <v>6</v>
      </c>
      <c r="C1719" s="2" t="s">
        <v>11331</v>
      </c>
      <c r="D1719">
        <v>166</v>
      </c>
      <c r="E1719"/>
      <c r="H1719" s="4"/>
      <c r="I1719"/>
    </row>
    <row r="1720" spans="1:9">
      <c r="A1720" s="2" t="s">
        <v>1269</v>
      </c>
      <c r="B1720" s="2">
        <v>6</v>
      </c>
      <c r="C1720" s="2" t="s">
        <v>11331</v>
      </c>
      <c r="D1720">
        <v>166</v>
      </c>
      <c r="E1720"/>
      <c r="H1720" s="4"/>
      <c r="I1720"/>
    </row>
    <row r="1721" spans="1:9">
      <c r="A1721" s="2" t="s">
        <v>1245</v>
      </c>
      <c r="B1721" s="2">
        <v>6</v>
      </c>
      <c r="C1721" s="2" t="s">
        <v>11331</v>
      </c>
      <c r="D1721">
        <v>166</v>
      </c>
      <c r="E1721"/>
      <c r="H1721" s="4"/>
      <c r="I1721"/>
    </row>
    <row r="1722" spans="1:9">
      <c r="A1722" s="2" t="s">
        <v>1270</v>
      </c>
      <c r="B1722" s="2">
        <v>6</v>
      </c>
      <c r="C1722" s="2" t="s">
        <v>11331</v>
      </c>
      <c r="D1722">
        <v>166</v>
      </c>
      <c r="E1722"/>
      <c r="H1722" s="4"/>
      <c r="I1722"/>
    </row>
    <row r="1723" spans="1:9">
      <c r="A1723" s="2" t="s">
        <v>1252</v>
      </c>
      <c r="B1723" s="2">
        <v>6</v>
      </c>
      <c r="C1723" s="2" t="s">
        <v>11331</v>
      </c>
      <c r="D1723">
        <v>166</v>
      </c>
      <c r="E1723"/>
      <c r="H1723" s="4"/>
      <c r="I1723"/>
    </row>
    <row r="1724" spans="1:9">
      <c r="A1724" s="2" t="s">
        <v>1235</v>
      </c>
      <c r="B1724" s="2">
        <v>6</v>
      </c>
      <c r="C1724" s="2" t="s">
        <v>11331</v>
      </c>
      <c r="D1724">
        <v>166</v>
      </c>
      <c r="E1724"/>
      <c r="H1724" s="4"/>
      <c r="I1724"/>
    </row>
    <row r="1725" spans="1:9">
      <c r="A1725" s="2" t="s">
        <v>1275</v>
      </c>
      <c r="B1725" s="2">
        <v>7</v>
      </c>
      <c r="C1725" s="2" t="s">
        <v>12333</v>
      </c>
      <c r="D1725">
        <v>195</v>
      </c>
      <c r="E1725"/>
      <c r="H1725" s="4"/>
      <c r="I1725"/>
    </row>
    <row r="1726" spans="1:9">
      <c r="A1726" s="2" t="s">
        <v>1213</v>
      </c>
      <c r="B1726" s="2">
        <v>6</v>
      </c>
      <c r="C1726" s="2" t="s">
        <v>12332</v>
      </c>
      <c r="D1726">
        <v>168</v>
      </c>
      <c r="E1726"/>
      <c r="H1726" s="4"/>
      <c r="I1726"/>
    </row>
    <row r="1727" spans="1:9">
      <c r="A1727" s="2" t="s">
        <v>1237</v>
      </c>
      <c r="B1727" s="2">
        <v>12</v>
      </c>
      <c r="C1727" s="2" t="s">
        <v>12334</v>
      </c>
      <c r="D1727">
        <v>335</v>
      </c>
      <c r="E1727"/>
      <c r="H1727" s="4"/>
      <c r="I1727"/>
    </row>
    <row r="1728" spans="1:9">
      <c r="A1728" s="2" t="s">
        <v>1234</v>
      </c>
      <c r="B1728" s="2">
        <v>6</v>
      </c>
      <c r="C1728" s="2" t="s">
        <v>11332</v>
      </c>
      <c r="D1728">
        <v>166</v>
      </c>
      <c r="E1728"/>
      <c r="H1728" s="4"/>
      <c r="I1728"/>
    </row>
    <row r="1729" spans="1:9">
      <c r="A1729" s="2" t="s">
        <v>1227</v>
      </c>
      <c r="B1729" s="2">
        <v>9</v>
      </c>
      <c r="C1729" s="2" t="s">
        <v>11164</v>
      </c>
      <c r="D1729">
        <v>249</v>
      </c>
      <c r="E1729"/>
      <c r="H1729" s="4"/>
      <c r="I1729"/>
    </row>
    <row r="1730" spans="1:9">
      <c r="A1730" s="2" t="s">
        <v>1264</v>
      </c>
      <c r="B1730" s="2">
        <v>5</v>
      </c>
      <c r="C1730" s="2" t="s">
        <v>11165</v>
      </c>
      <c r="D1730">
        <v>138</v>
      </c>
      <c r="E1730"/>
      <c r="H1730" s="4"/>
      <c r="I1730"/>
    </row>
    <row r="1731" spans="1:9">
      <c r="A1731" s="2" t="s">
        <v>1250</v>
      </c>
      <c r="B1731" s="2">
        <v>6</v>
      </c>
      <c r="C1731" s="2" t="s">
        <v>11333</v>
      </c>
      <c r="D1731">
        <v>166</v>
      </c>
      <c r="E1731"/>
      <c r="H1731" s="4"/>
      <c r="I1731"/>
    </row>
    <row r="1732" spans="1:9">
      <c r="A1732" s="2" t="s">
        <v>1223</v>
      </c>
      <c r="B1732" s="2">
        <v>6</v>
      </c>
      <c r="C1732" s="2" t="s">
        <v>11333</v>
      </c>
      <c r="D1732">
        <v>166</v>
      </c>
      <c r="E1732"/>
      <c r="H1732" s="4"/>
      <c r="I1732"/>
    </row>
    <row r="1733" spans="1:9">
      <c r="A1733" s="2" t="s">
        <v>1271</v>
      </c>
      <c r="B1733" s="2">
        <v>6</v>
      </c>
      <c r="C1733" s="2" t="s">
        <v>11333</v>
      </c>
      <c r="D1733">
        <v>166</v>
      </c>
      <c r="E1733"/>
      <c r="H1733" s="4"/>
      <c r="I1733"/>
    </row>
    <row r="1734" spans="1:9">
      <c r="A1734" s="2" t="s">
        <v>1246</v>
      </c>
      <c r="B1734" s="2">
        <v>6</v>
      </c>
      <c r="C1734" s="2" t="s">
        <v>11333</v>
      </c>
      <c r="D1734">
        <v>166</v>
      </c>
      <c r="E1734"/>
      <c r="H1734" s="4"/>
      <c r="I1734"/>
    </row>
    <row r="1735" spans="1:9">
      <c r="A1735" s="2" t="s">
        <v>1242</v>
      </c>
      <c r="B1735" s="2">
        <v>6</v>
      </c>
      <c r="C1735" s="2" t="s">
        <v>11333</v>
      </c>
      <c r="D1735">
        <v>166</v>
      </c>
      <c r="E1735"/>
      <c r="H1735" s="4"/>
      <c r="I1735"/>
    </row>
    <row r="1736" spans="1:9">
      <c r="A1736" s="2" t="s">
        <v>1233</v>
      </c>
      <c r="B1736" s="2">
        <v>6</v>
      </c>
      <c r="C1736" s="2" t="s">
        <v>11333</v>
      </c>
      <c r="D1736">
        <v>166</v>
      </c>
      <c r="E1736"/>
      <c r="H1736" s="4"/>
      <c r="I1736"/>
    </row>
    <row r="1737" spans="1:9">
      <c r="A1737" s="2" t="s">
        <v>1265</v>
      </c>
      <c r="B1737" s="2">
        <v>1</v>
      </c>
      <c r="C1737" s="2" t="s">
        <v>12522</v>
      </c>
      <c r="D1737">
        <v>26</v>
      </c>
      <c r="E1737"/>
      <c r="H1737" s="4"/>
      <c r="I1737"/>
    </row>
    <row r="1738" spans="1:9">
      <c r="A1738" s="2" t="s">
        <v>1238</v>
      </c>
      <c r="B1738" s="2">
        <v>1</v>
      </c>
      <c r="C1738" s="2" t="s">
        <v>12522</v>
      </c>
      <c r="D1738">
        <v>26</v>
      </c>
      <c r="E1738"/>
      <c r="H1738" s="4"/>
      <c r="I1738"/>
    </row>
    <row r="1739" spans="1:9">
      <c r="A1739" s="2" t="s">
        <v>1236</v>
      </c>
      <c r="B1739" s="2">
        <v>1</v>
      </c>
      <c r="C1739" s="2" t="s">
        <v>12522</v>
      </c>
      <c r="D1739">
        <v>26</v>
      </c>
      <c r="E1739"/>
      <c r="H1739" s="4"/>
      <c r="I1739"/>
    </row>
    <row r="1740" spans="1:9">
      <c r="A1740" s="2" t="s">
        <v>1267</v>
      </c>
      <c r="B1740" s="2">
        <v>1</v>
      </c>
      <c r="C1740" s="2" t="s">
        <v>12522</v>
      </c>
      <c r="D1740">
        <v>26</v>
      </c>
      <c r="E1740"/>
      <c r="H1740" s="4"/>
      <c r="I1740"/>
    </row>
    <row r="1741" spans="1:9">
      <c r="A1741" s="2" t="s">
        <v>1224</v>
      </c>
      <c r="B1741" s="2">
        <v>1</v>
      </c>
      <c r="C1741" s="2" t="s">
        <v>12522</v>
      </c>
      <c r="D1741">
        <v>26</v>
      </c>
      <c r="E1741"/>
      <c r="H1741" s="4"/>
      <c r="I1741"/>
    </row>
    <row r="1742" spans="1:9">
      <c r="A1742" s="2" t="s">
        <v>1247</v>
      </c>
      <c r="B1742" s="2">
        <v>1</v>
      </c>
      <c r="C1742" s="2" t="s">
        <v>12522</v>
      </c>
      <c r="D1742">
        <v>26</v>
      </c>
      <c r="E1742"/>
      <c r="H1742" s="4"/>
      <c r="I1742"/>
    </row>
    <row r="1743" spans="1:9">
      <c r="A1743" s="2" t="s">
        <v>1239</v>
      </c>
      <c r="B1743" s="2">
        <v>1</v>
      </c>
      <c r="C1743" s="2" t="s">
        <v>12522</v>
      </c>
      <c r="D1743">
        <v>26</v>
      </c>
      <c r="E1743"/>
      <c r="H1743" s="4"/>
      <c r="I1743"/>
    </row>
    <row r="1744" spans="1:9">
      <c r="A1744" s="2" t="s">
        <v>1210</v>
      </c>
      <c r="B1744" s="2">
        <v>9</v>
      </c>
      <c r="C1744" s="2" t="s">
        <v>12844</v>
      </c>
      <c r="D1744">
        <v>245</v>
      </c>
      <c r="E1744"/>
      <c r="H1744" s="4"/>
      <c r="I1744"/>
    </row>
    <row r="1745" spans="1:9">
      <c r="A1745" s="2" t="s">
        <v>1207</v>
      </c>
      <c r="B1745" s="2">
        <v>8</v>
      </c>
      <c r="C1745" s="2" t="s">
        <v>12843</v>
      </c>
      <c r="D1745">
        <v>226</v>
      </c>
      <c r="E1745"/>
      <c r="H1745" s="4"/>
      <c r="I1745"/>
    </row>
    <row r="1746" spans="1:9">
      <c r="A1746" s="2" t="s">
        <v>1260</v>
      </c>
      <c r="B1746" s="2">
        <v>6</v>
      </c>
      <c r="C1746" s="2" t="s">
        <v>11839</v>
      </c>
      <c r="D1746">
        <v>167</v>
      </c>
      <c r="E1746"/>
      <c r="H1746" s="4"/>
      <c r="I1746"/>
    </row>
    <row r="1747" spans="1:9">
      <c r="A1747" s="2" t="s">
        <v>1222</v>
      </c>
      <c r="B1747" s="2">
        <v>6</v>
      </c>
      <c r="C1747" s="2" t="s">
        <v>11839</v>
      </c>
      <c r="D1747">
        <v>167</v>
      </c>
      <c r="E1747"/>
      <c r="H1747" s="4"/>
      <c r="I1747"/>
    </row>
    <row r="1748" spans="1:9">
      <c r="A1748" s="2" t="s">
        <v>1261</v>
      </c>
      <c r="B1748" s="2">
        <v>6</v>
      </c>
      <c r="C1748" s="2" t="s">
        <v>11839</v>
      </c>
      <c r="D1748">
        <v>167</v>
      </c>
      <c r="E1748"/>
      <c r="H1748" s="4"/>
      <c r="I1748"/>
    </row>
    <row r="1749" spans="1:9">
      <c r="A1749" s="2" t="s">
        <v>1249</v>
      </c>
      <c r="B1749" s="2">
        <v>6</v>
      </c>
      <c r="C1749" s="2" t="s">
        <v>11334</v>
      </c>
      <c r="D1749">
        <v>166</v>
      </c>
      <c r="E1749"/>
      <c r="H1749" s="4"/>
      <c r="I1749"/>
    </row>
    <row r="1750" spans="1:9">
      <c r="A1750" s="2" t="s">
        <v>1229</v>
      </c>
      <c r="B1750" s="2">
        <v>6</v>
      </c>
      <c r="C1750" s="2" t="s">
        <v>11334</v>
      </c>
      <c r="D1750">
        <v>166</v>
      </c>
      <c r="E1750"/>
      <c r="H1750" s="4"/>
      <c r="I1750"/>
    </row>
    <row r="1751" spans="1:9">
      <c r="A1751" s="2" t="s">
        <v>1241</v>
      </c>
      <c r="B1751" s="2">
        <v>6</v>
      </c>
      <c r="C1751" s="2" t="s">
        <v>11334</v>
      </c>
      <c r="D1751">
        <v>166</v>
      </c>
      <c r="E1751"/>
      <c r="H1751" s="4"/>
      <c r="I1751"/>
    </row>
    <row r="1752" spans="1:9">
      <c r="A1752" s="2" t="s">
        <v>1212</v>
      </c>
      <c r="B1752" s="2">
        <v>6</v>
      </c>
      <c r="C1752" s="2" t="s">
        <v>11334</v>
      </c>
      <c r="D1752">
        <v>166</v>
      </c>
      <c r="E1752"/>
      <c r="H1752" s="4"/>
      <c r="I1752"/>
    </row>
    <row r="1753" spans="1:9">
      <c r="A1753" s="2" t="s">
        <v>1220</v>
      </c>
      <c r="B1753" s="2">
        <v>6</v>
      </c>
      <c r="C1753" s="2" t="s">
        <v>11335</v>
      </c>
      <c r="D1753">
        <v>166</v>
      </c>
      <c r="E1753"/>
      <c r="H1753" s="4"/>
      <c r="I1753"/>
    </row>
    <row r="1754" spans="1:9">
      <c r="A1754" s="2" t="s">
        <v>1214</v>
      </c>
      <c r="B1754" s="2">
        <v>6</v>
      </c>
      <c r="C1754" s="2" t="s">
        <v>11335</v>
      </c>
      <c r="D1754">
        <v>166</v>
      </c>
      <c r="E1754"/>
      <c r="H1754" s="4"/>
      <c r="I1754"/>
    </row>
    <row r="1755" spans="1:9">
      <c r="A1755" s="2" t="s">
        <v>1248</v>
      </c>
      <c r="B1755" s="2">
        <v>6</v>
      </c>
      <c r="C1755" s="2" t="s">
        <v>11335</v>
      </c>
      <c r="D1755">
        <v>166</v>
      </c>
      <c r="E1755"/>
      <c r="H1755" s="4"/>
      <c r="I1755"/>
    </row>
    <row r="1756" spans="1:9">
      <c r="A1756" s="2" t="s">
        <v>1231</v>
      </c>
      <c r="B1756" s="2">
        <v>6</v>
      </c>
      <c r="C1756" s="2" t="s">
        <v>11335</v>
      </c>
      <c r="D1756">
        <v>166</v>
      </c>
      <c r="E1756"/>
      <c r="H1756" s="4"/>
      <c r="I1756"/>
    </row>
    <row r="1757" spans="1:9">
      <c r="A1757" s="2" t="s">
        <v>1823</v>
      </c>
      <c r="B1757" s="2">
        <v>2</v>
      </c>
      <c r="C1757" s="2" t="s">
        <v>5197</v>
      </c>
      <c r="D1757">
        <v>28</v>
      </c>
      <c r="E1757"/>
      <c r="H1757" s="4"/>
      <c r="I1757"/>
    </row>
    <row r="1758" spans="1:9">
      <c r="A1758" s="2" t="s">
        <v>3476</v>
      </c>
      <c r="B1758" s="2">
        <v>2</v>
      </c>
      <c r="C1758" s="2" t="s">
        <v>6016</v>
      </c>
      <c r="D1758">
        <v>40</v>
      </c>
      <c r="E1758"/>
      <c r="H1758" s="4"/>
      <c r="I1758"/>
    </row>
    <row r="1759" spans="1:9">
      <c r="A1759" s="2" t="s">
        <v>1824</v>
      </c>
      <c r="B1759" s="2">
        <v>2</v>
      </c>
      <c r="C1759" s="2" t="s">
        <v>5197</v>
      </c>
      <c r="D1759">
        <v>28</v>
      </c>
      <c r="E1759"/>
      <c r="H1759" s="4"/>
      <c r="I1759"/>
    </row>
    <row r="1760" spans="1:9">
      <c r="A1760" s="2" t="s">
        <v>1822</v>
      </c>
      <c r="B1760" s="2">
        <v>2</v>
      </c>
      <c r="C1760" s="2" t="s">
        <v>5197</v>
      </c>
      <c r="D1760">
        <v>28</v>
      </c>
      <c r="E1760"/>
      <c r="H1760" s="4"/>
      <c r="I1760"/>
    </row>
    <row r="1761" spans="1:9">
      <c r="A1761" s="2" t="s">
        <v>1303</v>
      </c>
      <c r="B1761" s="2">
        <v>6</v>
      </c>
      <c r="C1761" s="2" t="s">
        <v>11337</v>
      </c>
      <c r="D1761">
        <v>166</v>
      </c>
      <c r="E1761"/>
      <c r="H1761" s="4"/>
      <c r="I1761"/>
    </row>
    <row r="1762" spans="1:9">
      <c r="A1762" s="2" t="s">
        <v>1290</v>
      </c>
      <c r="B1762" s="2">
        <v>6</v>
      </c>
      <c r="C1762" s="2" t="s">
        <v>11337</v>
      </c>
      <c r="D1762">
        <v>166</v>
      </c>
      <c r="E1762"/>
      <c r="H1762" s="4"/>
      <c r="I1762"/>
    </row>
    <row r="1763" spans="1:9">
      <c r="A1763" s="2" t="s">
        <v>1288</v>
      </c>
      <c r="B1763" s="2">
        <v>5</v>
      </c>
      <c r="C1763" s="2" t="s">
        <v>11336</v>
      </c>
      <c r="D1763">
        <v>138</v>
      </c>
      <c r="E1763"/>
      <c r="H1763" s="4"/>
      <c r="I1763"/>
    </row>
    <row r="1764" spans="1:9">
      <c r="A1764" s="2" t="s">
        <v>1324</v>
      </c>
      <c r="B1764" s="2">
        <v>5</v>
      </c>
      <c r="C1764" s="2" t="s">
        <v>11336</v>
      </c>
      <c r="D1764">
        <v>138</v>
      </c>
      <c r="E1764"/>
      <c r="H1764" s="4"/>
      <c r="I1764"/>
    </row>
    <row r="1765" spans="1:9">
      <c r="A1765" s="2" t="s">
        <v>1701</v>
      </c>
      <c r="B1765" s="2">
        <v>6</v>
      </c>
      <c r="C1765" s="2" t="s">
        <v>11894</v>
      </c>
      <c r="D1765">
        <v>168</v>
      </c>
      <c r="E1765"/>
      <c r="H1765" s="4"/>
      <c r="I1765"/>
    </row>
    <row r="1766" spans="1:9">
      <c r="A1766" s="2" t="s">
        <v>1287</v>
      </c>
      <c r="B1766" s="2">
        <v>6</v>
      </c>
      <c r="C1766" s="2" t="s">
        <v>11677</v>
      </c>
      <c r="D1766">
        <v>166</v>
      </c>
      <c r="E1766"/>
      <c r="H1766" s="4"/>
      <c r="I1766"/>
    </row>
    <row r="1767" spans="1:9">
      <c r="A1767" s="2" t="s">
        <v>1702</v>
      </c>
      <c r="B1767" s="2">
        <v>6</v>
      </c>
      <c r="C1767" s="2" t="s">
        <v>11895</v>
      </c>
      <c r="D1767">
        <v>168</v>
      </c>
      <c r="E1767"/>
      <c r="H1767" s="4"/>
      <c r="I1767"/>
    </row>
    <row r="1768" spans="1:9">
      <c r="A1768" s="2" t="s">
        <v>1304</v>
      </c>
      <c r="B1768" s="2">
        <v>6</v>
      </c>
      <c r="C1768" s="2" t="s">
        <v>11338</v>
      </c>
      <c r="D1768">
        <v>166</v>
      </c>
      <c r="E1768"/>
      <c r="H1768" s="4"/>
      <c r="I1768"/>
    </row>
    <row r="1769" spans="1:9">
      <c r="A1769" s="2" t="s">
        <v>1329</v>
      </c>
      <c r="B1769" s="2">
        <v>6</v>
      </c>
      <c r="C1769" s="2" t="s">
        <v>11338</v>
      </c>
      <c r="D1769">
        <v>166</v>
      </c>
      <c r="E1769"/>
      <c r="H1769" s="4"/>
      <c r="I1769"/>
    </row>
    <row r="1770" spans="1:9">
      <c r="A1770" s="2" t="s">
        <v>1316</v>
      </c>
      <c r="B1770" s="2">
        <v>6</v>
      </c>
      <c r="C1770" s="2" t="s">
        <v>11339</v>
      </c>
      <c r="D1770">
        <v>166</v>
      </c>
      <c r="E1770"/>
      <c r="H1770" s="4"/>
      <c r="I1770"/>
    </row>
    <row r="1771" spans="1:9">
      <c r="A1771" s="2" t="s">
        <v>1286</v>
      </c>
      <c r="B1771" s="2">
        <v>6</v>
      </c>
      <c r="C1771" s="2" t="s">
        <v>11339</v>
      </c>
      <c r="D1771">
        <v>166</v>
      </c>
      <c r="E1771"/>
      <c r="H1771" s="4"/>
      <c r="I1771"/>
    </row>
    <row r="1772" spans="1:9">
      <c r="A1772" s="2" t="s">
        <v>1326</v>
      </c>
      <c r="B1772" s="2">
        <v>6</v>
      </c>
      <c r="C1772" s="2" t="s">
        <v>11678</v>
      </c>
      <c r="D1772">
        <v>166</v>
      </c>
      <c r="E1772"/>
      <c r="H1772" s="4"/>
      <c r="I1772"/>
    </row>
    <row r="1773" spans="1:9">
      <c r="A1773" s="2" t="s">
        <v>1313</v>
      </c>
      <c r="B1773" s="2">
        <v>6</v>
      </c>
      <c r="C1773" s="2" t="s">
        <v>11896</v>
      </c>
      <c r="D1773">
        <v>168</v>
      </c>
      <c r="E1773"/>
      <c r="H1773" s="4"/>
      <c r="I1773"/>
    </row>
    <row r="1774" spans="1:9">
      <c r="A1774" s="2" t="s">
        <v>1325</v>
      </c>
      <c r="B1774" s="2">
        <v>6</v>
      </c>
      <c r="C1774" s="2" t="s">
        <v>11896</v>
      </c>
      <c r="D1774">
        <v>168</v>
      </c>
      <c r="E1774"/>
      <c r="H1774" s="4"/>
      <c r="I1774"/>
    </row>
    <row r="1775" spans="1:9">
      <c r="A1775" s="2" t="s">
        <v>1312</v>
      </c>
      <c r="B1775" s="2">
        <v>6</v>
      </c>
      <c r="C1775" s="2" t="s">
        <v>11896</v>
      </c>
      <c r="D1775">
        <v>168</v>
      </c>
      <c r="E1775"/>
      <c r="H1775" s="4"/>
      <c r="I1775"/>
    </row>
    <row r="1776" spans="1:9">
      <c r="A1776" s="2" t="s">
        <v>1292</v>
      </c>
      <c r="B1776" s="2">
        <v>6</v>
      </c>
      <c r="C1776" s="2" t="s">
        <v>11896</v>
      </c>
      <c r="D1776">
        <v>168</v>
      </c>
      <c r="E1776"/>
      <c r="H1776" s="4"/>
      <c r="I1776"/>
    </row>
    <row r="1777" spans="1:9">
      <c r="A1777" s="2" t="s">
        <v>1334</v>
      </c>
      <c r="B1777" s="2">
        <v>6</v>
      </c>
      <c r="C1777" s="2" t="s">
        <v>12845</v>
      </c>
      <c r="D1777">
        <v>165</v>
      </c>
      <c r="E1777"/>
      <c r="H1777" s="4"/>
      <c r="I1777"/>
    </row>
    <row r="1778" spans="1:9">
      <c r="A1778" s="2" t="s">
        <v>1296</v>
      </c>
      <c r="B1778" s="2">
        <v>6</v>
      </c>
      <c r="C1778" s="2" t="s">
        <v>12845</v>
      </c>
      <c r="D1778">
        <v>165</v>
      </c>
      <c r="E1778"/>
      <c r="H1778" s="4"/>
      <c r="I1778"/>
    </row>
    <row r="1779" spans="1:9">
      <c r="A1779" s="2" t="s">
        <v>1282</v>
      </c>
      <c r="B1779" s="2">
        <v>6</v>
      </c>
      <c r="C1779" s="2" t="s">
        <v>12845</v>
      </c>
      <c r="D1779">
        <v>165</v>
      </c>
      <c r="E1779"/>
      <c r="H1779" s="4"/>
      <c r="I1779"/>
    </row>
    <row r="1780" spans="1:9">
      <c r="A1780" s="2" t="s">
        <v>1336</v>
      </c>
      <c r="B1780" s="2">
        <v>6</v>
      </c>
      <c r="C1780" s="2" t="s">
        <v>12845</v>
      </c>
      <c r="D1780">
        <v>165</v>
      </c>
      <c r="E1780"/>
      <c r="H1780" s="4"/>
      <c r="I1780"/>
    </row>
    <row r="1781" spans="1:9">
      <c r="A1781" s="2" t="s">
        <v>1308</v>
      </c>
      <c r="B1781" s="2">
        <v>6</v>
      </c>
      <c r="C1781" s="2" t="s">
        <v>12845</v>
      </c>
      <c r="D1781">
        <v>165</v>
      </c>
      <c r="E1781"/>
      <c r="H1781" s="4"/>
      <c r="I1781"/>
    </row>
    <row r="1782" spans="1:9">
      <c r="A1782" s="2" t="s">
        <v>1302</v>
      </c>
      <c r="B1782" s="2">
        <v>6</v>
      </c>
      <c r="C1782" s="2" t="s">
        <v>12845</v>
      </c>
      <c r="D1782">
        <v>165</v>
      </c>
      <c r="E1782"/>
      <c r="H1782" s="4"/>
      <c r="I1782"/>
    </row>
    <row r="1783" spans="1:9">
      <c r="A1783" s="2" t="s">
        <v>1331</v>
      </c>
      <c r="B1783" s="2">
        <v>6</v>
      </c>
      <c r="C1783" s="2" t="s">
        <v>12845</v>
      </c>
      <c r="D1783">
        <v>165</v>
      </c>
      <c r="E1783"/>
      <c r="H1783" s="4"/>
      <c r="I1783"/>
    </row>
    <row r="1784" spans="1:9">
      <c r="A1784" s="2" t="s">
        <v>1318</v>
      </c>
      <c r="B1784" s="2">
        <v>6</v>
      </c>
      <c r="C1784" s="2" t="s">
        <v>12845</v>
      </c>
      <c r="D1784">
        <v>165</v>
      </c>
      <c r="E1784"/>
      <c r="H1784" s="4"/>
      <c r="I1784"/>
    </row>
    <row r="1785" spans="1:9">
      <c r="A1785" s="2" t="s">
        <v>1299</v>
      </c>
      <c r="B1785" s="2">
        <v>6</v>
      </c>
      <c r="C1785" s="2" t="s">
        <v>12845</v>
      </c>
      <c r="D1785">
        <v>165</v>
      </c>
      <c r="E1785"/>
      <c r="H1785" s="4"/>
      <c r="I1785"/>
    </row>
    <row r="1786" spans="1:9">
      <c r="A1786" s="2" t="s">
        <v>1330</v>
      </c>
      <c r="B1786" s="2">
        <v>5</v>
      </c>
      <c r="C1786" s="2" t="s">
        <v>11680</v>
      </c>
      <c r="D1786">
        <v>139</v>
      </c>
      <c r="E1786"/>
      <c r="H1786" s="4"/>
      <c r="I1786"/>
    </row>
    <row r="1787" spans="1:9">
      <c r="A1787" s="2" t="s">
        <v>1322</v>
      </c>
      <c r="B1787" s="2">
        <v>5</v>
      </c>
      <c r="C1787" s="2" t="s">
        <v>12991</v>
      </c>
      <c r="D1787">
        <v>94</v>
      </c>
      <c r="E1787"/>
      <c r="H1787" s="4"/>
      <c r="I1787"/>
    </row>
    <row r="1788" spans="1:9">
      <c r="A1788" s="2" t="s">
        <v>1307</v>
      </c>
      <c r="B1788" s="2">
        <v>6</v>
      </c>
      <c r="C1788" s="2" t="s">
        <v>11679</v>
      </c>
      <c r="D1788">
        <v>166</v>
      </c>
      <c r="E1788"/>
      <c r="H1788" s="4"/>
      <c r="I1788"/>
    </row>
    <row r="1789" spans="1:9">
      <c r="A1789" s="2" t="s">
        <v>1320</v>
      </c>
      <c r="B1789" s="2">
        <v>6</v>
      </c>
      <c r="C1789" s="2" t="s">
        <v>11897</v>
      </c>
      <c r="D1789">
        <v>186</v>
      </c>
      <c r="E1789"/>
      <c r="H1789" s="4"/>
      <c r="I1789"/>
    </row>
    <row r="1790" spans="1:9">
      <c r="A1790" s="2" t="s">
        <v>1306</v>
      </c>
      <c r="B1790" s="2">
        <v>6</v>
      </c>
      <c r="C1790" s="2" t="s">
        <v>11897</v>
      </c>
      <c r="D1790">
        <v>186</v>
      </c>
      <c r="E1790"/>
      <c r="H1790" s="4"/>
      <c r="I1790"/>
    </row>
    <row r="1791" spans="1:9">
      <c r="A1791" s="2" t="s">
        <v>1291</v>
      </c>
      <c r="B1791" s="2">
        <v>6</v>
      </c>
      <c r="C1791" s="2" t="s">
        <v>11897</v>
      </c>
      <c r="D1791">
        <v>186</v>
      </c>
      <c r="E1791"/>
      <c r="H1791" s="4"/>
      <c r="I1791"/>
    </row>
    <row r="1792" spans="1:9">
      <c r="A1792" s="2" t="s">
        <v>1285</v>
      </c>
      <c r="B1792" s="2">
        <v>6</v>
      </c>
      <c r="C1792" s="2" t="s">
        <v>11897</v>
      </c>
      <c r="D1792">
        <v>186</v>
      </c>
      <c r="E1792"/>
      <c r="H1792" s="4"/>
      <c r="I1792"/>
    </row>
    <row r="1793" spans="1:9">
      <c r="A1793" s="2" t="s">
        <v>1283</v>
      </c>
      <c r="B1793" s="2">
        <v>6</v>
      </c>
      <c r="C1793" s="2" t="s">
        <v>11897</v>
      </c>
      <c r="D1793">
        <v>186</v>
      </c>
      <c r="E1793"/>
      <c r="H1793" s="4"/>
      <c r="I1793"/>
    </row>
    <row r="1794" spans="1:9">
      <c r="A1794" s="2" t="s">
        <v>1317</v>
      </c>
      <c r="B1794" s="2">
        <v>1</v>
      </c>
      <c r="C1794" s="2" t="s">
        <v>10804</v>
      </c>
      <c r="D1794">
        <v>26</v>
      </c>
      <c r="E1794"/>
      <c r="H1794" s="4"/>
      <c r="I1794"/>
    </row>
    <row r="1795" spans="1:9">
      <c r="A1795" s="2" t="s">
        <v>1284</v>
      </c>
      <c r="B1795" s="2">
        <v>7</v>
      </c>
      <c r="C1795" s="2" t="s">
        <v>12523</v>
      </c>
      <c r="D1795">
        <v>196</v>
      </c>
      <c r="E1795"/>
      <c r="H1795" s="4"/>
      <c r="I1795"/>
    </row>
    <row r="1796" spans="1:9">
      <c r="A1796" s="2" t="s">
        <v>503</v>
      </c>
      <c r="B1796" s="2">
        <v>4</v>
      </c>
      <c r="C1796" s="2" t="s">
        <v>12468</v>
      </c>
      <c r="D1796">
        <v>77</v>
      </c>
      <c r="E1796"/>
      <c r="H1796" s="4"/>
      <c r="I1796"/>
    </row>
    <row r="1797" spans="1:9">
      <c r="A1797" s="2" t="s">
        <v>1311</v>
      </c>
      <c r="B1797" s="2">
        <v>6</v>
      </c>
      <c r="C1797" s="2" t="s">
        <v>11898</v>
      </c>
      <c r="D1797">
        <v>168</v>
      </c>
      <c r="E1797"/>
      <c r="H1797" s="4"/>
      <c r="I1797"/>
    </row>
    <row r="1798" spans="1:9">
      <c r="A1798" s="2" t="s">
        <v>1315</v>
      </c>
      <c r="B1798" s="2">
        <v>6</v>
      </c>
      <c r="C1798" s="2" t="s">
        <v>12627</v>
      </c>
      <c r="D1798">
        <v>168</v>
      </c>
      <c r="E1798"/>
      <c r="H1798" s="4"/>
      <c r="I1798"/>
    </row>
    <row r="1799" spans="1:9">
      <c r="A1799" s="2" t="s">
        <v>1319</v>
      </c>
      <c r="B1799" s="2">
        <v>6</v>
      </c>
      <c r="C1799" s="2" t="s">
        <v>11898</v>
      </c>
      <c r="D1799">
        <v>168</v>
      </c>
      <c r="E1799"/>
      <c r="H1799" s="4"/>
      <c r="I1799"/>
    </row>
    <row r="1800" spans="1:9">
      <c r="A1800" s="2" t="s">
        <v>1289</v>
      </c>
      <c r="B1800" s="2">
        <v>6</v>
      </c>
      <c r="C1800" s="2" t="s">
        <v>11681</v>
      </c>
      <c r="D1800">
        <v>166</v>
      </c>
      <c r="E1800"/>
      <c r="H1800" s="4"/>
      <c r="I1800"/>
    </row>
    <row r="1801" spans="1:9">
      <c r="A1801" s="2" t="s">
        <v>1327</v>
      </c>
      <c r="B1801" s="2">
        <v>6</v>
      </c>
      <c r="C1801" s="2" t="s">
        <v>11681</v>
      </c>
      <c r="D1801">
        <v>166</v>
      </c>
      <c r="E1801"/>
      <c r="H1801" s="4"/>
      <c r="I1801"/>
    </row>
    <row r="1802" spans="1:9">
      <c r="A1802" s="2" t="s">
        <v>1321</v>
      </c>
      <c r="B1802" s="2">
        <v>5</v>
      </c>
      <c r="C1802" s="2" t="s">
        <v>12991</v>
      </c>
      <c r="D1802">
        <v>94</v>
      </c>
      <c r="E1802"/>
      <c r="H1802" s="4"/>
      <c r="I1802"/>
    </row>
    <row r="1803" spans="1:9">
      <c r="A1803" s="2" t="s">
        <v>1332</v>
      </c>
      <c r="B1803" s="2">
        <v>6</v>
      </c>
      <c r="C1803" s="2" t="s">
        <v>12628</v>
      </c>
      <c r="D1803">
        <v>168</v>
      </c>
      <c r="E1803"/>
      <c r="H1803" s="4"/>
      <c r="I1803"/>
    </row>
    <row r="1804" spans="1:9">
      <c r="A1804" s="2" t="s">
        <v>1309</v>
      </c>
      <c r="B1804" s="2">
        <v>6</v>
      </c>
      <c r="C1804" s="2" t="s">
        <v>12628</v>
      </c>
      <c r="D1804">
        <v>168</v>
      </c>
      <c r="E1804"/>
      <c r="H1804" s="4"/>
      <c r="I1804"/>
    </row>
    <row r="1805" spans="1:9">
      <c r="A1805" s="2" t="s">
        <v>1310</v>
      </c>
      <c r="B1805" s="2">
        <v>6</v>
      </c>
      <c r="C1805" s="2" t="s">
        <v>12628</v>
      </c>
      <c r="D1805">
        <v>168</v>
      </c>
      <c r="E1805"/>
      <c r="H1805" s="4"/>
      <c r="I1805"/>
    </row>
    <row r="1806" spans="1:9">
      <c r="A1806" s="2" t="s">
        <v>1703</v>
      </c>
      <c r="B1806" s="2">
        <v>6</v>
      </c>
      <c r="C1806" s="2" t="s">
        <v>11899</v>
      </c>
      <c r="D1806">
        <v>168</v>
      </c>
      <c r="E1806"/>
      <c r="H1806" s="4"/>
      <c r="I1806"/>
    </row>
    <row r="1807" spans="1:9">
      <c r="A1807" s="2" t="s">
        <v>1328</v>
      </c>
      <c r="B1807" s="2">
        <v>6</v>
      </c>
      <c r="C1807" s="2" t="s">
        <v>11682</v>
      </c>
      <c r="D1807">
        <v>166</v>
      </c>
      <c r="E1807"/>
      <c r="H1807" s="4"/>
      <c r="I1807"/>
    </row>
    <row r="1808" spans="1:9">
      <c r="A1808" s="2" t="s">
        <v>1323</v>
      </c>
      <c r="B1808" s="2">
        <v>6</v>
      </c>
      <c r="C1808" s="2" t="s">
        <v>12846</v>
      </c>
      <c r="D1808">
        <v>165</v>
      </c>
      <c r="E1808"/>
      <c r="H1808" s="4"/>
      <c r="I1808"/>
    </row>
    <row r="1809" spans="1:9">
      <c r="A1809" s="2" t="s">
        <v>1294</v>
      </c>
      <c r="B1809" s="2">
        <v>6</v>
      </c>
      <c r="C1809" s="2" t="s">
        <v>12846</v>
      </c>
      <c r="D1809">
        <v>165</v>
      </c>
      <c r="E1809"/>
      <c r="H1809" s="4"/>
      <c r="I1809"/>
    </row>
    <row r="1810" spans="1:9">
      <c r="A1810" s="2" t="s">
        <v>1305</v>
      </c>
      <c r="B1810" s="2">
        <v>6</v>
      </c>
      <c r="C1810" s="2" t="s">
        <v>12846</v>
      </c>
      <c r="D1810">
        <v>165</v>
      </c>
      <c r="E1810"/>
      <c r="H1810" s="4"/>
      <c r="I1810"/>
    </row>
    <row r="1811" spans="1:9">
      <c r="A1811" s="2" t="s">
        <v>1301</v>
      </c>
      <c r="B1811" s="2">
        <v>6</v>
      </c>
      <c r="C1811" s="2" t="s">
        <v>12846</v>
      </c>
      <c r="D1811">
        <v>165</v>
      </c>
      <c r="E1811"/>
      <c r="H1811" s="4"/>
      <c r="I1811"/>
    </row>
    <row r="1812" spans="1:9">
      <c r="A1812" s="2" t="s">
        <v>1297</v>
      </c>
      <c r="B1812" s="2">
        <v>6</v>
      </c>
      <c r="C1812" s="2" t="s">
        <v>12846</v>
      </c>
      <c r="D1812">
        <v>165</v>
      </c>
      <c r="E1812"/>
      <c r="H1812" s="4"/>
      <c r="I1812"/>
    </row>
    <row r="1813" spans="1:9">
      <c r="A1813" s="2" t="s">
        <v>1314</v>
      </c>
      <c r="B1813" s="2">
        <v>6</v>
      </c>
      <c r="C1813" s="2" t="s">
        <v>12846</v>
      </c>
      <c r="D1813">
        <v>165</v>
      </c>
      <c r="E1813"/>
      <c r="H1813" s="4"/>
      <c r="I1813"/>
    </row>
    <row r="1814" spans="1:9">
      <c r="A1814" s="2" t="s">
        <v>1333</v>
      </c>
      <c r="B1814" s="2">
        <v>6</v>
      </c>
      <c r="C1814" s="2" t="s">
        <v>12846</v>
      </c>
      <c r="D1814">
        <v>165</v>
      </c>
      <c r="E1814"/>
      <c r="H1814" s="4"/>
      <c r="I1814"/>
    </row>
    <row r="1815" spans="1:9">
      <c r="A1815" s="2" t="s">
        <v>1295</v>
      </c>
      <c r="B1815" s="2">
        <v>6</v>
      </c>
      <c r="C1815" s="2" t="s">
        <v>12846</v>
      </c>
      <c r="D1815">
        <v>165</v>
      </c>
      <c r="E1815"/>
      <c r="H1815" s="4"/>
      <c r="I1815"/>
    </row>
    <row r="1816" spans="1:9">
      <c r="A1816" s="2" t="s">
        <v>1335</v>
      </c>
      <c r="B1816" s="2">
        <v>6</v>
      </c>
      <c r="C1816" s="2" t="s">
        <v>12846</v>
      </c>
      <c r="D1816">
        <v>165</v>
      </c>
      <c r="E1816"/>
      <c r="H1816" s="4"/>
      <c r="I1816"/>
    </row>
    <row r="1817" spans="1:9">
      <c r="A1817" s="2" t="s">
        <v>1293</v>
      </c>
      <c r="B1817" s="2">
        <v>6</v>
      </c>
      <c r="C1817" s="2" t="s">
        <v>11683</v>
      </c>
      <c r="D1817">
        <v>166</v>
      </c>
      <c r="E1817"/>
      <c r="H1817" s="4"/>
      <c r="I1817"/>
    </row>
    <row r="1818" spans="1:9">
      <c r="A1818" s="2" t="s">
        <v>1298</v>
      </c>
      <c r="B1818" s="2">
        <v>6</v>
      </c>
      <c r="C1818" s="2" t="s">
        <v>12847</v>
      </c>
      <c r="D1818">
        <v>166</v>
      </c>
      <c r="E1818"/>
      <c r="H1818" s="4"/>
      <c r="I1818"/>
    </row>
    <row r="1819" spans="1:9">
      <c r="A1819" s="2" t="s">
        <v>1300</v>
      </c>
      <c r="B1819" s="2">
        <v>6</v>
      </c>
      <c r="C1819" s="2" t="s">
        <v>12847</v>
      </c>
      <c r="D1819">
        <v>166</v>
      </c>
      <c r="E1819"/>
      <c r="H1819" s="4"/>
      <c r="I1819"/>
    </row>
    <row r="1820" spans="1:9">
      <c r="A1820" s="2" t="s">
        <v>1344</v>
      </c>
      <c r="B1820" s="2">
        <v>6</v>
      </c>
      <c r="C1820" s="2" t="s">
        <v>12848</v>
      </c>
      <c r="D1820">
        <v>168</v>
      </c>
      <c r="E1820"/>
      <c r="H1820" s="4"/>
      <c r="I1820"/>
    </row>
    <row r="1821" spans="1:9">
      <c r="A1821" s="2" t="s">
        <v>1349</v>
      </c>
      <c r="B1821" s="2">
        <v>5</v>
      </c>
      <c r="C1821" s="2" t="s">
        <v>11684</v>
      </c>
      <c r="D1821">
        <v>139</v>
      </c>
      <c r="E1821"/>
      <c r="H1821" s="4"/>
      <c r="I1821"/>
    </row>
    <row r="1822" spans="1:9">
      <c r="A1822" s="2" t="s">
        <v>1353</v>
      </c>
      <c r="B1822" s="2">
        <v>5</v>
      </c>
      <c r="C1822" s="2" t="s">
        <v>11684</v>
      </c>
      <c r="D1822">
        <v>139</v>
      </c>
      <c r="E1822"/>
      <c r="H1822" s="4"/>
      <c r="I1822"/>
    </row>
    <row r="1823" spans="1:9">
      <c r="A1823" s="2" t="s">
        <v>1432</v>
      </c>
      <c r="B1823" s="2">
        <v>6</v>
      </c>
      <c r="C1823" s="2" t="s">
        <v>12849</v>
      </c>
      <c r="D1823">
        <v>168</v>
      </c>
      <c r="E1823"/>
      <c r="H1823" s="4"/>
      <c r="I1823"/>
    </row>
    <row r="1824" spans="1:9">
      <c r="A1824" s="2" t="s">
        <v>1430</v>
      </c>
      <c r="B1824" s="2">
        <v>6</v>
      </c>
      <c r="C1824" s="2" t="s">
        <v>12849</v>
      </c>
      <c r="D1824">
        <v>168</v>
      </c>
      <c r="E1824"/>
      <c r="H1824" s="4"/>
      <c r="I1824"/>
    </row>
    <row r="1825" spans="1:9">
      <c r="A1825" s="2" t="s">
        <v>1435</v>
      </c>
      <c r="B1825" s="2">
        <v>6</v>
      </c>
      <c r="C1825" s="2" t="s">
        <v>12849</v>
      </c>
      <c r="D1825">
        <v>168</v>
      </c>
      <c r="E1825"/>
      <c r="H1825" s="4"/>
      <c r="I1825"/>
    </row>
    <row r="1826" spans="1:9">
      <c r="A1826" s="2" t="s">
        <v>1433</v>
      </c>
      <c r="B1826" s="2">
        <v>6</v>
      </c>
      <c r="C1826" s="2" t="s">
        <v>12849</v>
      </c>
      <c r="D1826">
        <v>168</v>
      </c>
      <c r="E1826"/>
      <c r="H1826" s="4"/>
      <c r="I1826"/>
    </row>
    <row r="1827" spans="1:9">
      <c r="A1827" s="2" t="s">
        <v>1436</v>
      </c>
      <c r="B1827" s="2">
        <v>6</v>
      </c>
      <c r="C1827" s="2" t="s">
        <v>12849</v>
      </c>
      <c r="D1827">
        <v>168</v>
      </c>
      <c r="E1827"/>
      <c r="H1827" s="4"/>
      <c r="I1827"/>
    </row>
    <row r="1828" spans="1:9">
      <c r="A1828" s="2" t="s">
        <v>1431</v>
      </c>
      <c r="B1828" s="2">
        <v>6</v>
      </c>
      <c r="C1828" s="2" t="s">
        <v>12849</v>
      </c>
      <c r="D1828">
        <v>168</v>
      </c>
      <c r="E1828"/>
      <c r="H1828" s="4"/>
      <c r="I1828"/>
    </row>
    <row r="1829" spans="1:9">
      <c r="A1829" s="2" t="s">
        <v>1429</v>
      </c>
      <c r="B1829" s="2">
        <v>6</v>
      </c>
      <c r="C1829" s="2" t="s">
        <v>12849</v>
      </c>
      <c r="D1829">
        <v>168</v>
      </c>
      <c r="E1829"/>
      <c r="H1829" s="4"/>
      <c r="I1829"/>
    </row>
    <row r="1830" spans="1:9">
      <c r="A1830" s="2" t="s">
        <v>1434</v>
      </c>
      <c r="B1830" s="2">
        <v>6</v>
      </c>
      <c r="C1830" s="2" t="s">
        <v>12849</v>
      </c>
      <c r="D1830">
        <v>168</v>
      </c>
      <c r="E1830"/>
      <c r="H1830" s="4"/>
      <c r="I1830"/>
    </row>
    <row r="1831" spans="1:9">
      <c r="A1831" s="2" t="s">
        <v>1437</v>
      </c>
      <c r="B1831" s="2">
        <v>6</v>
      </c>
      <c r="C1831" s="2" t="s">
        <v>12849</v>
      </c>
      <c r="D1831">
        <v>168</v>
      </c>
      <c r="E1831"/>
      <c r="H1831" s="4"/>
      <c r="I1831"/>
    </row>
    <row r="1832" spans="1:9">
      <c r="A1832" s="2" t="s">
        <v>1356</v>
      </c>
      <c r="B1832" s="2">
        <v>5</v>
      </c>
      <c r="C1832" s="2" t="s">
        <v>12629</v>
      </c>
      <c r="D1832">
        <v>99</v>
      </c>
      <c r="E1832"/>
      <c r="H1832" s="4"/>
      <c r="I1832"/>
    </row>
    <row r="1833" spans="1:9">
      <c r="A1833" s="2" t="s">
        <v>1352</v>
      </c>
      <c r="B1833" s="2">
        <v>5</v>
      </c>
      <c r="C1833" s="2" t="s">
        <v>12629</v>
      </c>
      <c r="D1833">
        <v>99</v>
      </c>
      <c r="E1833"/>
      <c r="H1833" s="4"/>
      <c r="I1833"/>
    </row>
    <row r="1834" spans="1:9">
      <c r="A1834" s="2" t="s">
        <v>1357</v>
      </c>
      <c r="B1834" s="2">
        <v>5</v>
      </c>
      <c r="C1834" s="2" t="s">
        <v>12629</v>
      </c>
      <c r="D1834">
        <v>99</v>
      </c>
      <c r="E1834"/>
      <c r="H1834" s="4"/>
      <c r="I1834"/>
    </row>
    <row r="1835" spans="1:9">
      <c r="A1835" s="2" t="s">
        <v>1354</v>
      </c>
      <c r="B1835" s="2">
        <v>5</v>
      </c>
      <c r="C1835" s="2" t="s">
        <v>12629</v>
      </c>
      <c r="D1835">
        <v>99</v>
      </c>
      <c r="E1835"/>
      <c r="H1835" s="4"/>
      <c r="I1835"/>
    </row>
    <row r="1836" spans="1:9">
      <c r="A1836" s="2" t="s">
        <v>1358</v>
      </c>
      <c r="B1836" s="2">
        <v>5</v>
      </c>
      <c r="C1836" s="2" t="s">
        <v>12629</v>
      </c>
      <c r="D1836">
        <v>99</v>
      </c>
      <c r="E1836"/>
      <c r="H1836" s="4"/>
      <c r="I1836"/>
    </row>
    <row r="1837" spans="1:9">
      <c r="A1837" s="2" t="s">
        <v>1348</v>
      </c>
      <c r="B1837" s="2">
        <v>5</v>
      </c>
      <c r="C1837" s="2" t="s">
        <v>12629</v>
      </c>
      <c r="D1837">
        <v>99</v>
      </c>
      <c r="E1837"/>
      <c r="H1837" s="4"/>
      <c r="I1837"/>
    </row>
    <row r="1838" spans="1:9">
      <c r="A1838" s="2" t="s">
        <v>1385</v>
      </c>
      <c r="B1838" s="2">
        <v>6</v>
      </c>
      <c r="C1838" s="2" t="s">
        <v>12133</v>
      </c>
      <c r="D1838">
        <v>166</v>
      </c>
      <c r="E1838"/>
      <c r="H1838" s="4"/>
      <c r="I1838"/>
    </row>
    <row r="1839" spans="1:9">
      <c r="A1839" s="2" t="s">
        <v>1343</v>
      </c>
      <c r="B1839" s="2">
        <v>6</v>
      </c>
      <c r="C1839" s="2" t="s">
        <v>12850</v>
      </c>
      <c r="D1839">
        <v>168</v>
      </c>
      <c r="E1839"/>
      <c r="H1839" s="4"/>
      <c r="I1839"/>
    </row>
    <row r="1840" spans="1:9">
      <c r="A1840" s="2" t="s">
        <v>1359</v>
      </c>
      <c r="B1840" s="2">
        <v>5</v>
      </c>
      <c r="C1840" s="2" t="s">
        <v>11685</v>
      </c>
      <c r="D1840">
        <v>139</v>
      </c>
      <c r="E1840"/>
      <c r="H1840" s="4"/>
      <c r="I1840"/>
    </row>
    <row r="1841" spans="1:9">
      <c r="A1841" s="2" t="s">
        <v>1351</v>
      </c>
      <c r="B1841" s="2">
        <v>6</v>
      </c>
      <c r="C1841" s="2" t="s">
        <v>12850</v>
      </c>
      <c r="D1841">
        <v>168</v>
      </c>
      <c r="E1841"/>
      <c r="H1841" s="4"/>
      <c r="I1841"/>
    </row>
    <row r="1842" spans="1:9">
      <c r="A1842" s="2" t="s">
        <v>1367</v>
      </c>
      <c r="B1842" s="2">
        <v>6</v>
      </c>
      <c r="C1842" s="2" t="s">
        <v>12133</v>
      </c>
      <c r="D1842">
        <v>166</v>
      </c>
      <c r="E1842"/>
      <c r="H1842" s="4"/>
      <c r="I1842"/>
    </row>
    <row r="1843" spans="1:9">
      <c r="A1843" s="2" t="s">
        <v>1365</v>
      </c>
      <c r="B1843" s="2">
        <v>1</v>
      </c>
      <c r="C1843" s="2" t="s">
        <v>2685</v>
      </c>
      <c r="D1843">
        <v>26</v>
      </c>
    </row>
    <row r="1844" spans="1:9">
      <c r="A1844" s="2" t="s">
        <v>1347</v>
      </c>
      <c r="B1844" s="2">
        <v>6</v>
      </c>
      <c r="C1844" s="2" t="s">
        <v>12850</v>
      </c>
      <c r="D1844">
        <v>168</v>
      </c>
    </row>
    <row r="1845" spans="1:9">
      <c r="A1845" s="2" t="s">
        <v>1342</v>
      </c>
      <c r="B1845" s="2">
        <v>6</v>
      </c>
      <c r="C1845" s="2" t="s">
        <v>12335</v>
      </c>
      <c r="D1845">
        <v>166</v>
      </c>
    </row>
    <row r="1846" spans="1:9">
      <c r="A1846" s="2" t="s">
        <v>1340</v>
      </c>
      <c r="B1846" s="2">
        <v>6</v>
      </c>
      <c r="C1846" s="2" t="s">
        <v>12335</v>
      </c>
      <c r="D1846">
        <v>166</v>
      </c>
    </row>
    <row r="1847" spans="1:9">
      <c r="A1847" s="2" t="s">
        <v>1364</v>
      </c>
      <c r="B1847" s="2">
        <v>1</v>
      </c>
      <c r="C1847" s="2" t="s">
        <v>2686</v>
      </c>
      <c r="D1847">
        <v>26</v>
      </c>
    </row>
    <row r="1848" spans="1:9">
      <c r="A1848" s="2" t="s">
        <v>1382</v>
      </c>
      <c r="B1848" s="2">
        <v>7</v>
      </c>
      <c r="C1848" s="2" t="s">
        <v>12630</v>
      </c>
      <c r="D1848">
        <v>195</v>
      </c>
    </row>
    <row r="1849" spans="1:9">
      <c r="A1849" s="2" t="s">
        <v>1373</v>
      </c>
      <c r="B1849" s="2">
        <v>1</v>
      </c>
      <c r="C1849" s="2" t="s">
        <v>2686</v>
      </c>
      <c r="D1849">
        <v>26</v>
      </c>
    </row>
    <row r="1850" spans="1:9">
      <c r="A1850" s="2" t="s">
        <v>1345</v>
      </c>
      <c r="B1850" s="2">
        <v>6</v>
      </c>
      <c r="C1850" s="2" t="s">
        <v>12851</v>
      </c>
      <c r="D1850">
        <v>168</v>
      </c>
    </row>
    <row r="1851" spans="1:9">
      <c r="A1851" s="2" t="s">
        <v>1346</v>
      </c>
      <c r="B1851" s="2">
        <v>6</v>
      </c>
      <c r="C1851" s="2" t="s">
        <v>12851</v>
      </c>
      <c r="D1851">
        <v>168</v>
      </c>
    </row>
    <row r="1852" spans="1:9">
      <c r="A1852" s="2" t="s">
        <v>1355</v>
      </c>
      <c r="B1852" s="2">
        <v>5</v>
      </c>
      <c r="C1852" s="2" t="s">
        <v>11686</v>
      </c>
      <c r="D1852">
        <v>139</v>
      </c>
    </row>
    <row r="1853" spans="1:9">
      <c r="A1853" s="2" t="s">
        <v>1350</v>
      </c>
      <c r="B1853" s="2">
        <v>5</v>
      </c>
      <c r="C1853" s="2" t="s">
        <v>11686</v>
      </c>
      <c r="D1853">
        <v>139</v>
      </c>
    </row>
    <row r="1854" spans="1:9">
      <c r="A1854" s="2" t="s">
        <v>1386</v>
      </c>
      <c r="B1854" s="2">
        <v>7</v>
      </c>
      <c r="C1854" s="2" t="s">
        <v>12631</v>
      </c>
      <c r="D1854">
        <v>195</v>
      </c>
    </row>
    <row r="1855" spans="1:9">
      <c r="A1855" s="2" t="s">
        <v>1372</v>
      </c>
      <c r="B1855" s="2">
        <v>7</v>
      </c>
      <c r="C1855" s="2" t="s">
        <v>12631</v>
      </c>
      <c r="D1855">
        <v>195</v>
      </c>
    </row>
    <row r="1856" spans="1:9">
      <c r="A1856" s="2" t="s">
        <v>1376</v>
      </c>
      <c r="B1856" s="2">
        <v>7</v>
      </c>
      <c r="C1856" s="2" t="s">
        <v>12631</v>
      </c>
      <c r="D1856">
        <v>195</v>
      </c>
    </row>
    <row r="1857" spans="1:4">
      <c r="A1857" s="2" t="s">
        <v>1369</v>
      </c>
      <c r="B1857" s="2">
        <v>6</v>
      </c>
      <c r="C1857" s="2" t="s">
        <v>12632</v>
      </c>
      <c r="D1857">
        <v>168</v>
      </c>
    </row>
    <row r="1858" spans="1:4">
      <c r="A1858" s="2" t="s">
        <v>1368</v>
      </c>
      <c r="B1858" s="2">
        <v>1</v>
      </c>
      <c r="C1858" s="2" t="s">
        <v>2687</v>
      </c>
      <c r="D1858">
        <v>26</v>
      </c>
    </row>
    <row r="1859" spans="1:4">
      <c r="A1859" s="2" t="s">
        <v>1338</v>
      </c>
      <c r="B1859" s="2">
        <v>6</v>
      </c>
      <c r="C1859" s="2" t="s">
        <v>12336</v>
      </c>
      <c r="D1859">
        <v>166</v>
      </c>
    </row>
    <row r="1860" spans="1:4">
      <c r="A1860" s="2" t="s">
        <v>1341</v>
      </c>
      <c r="B1860" s="2">
        <v>6</v>
      </c>
      <c r="C1860" s="2" t="s">
        <v>12336</v>
      </c>
      <c r="D1860">
        <v>166</v>
      </c>
    </row>
    <row r="1861" spans="1:4">
      <c r="A1861" s="2" t="s">
        <v>1337</v>
      </c>
      <c r="B1861" s="2">
        <v>6</v>
      </c>
      <c r="C1861" s="2" t="s">
        <v>12336</v>
      </c>
      <c r="D1861">
        <v>166</v>
      </c>
    </row>
    <row r="1862" spans="1:4">
      <c r="A1862" s="2" t="s">
        <v>1339</v>
      </c>
      <c r="B1862" s="2">
        <v>6</v>
      </c>
      <c r="C1862" s="2" t="s">
        <v>12336</v>
      </c>
      <c r="D1862">
        <v>166</v>
      </c>
    </row>
    <row r="1863" spans="1:4">
      <c r="A1863" s="2" t="s">
        <v>1374</v>
      </c>
      <c r="B1863" s="2">
        <v>6</v>
      </c>
      <c r="C1863" s="2" t="s">
        <v>12633</v>
      </c>
      <c r="D1863">
        <v>166</v>
      </c>
    </row>
    <row r="1864" spans="1:4">
      <c r="A1864" s="2" t="s">
        <v>1380</v>
      </c>
      <c r="B1864" s="2">
        <v>1</v>
      </c>
      <c r="C1864" s="2" t="s">
        <v>2688</v>
      </c>
      <c r="D1864">
        <v>26</v>
      </c>
    </row>
    <row r="1865" spans="1:4">
      <c r="A1865" s="2" t="s">
        <v>1379</v>
      </c>
      <c r="B1865" s="2">
        <v>6</v>
      </c>
      <c r="C1865" s="2" t="s">
        <v>12633</v>
      </c>
      <c r="D1865">
        <v>166</v>
      </c>
    </row>
    <row r="1866" spans="1:4">
      <c r="A1866" s="2" t="s">
        <v>1370</v>
      </c>
      <c r="B1866" s="2">
        <v>6</v>
      </c>
      <c r="C1866" s="2" t="s">
        <v>12134</v>
      </c>
      <c r="D1866">
        <v>166</v>
      </c>
    </row>
    <row r="1867" spans="1:4">
      <c r="A1867" s="2" t="s">
        <v>1378</v>
      </c>
      <c r="B1867" s="2">
        <v>1</v>
      </c>
      <c r="C1867" s="2" t="s">
        <v>2689</v>
      </c>
      <c r="D1867">
        <v>26</v>
      </c>
    </row>
    <row r="1868" spans="1:4">
      <c r="A1868" s="2" t="s">
        <v>1381</v>
      </c>
      <c r="B1868" s="2">
        <v>6</v>
      </c>
      <c r="C1868" s="2" t="s">
        <v>12134</v>
      </c>
      <c r="D1868">
        <v>166</v>
      </c>
    </row>
    <row r="1869" spans="1:4">
      <c r="A1869" s="2" t="s">
        <v>1699</v>
      </c>
      <c r="B1869" s="2">
        <v>6</v>
      </c>
      <c r="C1869" s="2" t="s">
        <v>12135</v>
      </c>
      <c r="D1869">
        <v>166</v>
      </c>
    </row>
    <row r="1870" spans="1:4">
      <c r="A1870" s="2" t="s">
        <v>1371</v>
      </c>
      <c r="B1870" s="2">
        <v>1</v>
      </c>
      <c r="C1870" s="2" t="s">
        <v>2690</v>
      </c>
      <c r="D1870">
        <v>26</v>
      </c>
    </row>
    <row r="1871" spans="1:4">
      <c r="A1871" s="2" t="s">
        <v>1375</v>
      </c>
      <c r="B1871" s="2">
        <v>6</v>
      </c>
      <c r="C1871" s="2" t="s">
        <v>12135</v>
      </c>
      <c r="D1871">
        <v>166</v>
      </c>
    </row>
    <row r="1872" spans="1:4">
      <c r="A1872" s="2" t="s">
        <v>1383</v>
      </c>
      <c r="B1872" s="2">
        <v>6</v>
      </c>
      <c r="C1872" s="2" t="s">
        <v>12634</v>
      </c>
      <c r="D1872">
        <v>167</v>
      </c>
    </row>
    <row r="1873" spans="1:4">
      <c r="A1873" s="2" t="s">
        <v>1377</v>
      </c>
      <c r="B1873" s="2">
        <v>1</v>
      </c>
      <c r="C1873" s="2" t="s">
        <v>2691</v>
      </c>
      <c r="D1873">
        <v>26</v>
      </c>
    </row>
    <row r="1874" spans="1:4">
      <c r="A1874" s="2" t="s">
        <v>1363</v>
      </c>
      <c r="B1874" s="2">
        <v>6</v>
      </c>
      <c r="C1874" s="2" t="s">
        <v>12634</v>
      </c>
      <c r="D1874">
        <v>167</v>
      </c>
    </row>
    <row r="1875" spans="1:4">
      <c r="A1875" s="2" t="s">
        <v>1384</v>
      </c>
      <c r="B1875" s="2">
        <v>6</v>
      </c>
      <c r="C1875" s="2" t="s">
        <v>12634</v>
      </c>
      <c r="D1875">
        <v>167</v>
      </c>
    </row>
    <row r="1876" spans="1:4">
      <c r="A1876" s="2" t="s">
        <v>1366</v>
      </c>
      <c r="B1876" s="2">
        <v>6</v>
      </c>
      <c r="C1876" s="2" t="s">
        <v>12634</v>
      </c>
      <c r="D1876">
        <v>167</v>
      </c>
    </row>
    <row r="1877" spans="1:4">
      <c r="A1877" s="2" t="s">
        <v>1362</v>
      </c>
      <c r="B1877" s="2">
        <v>6</v>
      </c>
      <c r="C1877" s="2" t="s">
        <v>12634</v>
      </c>
      <c r="D1877">
        <v>167</v>
      </c>
    </row>
    <row r="1878" spans="1:4">
      <c r="A1878" s="2" t="s">
        <v>1425</v>
      </c>
      <c r="B1878" s="2">
        <v>1</v>
      </c>
      <c r="C1878" s="2" t="s">
        <v>2434</v>
      </c>
      <c r="D1878">
        <v>26</v>
      </c>
    </row>
    <row r="1879" spans="1:4">
      <c r="A1879" s="2" t="s">
        <v>1423</v>
      </c>
      <c r="B1879" s="2">
        <v>6</v>
      </c>
      <c r="C1879" s="2" t="s">
        <v>12136</v>
      </c>
      <c r="D1879">
        <v>166</v>
      </c>
    </row>
    <row r="1880" spans="1:4">
      <c r="A1880" s="2" t="s">
        <v>1427</v>
      </c>
      <c r="B1880" s="2">
        <v>6</v>
      </c>
      <c r="C1880" s="2" t="s">
        <v>12136</v>
      </c>
      <c r="D1880">
        <v>166</v>
      </c>
    </row>
    <row r="1881" spans="1:4">
      <c r="A1881" s="2" t="s">
        <v>1428</v>
      </c>
      <c r="B1881" s="2">
        <v>5</v>
      </c>
      <c r="C1881" s="2" t="s">
        <v>12337</v>
      </c>
      <c r="D1881">
        <v>140</v>
      </c>
    </row>
    <row r="1882" spans="1:4">
      <c r="A1882" s="2" t="s">
        <v>1424</v>
      </c>
      <c r="B1882" s="2">
        <v>6</v>
      </c>
      <c r="C1882" s="2" t="s">
        <v>11840</v>
      </c>
      <c r="D1882">
        <v>166</v>
      </c>
    </row>
    <row r="1883" spans="1:4">
      <c r="A1883" s="2" t="s">
        <v>1745</v>
      </c>
      <c r="B1883" s="2">
        <v>6</v>
      </c>
      <c r="C1883" s="2" t="s">
        <v>11166</v>
      </c>
      <c r="D1883">
        <v>164</v>
      </c>
    </row>
    <row r="1884" spans="1:4">
      <c r="A1884" s="2" t="s">
        <v>1747</v>
      </c>
      <c r="B1884" s="2">
        <v>6</v>
      </c>
      <c r="C1884" s="2" t="s">
        <v>11167</v>
      </c>
      <c r="D1884">
        <v>164</v>
      </c>
    </row>
    <row r="1885" spans="1:4">
      <c r="A1885" s="2" t="s">
        <v>1746</v>
      </c>
      <c r="B1885" s="2">
        <v>6</v>
      </c>
      <c r="C1885" s="2" t="s">
        <v>11168</v>
      </c>
      <c r="D1885">
        <v>164</v>
      </c>
    </row>
    <row r="1886" spans="1:4">
      <c r="A1886" s="2" t="s">
        <v>1426</v>
      </c>
      <c r="B1886" s="2">
        <v>6</v>
      </c>
      <c r="C1886" s="2" t="s">
        <v>11841</v>
      </c>
      <c r="D1886">
        <v>166</v>
      </c>
    </row>
    <row r="1887" spans="1:4">
      <c r="A1887" s="2" t="s">
        <v>1566</v>
      </c>
      <c r="B1887" s="2">
        <v>1</v>
      </c>
      <c r="C1887" s="2" t="s">
        <v>1755</v>
      </c>
      <c r="D1887">
        <v>13</v>
      </c>
    </row>
    <row r="1888" spans="1:4">
      <c r="A1888" s="2" t="s">
        <v>1568</v>
      </c>
      <c r="B1888" s="2">
        <v>1</v>
      </c>
      <c r="C1888" s="2" t="s">
        <v>1755</v>
      </c>
      <c r="D1888">
        <v>13</v>
      </c>
    </row>
    <row r="1889" spans="1:4">
      <c r="A1889" s="2" t="s">
        <v>1646</v>
      </c>
      <c r="B1889" s="2">
        <v>1</v>
      </c>
      <c r="C1889" s="2" t="s">
        <v>1755</v>
      </c>
      <c r="D1889">
        <v>13</v>
      </c>
    </row>
    <row r="1890" spans="1:4">
      <c r="A1890" s="2" t="s">
        <v>1494</v>
      </c>
      <c r="B1890" s="2">
        <v>1</v>
      </c>
      <c r="C1890" s="2" t="s">
        <v>1755</v>
      </c>
      <c r="D1890">
        <v>13</v>
      </c>
    </row>
    <row r="1891" spans="1:4">
      <c r="A1891" s="2" t="s">
        <v>1477</v>
      </c>
      <c r="B1891" s="2">
        <v>4</v>
      </c>
      <c r="C1891" s="2" t="s">
        <v>12635</v>
      </c>
      <c r="D1891">
        <v>111</v>
      </c>
    </row>
    <row r="1892" spans="1:4">
      <c r="A1892" s="2" t="s">
        <v>1483</v>
      </c>
      <c r="B1892" s="2">
        <v>4</v>
      </c>
      <c r="C1892" s="2" t="s">
        <v>12635</v>
      </c>
      <c r="D1892">
        <v>111</v>
      </c>
    </row>
    <row r="1893" spans="1:4">
      <c r="A1893" s="2" t="s">
        <v>1493</v>
      </c>
      <c r="B1893" s="2">
        <v>4</v>
      </c>
      <c r="C1893" s="2" t="s">
        <v>12635</v>
      </c>
      <c r="D1893">
        <v>111</v>
      </c>
    </row>
    <row r="1894" spans="1:4">
      <c r="A1894" s="2" t="s">
        <v>1461</v>
      </c>
      <c r="B1894" s="2">
        <v>4</v>
      </c>
      <c r="C1894" s="2" t="s">
        <v>12635</v>
      </c>
      <c r="D1894">
        <v>111</v>
      </c>
    </row>
    <row r="1895" spans="1:4">
      <c r="A1895" s="2" t="s">
        <v>1469</v>
      </c>
      <c r="B1895" s="2">
        <v>4</v>
      </c>
      <c r="C1895" s="2" t="s">
        <v>12635</v>
      </c>
      <c r="D1895">
        <v>111</v>
      </c>
    </row>
    <row r="1896" spans="1:4">
      <c r="A1896" s="2" t="s">
        <v>1487</v>
      </c>
      <c r="B1896" s="2">
        <v>5</v>
      </c>
      <c r="C1896" s="2" t="s">
        <v>12636</v>
      </c>
      <c r="D1896">
        <v>139</v>
      </c>
    </row>
    <row r="1897" spans="1:4">
      <c r="A1897" s="2" t="s">
        <v>1463</v>
      </c>
      <c r="B1897" s="2">
        <v>6</v>
      </c>
      <c r="C1897" s="2" t="s">
        <v>10955</v>
      </c>
      <c r="D1897">
        <v>167</v>
      </c>
    </row>
    <row r="1898" spans="1:4">
      <c r="A1898" s="2" t="s">
        <v>1475</v>
      </c>
      <c r="B1898" s="2">
        <v>6</v>
      </c>
      <c r="C1898" s="2" t="s">
        <v>10955</v>
      </c>
      <c r="D1898">
        <v>167</v>
      </c>
    </row>
    <row r="1899" spans="1:4">
      <c r="A1899" s="2" t="s">
        <v>1485</v>
      </c>
      <c r="B1899" s="2">
        <v>5</v>
      </c>
      <c r="C1899" s="2" t="s">
        <v>12958</v>
      </c>
      <c r="D1899">
        <v>94</v>
      </c>
    </row>
    <row r="1900" spans="1:4">
      <c r="A1900" s="2" t="s">
        <v>1444</v>
      </c>
      <c r="B1900" s="2">
        <v>5</v>
      </c>
      <c r="C1900" s="2" t="s">
        <v>11842</v>
      </c>
      <c r="D1900">
        <v>139</v>
      </c>
    </row>
    <row r="1901" spans="1:4">
      <c r="A1901" s="2" t="s">
        <v>1447</v>
      </c>
      <c r="B1901" s="2">
        <v>6</v>
      </c>
      <c r="C1901" s="2" t="s">
        <v>11843</v>
      </c>
      <c r="D1901">
        <v>167</v>
      </c>
    </row>
    <row r="1902" spans="1:4">
      <c r="A1902" s="2" t="s">
        <v>1466</v>
      </c>
      <c r="B1902" s="2">
        <v>3</v>
      </c>
      <c r="C1902" s="2" t="s">
        <v>5525</v>
      </c>
      <c r="D1902">
        <v>82</v>
      </c>
    </row>
    <row r="1903" spans="1:4">
      <c r="A1903" s="2" t="s">
        <v>1478</v>
      </c>
      <c r="B1903" s="2">
        <v>1</v>
      </c>
      <c r="C1903" s="2" t="s">
        <v>2692</v>
      </c>
      <c r="D1903">
        <v>26</v>
      </c>
    </row>
    <row r="1904" spans="1:4">
      <c r="A1904" s="2" t="s">
        <v>1467</v>
      </c>
      <c r="B1904" s="2">
        <v>1</v>
      </c>
      <c r="C1904" s="2" t="s">
        <v>2692</v>
      </c>
      <c r="D1904">
        <v>26</v>
      </c>
    </row>
    <row r="1905" spans="1:4">
      <c r="A1905" s="2" t="s">
        <v>1482</v>
      </c>
      <c r="B1905" s="2">
        <v>1</v>
      </c>
      <c r="C1905" s="2" t="s">
        <v>2692</v>
      </c>
      <c r="D1905">
        <v>26</v>
      </c>
    </row>
    <row r="1906" spans="1:4">
      <c r="A1906" s="2" t="s">
        <v>1492</v>
      </c>
      <c r="B1906" s="2">
        <v>6</v>
      </c>
      <c r="C1906" s="2" t="s">
        <v>12637</v>
      </c>
      <c r="D1906">
        <v>167</v>
      </c>
    </row>
    <row r="1907" spans="1:4">
      <c r="A1907" s="2" t="s">
        <v>1484</v>
      </c>
      <c r="B1907" s="2">
        <v>6</v>
      </c>
      <c r="C1907" s="2" t="s">
        <v>12637</v>
      </c>
      <c r="D1907">
        <v>167</v>
      </c>
    </row>
    <row r="1908" spans="1:4">
      <c r="A1908" s="2" t="s">
        <v>1471</v>
      </c>
      <c r="B1908" s="2">
        <v>6</v>
      </c>
      <c r="C1908" s="2" t="s">
        <v>12637</v>
      </c>
      <c r="D1908">
        <v>167</v>
      </c>
    </row>
    <row r="1909" spans="1:4">
      <c r="A1909" s="2" t="s">
        <v>1488</v>
      </c>
      <c r="B1909" s="2">
        <v>6</v>
      </c>
      <c r="C1909" s="2" t="s">
        <v>12637</v>
      </c>
      <c r="D1909">
        <v>167</v>
      </c>
    </row>
    <row r="1910" spans="1:4">
      <c r="A1910" s="2" t="s">
        <v>1481</v>
      </c>
      <c r="B1910" s="2">
        <v>6</v>
      </c>
      <c r="C1910" s="2" t="s">
        <v>11900</v>
      </c>
      <c r="D1910">
        <v>166</v>
      </c>
    </row>
    <row r="1911" spans="1:4">
      <c r="A1911" s="2" t="s">
        <v>1455</v>
      </c>
      <c r="B1911" s="2">
        <v>6</v>
      </c>
      <c r="C1911" s="2" t="s">
        <v>11900</v>
      </c>
      <c r="D1911">
        <v>166</v>
      </c>
    </row>
    <row r="1912" spans="1:4">
      <c r="A1912" s="2" t="s">
        <v>1457</v>
      </c>
      <c r="B1912" s="2">
        <v>1</v>
      </c>
      <c r="C1912" s="2" t="s">
        <v>2693</v>
      </c>
      <c r="D1912">
        <v>26</v>
      </c>
    </row>
    <row r="1913" spans="1:4">
      <c r="A1913" s="2" t="s">
        <v>1442</v>
      </c>
      <c r="B1913" s="2">
        <v>6</v>
      </c>
      <c r="C1913" s="2" t="s">
        <v>11844</v>
      </c>
      <c r="D1913">
        <v>167</v>
      </c>
    </row>
    <row r="1914" spans="1:4">
      <c r="A1914" s="2" t="s">
        <v>1462</v>
      </c>
      <c r="B1914" s="2">
        <v>4</v>
      </c>
      <c r="C1914" s="2" t="s">
        <v>10629</v>
      </c>
      <c r="D1914">
        <v>110</v>
      </c>
    </row>
    <row r="1915" spans="1:4">
      <c r="A1915" s="2" t="s">
        <v>1459</v>
      </c>
      <c r="B1915" s="2">
        <v>6</v>
      </c>
      <c r="C1915" s="2" t="s">
        <v>11901</v>
      </c>
      <c r="D1915">
        <v>166</v>
      </c>
    </row>
    <row r="1916" spans="1:4">
      <c r="A1916" s="2" t="s">
        <v>1491</v>
      </c>
      <c r="B1916" s="2">
        <v>6</v>
      </c>
      <c r="C1916" s="2" t="s">
        <v>11901</v>
      </c>
      <c r="D1916">
        <v>166</v>
      </c>
    </row>
    <row r="1917" spans="1:4">
      <c r="A1917" s="2" t="s">
        <v>1480</v>
      </c>
      <c r="B1917" s="2">
        <v>6</v>
      </c>
      <c r="C1917" s="2" t="s">
        <v>11901</v>
      </c>
      <c r="D1917">
        <v>166</v>
      </c>
    </row>
    <row r="1918" spans="1:4">
      <c r="A1918" s="2" t="s">
        <v>1472</v>
      </c>
      <c r="B1918" s="2">
        <v>6</v>
      </c>
      <c r="C1918" s="2" t="s">
        <v>11901</v>
      </c>
      <c r="D1918">
        <v>166</v>
      </c>
    </row>
    <row r="1919" spans="1:4">
      <c r="A1919" s="2" t="s">
        <v>1486</v>
      </c>
      <c r="B1919" s="2">
        <v>6</v>
      </c>
      <c r="C1919" s="2" t="s">
        <v>12638</v>
      </c>
      <c r="D1919">
        <v>167</v>
      </c>
    </row>
    <row r="1920" spans="1:4">
      <c r="A1920" s="2" t="s">
        <v>1474</v>
      </c>
      <c r="B1920" s="2">
        <v>7</v>
      </c>
      <c r="C1920" s="2" t="s">
        <v>10956</v>
      </c>
      <c r="D1920">
        <v>193</v>
      </c>
    </row>
    <row r="1921" spans="1:4">
      <c r="A1921" s="2" t="s">
        <v>1465</v>
      </c>
      <c r="B1921" s="2">
        <v>6</v>
      </c>
      <c r="C1921" s="2" t="s">
        <v>12639</v>
      </c>
      <c r="D1921">
        <v>166</v>
      </c>
    </row>
    <row r="1922" spans="1:4">
      <c r="A1922" s="2" t="s">
        <v>1451</v>
      </c>
      <c r="B1922" s="2">
        <v>6</v>
      </c>
      <c r="C1922" s="2" t="s">
        <v>12067</v>
      </c>
      <c r="D1922">
        <v>167</v>
      </c>
    </row>
    <row r="1923" spans="1:4">
      <c r="A1923" s="2" t="s">
        <v>1439</v>
      </c>
      <c r="B1923" s="2">
        <v>6</v>
      </c>
      <c r="C1923" s="2" t="s">
        <v>12067</v>
      </c>
      <c r="D1923">
        <v>167</v>
      </c>
    </row>
    <row r="1924" spans="1:4">
      <c r="A1924" s="2" t="s">
        <v>1440</v>
      </c>
      <c r="B1924" s="2">
        <v>6</v>
      </c>
      <c r="C1924" s="2" t="s">
        <v>12067</v>
      </c>
      <c r="D1924">
        <v>167</v>
      </c>
    </row>
    <row r="1925" spans="1:4">
      <c r="A1925" s="2" t="s">
        <v>1441</v>
      </c>
      <c r="B1925" s="2">
        <v>6</v>
      </c>
      <c r="C1925" s="2" t="s">
        <v>12067</v>
      </c>
      <c r="D1925">
        <v>167</v>
      </c>
    </row>
    <row r="1926" spans="1:4">
      <c r="A1926" s="2" t="s">
        <v>1446</v>
      </c>
      <c r="B1926" s="2">
        <v>6</v>
      </c>
      <c r="C1926" s="2" t="s">
        <v>12067</v>
      </c>
      <c r="D1926">
        <v>167</v>
      </c>
    </row>
    <row r="1927" spans="1:4">
      <c r="A1927" s="2" t="s">
        <v>1450</v>
      </c>
      <c r="B1927" s="2">
        <v>6</v>
      </c>
      <c r="C1927" s="2" t="s">
        <v>12067</v>
      </c>
      <c r="D1927">
        <v>167</v>
      </c>
    </row>
    <row r="1928" spans="1:4">
      <c r="A1928" s="2" t="s">
        <v>1448</v>
      </c>
      <c r="B1928" s="2">
        <v>6</v>
      </c>
      <c r="C1928" s="2" t="s">
        <v>12067</v>
      </c>
      <c r="D1928">
        <v>167</v>
      </c>
    </row>
    <row r="1929" spans="1:4">
      <c r="A1929" s="2" t="s">
        <v>1449</v>
      </c>
      <c r="B1929" s="2">
        <v>6</v>
      </c>
      <c r="C1929" s="2" t="s">
        <v>12067</v>
      </c>
      <c r="D1929">
        <v>167</v>
      </c>
    </row>
    <row r="1930" spans="1:4">
      <c r="A1930" s="2" t="s">
        <v>1445</v>
      </c>
      <c r="B1930" s="2">
        <v>6</v>
      </c>
      <c r="C1930" s="2" t="s">
        <v>12067</v>
      </c>
      <c r="D1930">
        <v>167</v>
      </c>
    </row>
    <row r="1931" spans="1:4">
      <c r="A1931" s="2" t="s">
        <v>1473</v>
      </c>
      <c r="B1931" s="2">
        <v>6</v>
      </c>
      <c r="C1931" s="2" t="s">
        <v>11902</v>
      </c>
      <c r="D1931">
        <v>166</v>
      </c>
    </row>
    <row r="1932" spans="1:4">
      <c r="A1932" s="2" t="s">
        <v>1490</v>
      </c>
      <c r="B1932" s="2">
        <v>6</v>
      </c>
      <c r="C1932" s="2" t="s">
        <v>11902</v>
      </c>
      <c r="D1932">
        <v>166</v>
      </c>
    </row>
    <row r="1933" spans="1:4">
      <c r="A1933" s="2" t="s">
        <v>1458</v>
      </c>
      <c r="B1933" s="2">
        <v>6</v>
      </c>
      <c r="C1933" s="2" t="s">
        <v>11902</v>
      </c>
      <c r="D1933">
        <v>166</v>
      </c>
    </row>
    <row r="1934" spans="1:4">
      <c r="A1934" s="2" t="s">
        <v>1456</v>
      </c>
      <c r="B1934" s="2">
        <v>6</v>
      </c>
      <c r="C1934" s="2" t="s">
        <v>11902</v>
      </c>
      <c r="D1934">
        <v>166</v>
      </c>
    </row>
    <row r="1935" spans="1:4">
      <c r="A1935" s="2" t="s">
        <v>1489</v>
      </c>
      <c r="B1935" s="2">
        <v>7</v>
      </c>
      <c r="C1935" s="2" t="s">
        <v>10958</v>
      </c>
      <c r="D1935">
        <v>193</v>
      </c>
    </row>
    <row r="1936" spans="1:4">
      <c r="A1936" s="2" t="s">
        <v>1460</v>
      </c>
      <c r="B1936" s="2">
        <v>8</v>
      </c>
      <c r="C1936" s="2" t="s">
        <v>10957</v>
      </c>
      <c r="D1936">
        <v>222</v>
      </c>
    </row>
    <row r="1937" spans="1:4">
      <c r="A1937" s="2" t="s">
        <v>1464</v>
      </c>
      <c r="B1937" s="2">
        <v>6</v>
      </c>
      <c r="C1937" s="2" t="s">
        <v>12640</v>
      </c>
      <c r="D1937">
        <v>166</v>
      </c>
    </row>
    <row r="1938" spans="1:4">
      <c r="A1938" s="2" t="s">
        <v>1443</v>
      </c>
      <c r="B1938" s="2">
        <v>6</v>
      </c>
      <c r="C1938" s="2" t="s">
        <v>11845</v>
      </c>
      <c r="D1938">
        <v>167</v>
      </c>
    </row>
    <row r="1939" spans="1:4">
      <c r="A1939" s="2" t="s">
        <v>1495</v>
      </c>
      <c r="B1939" s="2">
        <v>6</v>
      </c>
      <c r="C1939" s="2" t="s">
        <v>11903</v>
      </c>
      <c r="D1939">
        <v>166</v>
      </c>
    </row>
    <row r="1940" spans="1:4">
      <c r="A1940" s="2" t="s">
        <v>1470</v>
      </c>
      <c r="B1940" s="2">
        <v>6</v>
      </c>
      <c r="C1940" s="2" t="s">
        <v>10959</v>
      </c>
      <c r="D1940">
        <v>165</v>
      </c>
    </row>
    <row r="1941" spans="1:4">
      <c r="A1941" s="2" t="s">
        <v>1476</v>
      </c>
      <c r="B1941" s="2">
        <v>6</v>
      </c>
      <c r="C1941" s="2" t="s">
        <v>10959</v>
      </c>
      <c r="D1941">
        <v>165</v>
      </c>
    </row>
    <row r="1942" spans="1:4">
      <c r="A1942" s="2" t="s">
        <v>1468</v>
      </c>
      <c r="B1942" s="2">
        <v>6</v>
      </c>
      <c r="C1942" s="2" t="s">
        <v>10959</v>
      </c>
      <c r="D1942">
        <v>165</v>
      </c>
    </row>
    <row r="1943" spans="1:4">
      <c r="A1943" s="2" t="s">
        <v>1479</v>
      </c>
      <c r="B1943" s="2">
        <v>6</v>
      </c>
      <c r="C1943" s="2" t="s">
        <v>12641</v>
      </c>
      <c r="D1943">
        <v>166</v>
      </c>
    </row>
    <row r="1944" spans="1:4">
      <c r="A1944" s="2" t="s">
        <v>1540</v>
      </c>
      <c r="B1944" s="2">
        <v>6</v>
      </c>
      <c r="C1944" s="2" t="s">
        <v>12642</v>
      </c>
      <c r="D1944">
        <v>168</v>
      </c>
    </row>
    <row r="1945" spans="1:4">
      <c r="A1945" s="2" t="s">
        <v>1529</v>
      </c>
      <c r="B1945" s="2">
        <v>6</v>
      </c>
      <c r="C1945" s="2" t="s">
        <v>12643</v>
      </c>
      <c r="D1945">
        <v>168</v>
      </c>
    </row>
    <row r="1946" spans="1:4">
      <c r="A1946" s="2" t="s">
        <v>1527</v>
      </c>
      <c r="B1946" s="2">
        <v>6</v>
      </c>
      <c r="C1946" s="2" t="s">
        <v>12643</v>
      </c>
      <c r="D1946">
        <v>168</v>
      </c>
    </row>
    <row r="1947" spans="1:4">
      <c r="A1947" s="2" t="s">
        <v>1533</v>
      </c>
      <c r="B1947" s="2">
        <v>7</v>
      </c>
      <c r="C1947" s="2" t="s">
        <v>12644</v>
      </c>
      <c r="D1947">
        <v>196</v>
      </c>
    </row>
    <row r="1948" spans="1:4">
      <c r="A1948" s="2" t="s">
        <v>1517</v>
      </c>
      <c r="B1948" s="2">
        <v>6</v>
      </c>
      <c r="C1948" s="2" t="s">
        <v>12643</v>
      </c>
      <c r="D1948">
        <v>168</v>
      </c>
    </row>
    <row r="1949" spans="1:4">
      <c r="A1949" s="2" t="s">
        <v>1520</v>
      </c>
      <c r="B1949" s="2">
        <v>5</v>
      </c>
      <c r="C1949" s="2" t="s">
        <v>12645</v>
      </c>
      <c r="D1949">
        <v>140</v>
      </c>
    </row>
    <row r="1950" spans="1:4">
      <c r="A1950" s="2" t="s">
        <v>1744</v>
      </c>
      <c r="B1950" s="2">
        <v>6</v>
      </c>
      <c r="C1950" s="2" t="s">
        <v>12646</v>
      </c>
      <c r="D1950">
        <v>167</v>
      </c>
    </row>
    <row r="1951" spans="1:4">
      <c r="A1951" s="2" t="s">
        <v>1546</v>
      </c>
      <c r="B1951" s="2">
        <v>7</v>
      </c>
      <c r="C1951" s="2" t="s">
        <v>12647</v>
      </c>
      <c r="D1951">
        <v>196</v>
      </c>
    </row>
    <row r="1952" spans="1:4">
      <c r="A1952" s="2" t="s">
        <v>1530</v>
      </c>
      <c r="B1952" s="2">
        <v>7</v>
      </c>
      <c r="C1952" s="2" t="s">
        <v>12647</v>
      </c>
      <c r="D1952">
        <v>196</v>
      </c>
    </row>
    <row r="1953" spans="1:4">
      <c r="A1953" s="2" t="s">
        <v>1557</v>
      </c>
      <c r="B1953" s="2">
        <v>7</v>
      </c>
      <c r="C1953" s="2" t="s">
        <v>12647</v>
      </c>
      <c r="D1953">
        <v>196</v>
      </c>
    </row>
    <row r="1954" spans="1:4">
      <c r="A1954" s="2" t="s">
        <v>1563</v>
      </c>
      <c r="B1954" s="2">
        <v>6</v>
      </c>
      <c r="C1954" s="2" t="s">
        <v>12648</v>
      </c>
      <c r="D1954">
        <v>167</v>
      </c>
    </row>
    <row r="1955" spans="1:4">
      <c r="A1955" s="2" t="s">
        <v>1538</v>
      </c>
      <c r="B1955" s="2">
        <v>6</v>
      </c>
      <c r="C1955" s="2" t="s">
        <v>12648</v>
      </c>
      <c r="D1955">
        <v>167</v>
      </c>
    </row>
    <row r="1956" spans="1:4">
      <c r="A1956" s="2" t="s">
        <v>1505</v>
      </c>
      <c r="B1956" s="2">
        <v>4</v>
      </c>
      <c r="C1956" s="2" t="s">
        <v>11687</v>
      </c>
      <c r="D1956">
        <v>102</v>
      </c>
    </row>
    <row r="1957" spans="1:4">
      <c r="A1957" s="2" t="s">
        <v>1513</v>
      </c>
      <c r="B1957" s="2">
        <v>4</v>
      </c>
      <c r="C1957" s="2" t="s">
        <v>11687</v>
      </c>
      <c r="D1957">
        <v>102</v>
      </c>
    </row>
    <row r="1958" spans="1:4">
      <c r="A1958" s="2" t="s">
        <v>1561</v>
      </c>
      <c r="B1958" s="2">
        <v>6</v>
      </c>
      <c r="C1958" s="2" t="s">
        <v>11846</v>
      </c>
      <c r="D1958">
        <v>167</v>
      </c>
    </row>
    <row r="1959" spans="1:4">
      <c r="A1959" s="2" t="s">
        <v>1541</v>
      </c>
      <c r="B1959" s="2">
        <v>6</v>
      </c>
      <c r="C1959" s="2" t="s">
        <v>10300</v>
      </c>
      <c r="D1959">
        <v>166</v>
      </c>
    </row>
    <row r="1960" spans="1:4">
      <c r="A1960" s="2" t="s">
        <v>1512</v>
      </c>
      <c r="B1960" s="2">
        <v>4</v>
      </c>
      <c r="C1960" s="2" t="s">
        <v>11688</v>
      </c>
      <c r="D1960">
        <v>102</v>
      </c>
    </row>
    <row r="1961" spans="1:4">
      <c r="A1961" s="2" t="s">
        <v>1549</v>
      </c>
      <c r="B1961" s="2">
        <v>6</v>
      </c>
      <c r="C1961" s="2" t="s">
        <v>11169</v>
      </c>
      <c r="D1961">
        <v>164</v>
      </c>
    </row>
    <row r="1962" spans="1:4">
      <c r="A1962" s="2" t="s">
        <v>1556</v>
      </c>
      <c r="B1962" s="2">
        <v>6</v>
      </c>
      <c r="C1962" s="2" t="s">
        <v>11169</v>
      </c>
      <c r="D1962">
        <v>164</v>
      </c>
    </row>
    <row r="1963" spans="1:4">
      <c r="A1963" s="2" t="s">
        <v>1548</v>
      </c>
      <c r="B1963" s="2">
        <v>6</v>
      </c>
      <c r="C1963" s="2" t="s">
        <v>11169</v>
      </c>
      <c r="D1963">
        <v>164</v>
      </c>
    </row>
    <row r="1964" spans="1:4">
      <c r="A1964" s="2" t="s">
        <v>1526</v>
      </c>
      <c r="B1964" s="2">
        <v>6</v>
      </c>
      <c r="C1964" s="2" t="s">
        <v>11169</v>
      </c>
      <c r="D1964">
        <v>164</v>
      </c>
    </row>
    <row r="1965" spans="1:4">
      <c r="A1965" s="2" t="s">
        <v>1507</v>
      </c>
      <c r="B1965" s="2">
        <v>4</v>
      </c>
      <c r="C1965" s="2" t="s">
        <v>11688</v>
      </c>
      <c r="D1965">
        <v>102</v>
      </c>
    </row>
    <row r="1966" spans="1:4">
      <c r="A1966" s="2" t="s">
        <v>1525</v>
      </c>
      <c r="B1966" s="2">
        <v>1</v>
      </c>
      <c r="C1966" s="2" t="s">
        <v>2533</v>
      </c>
      <c r="D1966">
        <v>26</v>
      </c>
    </row>
    <row r="1967" spans="1:4">
      <c r="A1967" s="2" t="s">
        <v>1532</v>
      </c>
      <c r="B1967" s="2">
        <v>6</v>
      </c>
      <c r="C1967" s="2" t="s">
        <v>12649</v>
      </c>
      <c r="D1967">
        <v>167</v>
      </c>
    </row>
    <row r="1968" spans="1:4">
      <c r="A1968" s="2" t="s">
        <v>1555</v>
      </c>
      <c r="B1968" s="2">
        <v>6</v>
      </c>
      <c r="C1968" s="2" t="s">
        <v>12649</v>
      </c>
      <c r="D1968">
        <v>167</v>
      </c>
    </row>
    <row r="1969" spans="1:4">
      <c r="A1969" s="2" t="s">
        <v>1539</v>
      </c>
      <c r="B1969" s="2">
        <v>6</v>
      </c>
      <c r="C1969" s="2" t="s">
        <v>12649</v>
      </c>
      <c r="D1969">
        <v>167</v>
      </c>
    </row>
    <row r="1970" spans="1:4">
      <c r="A1970" s="2" t="s">
        <v>1559</v>
      </c>
      <c r="B1970" s="2">
        <v>6</v>
      </c>
      <c r="C1970" s="2" t="s">
        <v>12649</v>
      </c>
      <c r="D1970">
        <v>167</v>
      </c>
    </row>
    <row r="1971" spans="1:4">
      <c r="A1971" s="2" t="s">
        <v>1553</v>
      </c>
      <c r="B1971" s="2">
        <v>6</v>
      </c>
      <c r="C1971" s="2" t="s">
        <v>11847</v>
      </c>
      <c r="D1971">
        <v>167</v>
      </c>
    </row>
    <row r="1972" spans="1:4">
      <c r="A1972" s="2" t="s">
        <v>1516</v>
      </c>
      <c r="B1972" s="2">
        <v>6</v>
      </c>
      <c r="C1972" s="2" t="s">
        <v>12650</v>
      </c>
      <c r="D1972">
        <v>166</v>
      </c>
    </row>
    <row r="1973" spans="1:4">
      <c r="A1973" s="2" t="s">
        <v>1562</v>
      </c>
      <c r="B1973" s="2">
        <v>6</v>
      </c>
      <c r="C1973" s="2" t="s">
        <v>12650</v>
      </c>
      <c r="D1973">
        <v>166</v>
      </c>
    </row>
    <row r="1974" spans="1:4">
      <c r="A1974" s="2" t="s">
        <v>1511</v>
      </c>
      <c r="B1974" s="2">
        <v>4</v>
      </c>
      <c r="C1974" s="2" t="s">
        <v>11689</v>
      </c>
      <c r="D1974">
        <v>102</v>
      </c>
    </row>
    <row r="1975" spans="1:4">
      <c r="A1975" s="2" t="s">
        <v>1508</v>
      </c>
      <c r="B1975" s="2">
        <v>4</v>
      </c>
      <c r="C1975" s="2" t="s">
        <v>11689</v>
      </c>
      <c r="D1975">
        <v>102</v>
      </c>
    </row>
    <row r="1976" spans="1:4">
      <c r="A1976" s="2" t="s">
        <v>1506</v>
      </c>
      <c r="B1976" s="2">
        <v>4</v>
      </c>
      <c r="C1976" s="2" t="s">
        <v>11689</v>
      </c>
      <c r="D1976">
        <v>102</v>
      </c>
    </row>
    <row r="1977" spans="1:4">
      <c r="A1977" s="2" t="s">
        <v>1545</v>
      </c>
      <c r="B1977" s="2">
        <v>6</v>
      </c>
      <c r="C1977" s="2" t="s">
        <v>11848</v>
      </c>
      <c r="D1977">
        <v>167</v>
      </c>
    </row>
    <row r="1978" spans="1:4">
      <c r="A1978" s="2" t="s">
        <v>1560</v>
      </c>
      <c r="B1978" s="2">
        <v>6</v>
      </c>
      <c r="C1978" s="2" t="s">
        <v>12651</v>
      </c>
      <c r="D1978">
        <v>167</v>
      </c>
    </row>
    <row r="1979" spans="1:4">
      <c r="A1979" s="2" t="s">
        <v>1543</v>
      </c>
      <c r="B1979" s="2">
        <v>6</v>
      </c>
      <c r="C1979" s="2" t="s">
        <v>12651</v>
      </c>
      <c r="D1979">
        <v>167</v>
      </c>
    </row>
    <row r="1980" spans="1:4">
      <c r="A1980" s="2" t="s">
        <v>1510</v>
      </c>
      <c r="B1980" s="2">
        <v>4</v>
      </c>
      <c r="C1980" s="2" t="s">
        <v>11690</v>
      </c>
      <c r="D1980">
        <v>102</v>
      </c>
    </row>
    <row r="1981" spans="1:4">
      <c r="A1981" s="2" t="s">
        <v>1504</v>
      </c>
      <c r="B1981" s="2">
        <v>4</v>
      </c>
      <c r="C1981" s="2" t="s">
        <v>11690</v>
      </c>
      <c r="D1981">
        <v>102</v>
      </c>
    </row>
    <row r="1982" spans="1:4">
      <c r="A1982" s="2" t="s">
        <v>1496</v>
      </c>
      <c r="B1982" s="2">
        <v>4</v>
      </c>
      <c r="C1982" s="2" t="s">
        <v>11690</v>
      </c>
      <c r="D1982">
        <v>102</v>
      </c>
    </row>
    <row r="1983" spans="1:4">
      <c r="A1983" s="2" t="s">
        <v>1544</v>
      </c>
      <c r="B1983" s="2">
        <v>7</v>
      </c>
      <c r="C1983" s="2" t="s">
        <v>12524</v>
      </c>
      <c r="D1983">
        <v>194</v>
      </c>
    </row>
    <row r="1984" spans="1:4">
      <c r="A1984" s="2" t="s">
        <v>1528</v>
      </c>
      <c r="B1984" s="2">
        <v>7</v>
      </c>
      <c r="C1984" s="2" t="s">
        <v>12524</v>
      </c>
      <c r="D1984">
        <v>194</v>
      </c>
    </row>
    <row r="1985" spans="1:4">
      <c r="A1985" s="2" t="s">
        <v>1536</v>
      </c>
      <c r="B1985" s="2">
        <v>2</v>
      </c>
      <c r="C1985" s="2" t="s">
        <v>5948</v>
      </c>
      <c r="D1985">
        <v>53</v>
      </c>
    </row>
    <row r="1986" spans="1:4">
      <c r="A1986" s="2" t="s">
        <v>1537</v>
      </c>
      <c r="B1986" s="2">
        <v>7</v>
      </c>
      <c r="C1986" s="2" t="s">
        <v>12524</v>
      </c>
      <c r="D1986">
        <v>194</v>
      </c>
    </row>
    <row r="1987" spans="1:4">
      <c r="A1987" s="2" t="s">
        <v>1515</v>
      </c>
      <c r="B1987" s="2">
        <v>7</v>
      </c>
      <c r="C1987" s="2" t="s">
        <v>12524</v>
      </c>
      <c r="D1987">
        <v>194</v>
      </c>
    </row>
    <row r="1988" spans="1:4">
      <c r="A1988" s="2" t="s">
        <v>1518</v>
      </c>
      <c r="B1988" s="2">
        <v>7</v>
      </c>
      <c r="C1988" s="2" t="s">
        <v>12524</v>
      </c>
      <c r="D1988">
        <v>194</v>
      </c>
    </row>
    <row r="1989" spans="1:4">
      <c r="A1989" s="2" t="s">
        <v>1535</v>
      </c>
      <c r="B1989" s="2">
        <v>2</v>
      </c>
      <c r="C1989" s="2" t="s">
        <v>5159</v>
      </c>
      <c r="D1989">
        <v>54</v>
      </c>
    </row>
    <row r="1990" spans="1:4">
      <c r="A1990" s="2" t="s">
        <v>1521</v>
      </c>
      <c r="B1990" s="2">
        <v>7</v>
      </c>
      <c r="C1990" s="2" t="s">
        <v>12524</v>
      </c>
      <c r="D1990">
        <v>194</v>
      </c>
    </row>
    <row r="1991" spans="1:4">
      <c r="A1991" s="2" t="s">
        <v>1534</v>
      </c>
      <c r="B1991" s="2">
        <v>7</v>
      </c>
      <c r="C1991" s="2" t="s">
        <v>12524</v>
      </c>
      <c r="D1991">
        <v>194</v>
      </c>
    </row>
    <row r="1992" spans="1:4">
      <c r="A1992" s="2" t="s">
        <v>1498</v>
      </c>
      <c r="B1992" s="2">
        <v>4</v>
      </c>
      <c r="C1992" s="2" t="s">
        <v>11691</v>
      </c>
      <c r="D1992">
        <v>102</v>
      </c>
    </row>
    <row r="1993" spans="1:4">
      <c r="A1993" s="2" t="s">
        <v>1502</v>
      </c>
      <c r="B1993" s="2">
        <v>4</v>
      </c>
      <c r="C1993" s="2" t="s">
        <v>11691</v>
      </c>
      <c r="D1993">
        <v>102</v>
      </c>
    </row>
    <row r="1994" spans="1:4">
      <c r="A1994" s="2" t="s">
        <v>1509</v>
      </c>
      <c r="B1994" s="2">
        <v>4</v>
      </c>
      <c r="C1994" s="2" t="s">
        <v>11691</v>
      </c>
      <c r="D1994">
        <v>102</v>
      </c>
    </row>
    <row r="1995" spans="1:4">
      <c r="A1995" s="2" t="s">
        <v>1550</v>
      </c>
      <c r="B1995" s="2">
        <v>5</v>
      </c>
      <c r="C1995" s="2" t="s">
        <v>10301</v>
      </c>
      <c r="D1995">
        <v>138</v>
      </c>
    </row>
    <row r="1996" spans="1:4">
      <c r="A1996" s="2" t="s">
        <v>1522</v>
      </c>
      <c r="B1996" s="2">
        <v>6</v>
      </c>
      <c r="C1996" s="2" t="s">
        <v>11849</v>
      </c>
      <c r="D1996">
        <v>167</v>
      </c>
    </row>
    <row r="1997" spans="1:4">
      <c r="A1997" s="2" t="s">
        <v>1519</v>
      </c>
      <c r="B1997" s="2">
        <v>5</v>
      </c>
      <c r="C1997" s="2" t="s">
        <v>10302</v>
      </c>
      <c r="D1997">
        <v>138</v>
      </c>
    </row>
    <row r="1998" spans="1:4">
      <c r="A1998" s="2" t="s">
        <v>1499</v>
      </c>
      <c r="B1998" s="2">
        <v>4</v>
      </c>
      <c r="C1998" s="2" t="s">
        <v>11692</v>
      </c>
      <c r="D1998">
        <v>102</v>
      </c>
    </row>
    <row r="1999" spans="1:4">
      <c r="A1999" s="2" t="s">
        <v>1500</v>
      </c>
      <c r="B1999" s="2">
        <v>4</v>
      </c>
      <c r="C1999" s="2" t="s">
        <v>11692</v>
      </c>
      <c r="D1999">
        <v>102</v>
      </c>
    </row>
    <row r="2000" spans="1:4">
      <c r="A2000" s="2" t="s">
        <v>1497</v>
      </c>
      <c r="B2000" s="2">
        <v>4</v>
      </c>
      <c r="C2000" s="2" t="s">
        <v>11692</v>
      </c>
      <c r="D2000">
        <v>102</v>
      </c>
    </row>
    <row r="2001" spans="1:5">
      <c r="A2001" s="2" t="s">
        <v>1514</v>
      </c>
      <c r="B2001" s="2">
        <v>4</v>
      </c>
      <c r="C2001" s="2" t="s">
        <v>12652</v>
      </c>
      <c r="D2001">
        <v>110</v>
      </c>
    </row>
    <row r="2002" spans="1:5">
      <c r="A2002" s="2" t="s">
        <v>1547</v>
      </c>
      <c r="B2002" s="2">
        <v>4</v>
      </c>
      <c r="C2002" s="2" t="s">
        <v>12652</v>
      </c>
      <c r="D2002">
        <v>110</v>
      </c>
    </row>
    <row r="2003" spans="1:5">
      <c r="A2003" s="2" t="s">
        <v>1524</v>
      </c>
      <c r="B2003" s="2">
        <v>4</v>
      </c>
      <c r="C2003" s="2" t="s">
        <v>11391</v>
      </c>
      <c r="D2003">
        <v>74</v>
      </c>
    </row>
    <row r="2004" spans="1:5">
      <c r="A2004" s="2" t="s">
        <v>1558</v>
      </c>
      <c r="B2004" s="2">
        <v>6</v>
      </c>
      <c r="C2004" s="2" t="s">
        <v>11340</v>
      </c>
      <c r="D2004">
        <v>166</v>
      </c>
    </row>
    <row r="2005" spans="1:5">
      <c r="A2005" s="2" t="s">
        <v>1523</v>
      </c>
      <c r="B2005" s="2">
        <v>6</v>
      </c>
      <c r="C2005" s="2" t="s">
        <v>11340</v>
      </c>
      <c r="D2005">
        <v>166</v>
      </c>
    </row>
    <row r="2006" spans="1:5">
      <c r="A2006" s="2" t="s">
        <v>1551</v>
      </c>
      <c r="B2006" s="2">
        <v>4</v>
      </c>
      <c r="C2006" s="2" t="s">
        <v>11850</v>
      </c>
      <c r="D2006">
        <v>111</v>
      </c>
      <c r="E2006" s="2">
        <f>B2006/13</f>
        <v>0.30769230769230771</v>
      </c>
    </row>
    <row r="2007" spans="1:5">
      <c r="A2007" s="2" t="s">
        <v>1554</v>
      </c>
      <c r="B2007" s="2">
        <v>4</v>
      </c>
      <c r="C2007" s="2" t="s">
        <v>11850</v>
      </c>
      <c r="D2007">
        <v>111</v>
      </c>
      <c r="E2007" s="2">
        <f t="shared" ref="E2007:E2014" si="8">B2007/13</f>
        <v>0.30769230769230771</v>
      </c>
    </row>
    <row r="2008" spans="1:5">
      <c r="A2008" s="2" t="s">
        <v>1501</v>
      </c>
      <c r="B2008" s="2">
        <v>4</v>
      </c>
      <c r="C2008" s="2" t="s">
        <v>11693</v>
      </c>
      <c r="D2008">
        <v>102</v>
      </c>
    </row>
    <row r="2009" spans="1:5">
      <c r="A2009" s="2" t="s">
        <v>1552</v>
      </c>
      <c r="B2009" s="2">
        <v>3</v>
      </c>
      <c r="C2009" s="2" t="s">
        <v>10303</v>
      </c>
      <c r="D2009">
        <v>57</v>
      </c>
    </row>
    <row r="2010" spans="1:5">
      <c r="A2010" s="2" t="s">
        <v>1503</v>
      </c>
      <c r="B2010" s="2">
        <v>4</v>
      </c>
      <c r="C2010" s="2" t="s">
        <v>11693</v>
      </c>
      <c r="D2010">
        <v>102</v>
      </c>
    </row>
    <row r="2011" spans="1:5">
      <c r="A2011" s="2" t="s">
        <v>1531</v>
      </c>
      <c r="B2011" s="2">
        <v>4</v>
      </c>
      <c r="C2011" s="2" t="s">
        <v>12525</v>
      </c>
      <c r="D2011">
        <v>75</v>
      </c>
    </row>
    <row r="2012" spans="1:5">
      <c r="A2012" s="2" t="s">
        <v>1542</v>
      </c>
      <c r="B2012" s="2">
        <v>6</v>
      </c>
      <c r="C2012" s="2" t="s">
        <v>12653</v>
      </c>
      <c r="D2012">
        <v>166</v>
      </c>
    </row>
    <row r="2013" spans="1:5">
      <c r="A2013" s="2" t="s">
        <v>1668</v>
      </c>
      <c r="B2013" s="2">
        <v>7</v>
      </c>
      <c r="C2013" s="2" t="s">
        <v>12852</v>
      </c>
      <c r="D2013">
        <v>196</v>
      </c>
      <c r="E2013" s="2">
        <f t="shared" si="8"/>
        <v>0.53846153846153844</v>
      </c>
    </row>
    <row r="2014" spans="1:5">
      <c r="A2014" s="2" t="s">
        <v>1666</v>
      </c>
      <c r="B2014" s="2">
        <v>7</v>
      </c>
      <c r="C2014" s="2" t="s">
        <v>12852</v>
      </c>
      <c r="D2014">
        <v>196</v>
      </c>
      <c r="E2014" s="2">
        <f t="shared" si="8"/>
        <v>0.53846153846153844</v>
      </c>
    </row>
    <row r="2015" spans="1:5">
      <c r="A2015" s="2" t="s">
        <v>1630</v>
      </c>
      <c r="B2015" s="2">
        <v>6</v>
      </c>
      <c r="C2015" s="2" t="s">
        <v>12654</v>
      </c>
      <c r="D2015">
        <v>168</v>
      </c>
    </row>
    <row r="2016" spans="1:5">
      <c r="A2016" s="2" t="s">
        <v>1588</v>
      </c>
      <c r="B2016" s="2">
        <v>6</v>
      </c>
      <c r="C2016" s="2" t="s">
        <v>12654</v>
      </c>
      <c r="D2016">
        <v>168</v>
      </c>
    </row>
    <row r="2017" spans="1:4">
      <c r="A2017" s="2" t="s">
        <v>1595</v>
      </c>
      <c r="B2017" s="2">
        <v>6</v>
      </c>
      <c r="C2017" s="2" t="s">
        <v>12654</v>
      </c>
      <c r="D2017">
        <v>168</v>
      </c>
    </row>
    <row r="2018" spans="1:4">
      <c r="A2018" s="2" t="s">
        <v>1587</v>
      </c>
      <c r="B2018" s="2">
        <v>6</v>
      </c>
      <c r="C2018" s="2" t="s">
        <v>12654</v>
      </c>
      <c r="D2018">
        <v>168</v>
      </c>
    </row>
    <row r="2019" spans="1:4">
      <c r="A2019" s="2" t="s">
        <v>1581</v>
      </c>
      <c r="B2019" s="2">
        <v>6</v>
      </c>
      <c r="C2019" s="2" t="s">
        <v>12654</v>
      </c>
      <c r="D2019">
        <v>168</v>
      </c>
    </row>
    <row r="2020" spans="1:4">
      <c r="A2020" s="2" t="s">
        <v>1667</v>
      </c>
      <c r="B2020" s="2">
        <v>6</v>
      </c>
      <c r="C2020" s="2" t="s">
        <v>12853</v>
      </c>
      <c r="D2020">
        <v>168</v>
      </c>
    </row>
    <row r="2021" spans="1:4">
      <c r="A2021" s="2" t="s">
        <v>1669</v>
      </c>
      <c r="B2021" s="2">
        <v>6</v>
      </c>
      <c r="C2021" s="2" t="s">
        <v>12853</v>
      </c>
      <c r="D2021">
        <v>168</v>
      </c>
    </row>
    <row r="2022" spans="1:4">
      <c r="A2022" s="2" t="s">
        <v>1608</v>
      </c>
      <c r="B2022" s="2">
        <v>6</v>
      </c>
      <c r="C2022" s="2" t="s">
        <v>11790</v>
      </c>
      <c r="D2022">
        <v>168</v>
      </c>
    </row>
    <row r="2023" spans="1:4">
      <c r="A2023" s="2" t="s">
        <v>1578</v>
      </c>
      <c r="B2023" s="2">
        <v>6</v>
      </c>
      <c r="C2023" s="2" t="s">
        <v>11790</v>
      </c>
      <c r="D2023">
        <v>168</v>
      </c>
    </row>
    <row r="2024" spans="1:4">
      <c r="A2024" s="2" t="s">
        <v>1626</v>
      </c>
      <c r="B2024" s="2">
        <v>6</v>
      </c>
      <c r="C2024" s="2" t="s">
        <v>11790</v>
      </c>
      <c r="D2024">
        <v>168</v>
      </c>
    </row>
    <row r="2025" spans="1:4">
      <c r="A2025" s="2" t="s">
        <v>1643</v>
      </c>
      <c r="B2025" s="2">
        <v>6</v>
      </c>
      <c r="C2025" s="2" t="s">
        <v>11790</v>
      </c>
      <c r="D2025">
        <v>168</v>
      </c>
    </row>
    <row r="2026" spans="1:4">
      <c r="A2026" s="2" t="s">
        <v>1592</v>
      </c>
      <c r="B2026" s="2">
        <v>6</v>
      </c>
      <c r="C2026" s="2" t="s">
        <v>10898</v>
      </c>
      <c r="D2026">
        <v>165</v>
      </c>
    </row>
    <row r="2027" spans="1:4">
      <c r="A2027" s="2" t="s">
        <v>1620</v>
      </c>
      <c r="B2027" s="2">
        <v>6</v>
      </c>
      <c r="C2027" s="2" t="s">
        <v>10898</v>
      </c>
      <c r="D2027">
        <v>165</v>
      </c>
    </row>
    <row r="2028" spans="1:4">
      <c r="A2028" s="2" t="s">
        <v>1636</v>
      </c>
      <c r="B2028" s="2">
        <v>6</v>
      </c>
      <c r="C2028" s="2" t="s">
        <v>10898</v>
      </c>
      <c r="D2028">
        <v>165</v>
      </c>
    </row>
    <row r="2029" spans="1:4">
      <c r="A2029" s="2" t="s">
        <v>1607</v>
      </c>
      <c r="B2029" s="2">
        <v>6</v>
      </c>
      <c r="C2029" s="2" t="s">
        <v>10898</v>
      </c>
      <c r="D2029">
        <v>165</v>
      </c>
    </row>
    <row r="2030" spans="1:4">
      <c r="A2030" s="2" t="s">
        <v>1589</v>
      </c>
      <c r="B2030" s="2">
        <v>6</v>
      </c>
      <c r="C2030" s="2" t="s">
        <v>10898</v>
      </c>
      <c r="D2030">
        <v>165</v>
      </c>
    </row>
    <row r="2031" spans="1:4">
      <c r="A2031" s="2" t="s">
        <v>1624</v>
      </c>
      <c r="B2031" s="2">
        <v>6</v>
      </c>
      <c r="C2031" s="2" t="s">
        <v>10898</v>
      </c>
      <c r="D2031">
        <v>165</v>
      </c>
    </row>
    <row r="2032" spans="1:4">
      <c r="A2032" s="2" t="s">
        <v>1623</v>
      </c>
      <c r="B2032" s="2">
        <v>6</v>
      </c>
      <c r="C2032" s="2" t="s">
        <v>10898</v>
      </c>
      <c r="D2032">
        <v>165</v>
      </c>
    </row>
    <row r="2033" spans="1:4">
      <c r="A2033" s="2" t="s">
        <v>1579</v>
      </c>
      <c r="B2033" s="2">
        <v>6</v>
      </c>
      <c r="C2033" s="2" t="s">
        <v>10898</v>
      </c>
      <c r="D2033">
        <v>165</v>
      </c>
    </row>
    <row r="2034" spans="1:4">
      <c r="A2034" s="2" t="s">
        <v>1580</v>
      </c>
      <c r="B2034" s="2">
        <v>6</v>
      </c>
      <c r="C2034" s="2" t="s">
        <v>10898</v>
      </c>
      <c r="D2034">
        <v>165</v>
      </c>
    </row>
    <row r="2035" spans="1:4">
      <c r="A2035" s="2" t="s">
        <v>1582</v>
      </c>
      <c r="B2035" s="2">
        <v>6</v>
      </c>
      <c r="C2035" s="2" t="s">
        <v>11791</v>
      </c>
      <c r="D2035">
        <v>168</v>
      </c>
    </row>
    <row r="2036" spans="1:4">
      <c r="A2036" s="2" t="s">
        <v>1627</v>
      </c>
      <c r="B2036" s="2">
        <v>6</v>
      </c>
      <c r="C2036" s="2" t="s">
        <v>11791</v>
      </c>
      <c r="D2036">
        <v>168</v>
      </c>
    </row>
    <row r="2037" spans="1:4">
      <c r="A2037" s="2" t="s">
        <v>1610</v>
      </c>
      <c r="B2037" s="2">
        <v>6</v>
      </c>
      <c r="C2037" s="2" t="s">
        <v>11791</v>
      </c>
      <c r="D2037">
        <v>168</v>
      </c>
    </row>
    <row r="2038" spans="1:4">
      <c r="A2038" s="2" t="s">
        <v>1584</v>
      </c>
      <c r="B2038" s="2">
        <v>6</v>
      </c>
      <c r="C2038" s="2" t="s">
        <v>11791</v>
      </c>
      <c r="D2038">
        <v>168</v>
      </c>
    </row>
    <row r="2039" spans="1:4">
      <c r="A2039" s="2" t="s">
        <v>1594</v>
      </c>
      <c r="B2039" s="2">
        <v>6</v>
      </c>
      <c r="C2039" s="2" t="s">
        <v>12526</v>
      </c>
      <c r="D2039">
        <v>167</v>
      </c>
    </row>
    <row r="2040" spans="1:4">
      <c r="A2040" s="2" t="s">
        <v>1611</v>
      </c>
      <c r="B2040" s="2">
        <v>6</v>
      </c>
      <c r="C2040" s="2" t="s">
        <v>12526</v>
      </c>
      <c r="D2040">
        <v>167</v>
      </c>
    </row>
    <row r="2041" spans="1:4">
      <c r="A2041" s="2" t="s">
        <v>1612</v>
      </c>
      <c r="B2041" s="2">
        <v>6</v>
      </c>
      <c r="C2041" s="2" t="s">
        <v>12526</v>
      </c>
      <c r="D2041">
        <v>167</v>
      </c>
    </row>
    <row r="2042" spans="1:4">
      <c r="A2042" s="2" t="s">
        <v>1585</v>
      </c>
      <c r="B2042" s="2">
        <v>6</v>
      </c>
      <c r="C2042" s="2" t="s">
        <v>12526</v>
      </c>
      <c r="D2042">
        <v>167</v>
      </c>
    </row>
    <row r="2043" spans="1:4">
      <c r="A2043" s="2" t="s">
        <v>1603</v>
      </c>
      <c r="B2043" s="2">
        <v>6</v>
      </c>
      <c r="C2043" s="2" t="s">
        <v>12526</v>
      </c>
      <c r="D2043">
        <v>167</v>
      </c>
    </row>
    <row r="2044" spans="1:4">
      <c r="A2044" s="2" t="s">
        <v>1583</v>
      </c>
      <c r="B2044" s="2">
        <v>6</v>
      </c>
      <c r="C2044" s="2" t="s">
        <v>12526</v>
      </c>
      <c r="D2044">
        <v>167</v>
      </c>
    </row>
    <row r="2045" spans="1:4">
      <c r="A2045" s="2" t="s">
        <v>1631</v>
      </c>
      <c r="B2045" s="2">
        <v>6</v>
      </c>
      <c r="C2045" s="2" t="s">
        <v>12526</v>
      </c>
      <c r="D2045">
        <v>167</v>
      </c>
    </row>
    <row r="2046" spans="1:4">
      <c r="A2046" s="2" t="s">
        <v>1613</v>
      </c>
      <c r="B2046" s="2">
        <v>6</v>
      </c>
      <c r="C2046" s="2" t="s">
        <v>12526</v>
      </c>
      <c r="D2046">
        <v>167</v>
      </c>
    </row>
    <row r="2047" spans="1:4">
      <c r="A2047" s="2" t="s">
        <v>1617</v>
      </c>
      <c r="B2047" s="2">
        <v>6</v>
      </c>
      <c r="C2047" s="2" t="s">
        <v>12526</v>
      </c>
      <c r="D2047">
        <v>167</v>
      </c>
    </row>
    <row r="2048" spans="1:4">
      <c r="A2048" s="2" t="s">
        <v>1629</v>
      </c>
      <c r="B2048" s="2">
        <v>1</v>
      </c>
      <c r="C2048" s="2" t="s">
        <v>2694</v>
      </c>
      <c r="D2048">
        <v>26</v>
      </c>
    </row>
    <row r="2049" spans="1:4">
      <c r="A2049" s="2" t="s">
        <v>1599</v>
      </c>
      <c r="B2049" s="2">
        <v>6</v>
      </c>
      <c r="C2049" s="2" t="s">
        <v>10899</v>
      </c>
      <c r="D2049">
        <v>165</v>
      </c>
    </row>
    <row r="2050" spans="1:4">
      <c r="A2050" s="2" t="s">
        <v>1642</v>
      </c>
      <c r="B2050" s="2">
        <v>3</v>
      </c>
      <c r="C2050" s="2" t="s">
        <v>4504</v>
      </c>
      <c r="D2050">
        <v>82</v>
      </c>
    </row>
    <row r="2051" spans="1:4">
      <c r="A2051" s="2" t="s">
        <v>1638</v>
      </c>
      <c r="B2051" s="2">
        <v>3</v>
      </c>
      <c r="C2051" s="2" t="s">
        <v>4504</v>
      </c>
      <c r="D2051">
        <v>82</v>
      </c>
    </row>
    <row r="2052" spans="1:4">
      <c r="A2052" s="2" t="s">
        <v>1783</v>
      </c>
      <c r="B2052" s="2">
        <v>6</v>
      </c>
      <c r="C2052" s="2" t="s">
        <v>12137</v>
      </c>
      <c r="D2052">
        <v>165</v>
      </c>
    </row>
    <row r="2053" spans="1:4">
      <c r="A2053" s="2" t="s">
        <v>1593</v>
      </c>
      <c r="B2053" s="2">
        <v>6</v>
      </c>
      <c r="C2053" s="2" t="s">
        <v>11792</v>
      </c>
      <c r="D2053">
        <v>168</v>
      </c>
    </row>
    <row r="2054" spans="1:4">
      <c r="A2054" s="2" t="s">
        <v>1606</v>
      </c>
      <c r="B2054" s="2">
        <v>6</v>
      </c>
      <c r="C2054" s="2" t="s">
        <v>12527</v>
      </c>
      <c r="D2054">
        <v>167</v>
      </c>
    </row>
    <row r="2055" spans="1:4">
      <c r="A2055" s="2" t="s">
        <v>1628</v>
      </c>
      <c r="B2055" s="2">
        <v>6</v>
      </c>
      <c r="C2055" s="2" t="s">
        <v>12527</v>
      </c>
      <c r="D2055">
        <v>167</v>
      </c>
    </row>
    <row r="2056" spans="1:4">
      <c r="A2056" s="2" t="s">
        <v>1619</v>
      </c>
      <c r="B2056" s="2">
        <v>6</v>
      </c>
      <c r="C2056" s="2" t="s">
        <v>11792</v>
      </c>
      <c r="D2056">
        <v>168</v>
      </c>
    </row>
    <row r="2057" spans="1:4">
      <c r="A2057" s="2" t="s">
        <v>1645</v>
      </c>
      <c r="B2057" s="2">
        <v>6</v>
      </c>
      <c r="C2057" s="2" t="s">
        <v>10900</v>
      </c>
      <c r="D2057">
        <v>165</v>
      </c>
    </row>
    <row r="2058" spans="1:4">
      <c r="A2058" s="2" t="s">
        <v>1634</v>
      </c>
      <c r="B2058" s="2">
        <v>6</v>
      </c>
      <c r="C2058" s="2" t="s">
        <v>12655</v>
      </c>
      <c r="D2058">
        <v>168</v>
      </c>
    </row>
    <row r="2059" spans="1:4">
      <c r="A2059" s="2" t="s">
        <v>1586</v>
      </c>
      <c r="B2059" s="2">
        <v>6</v>
      </c>
      <c r="C2059" s="2" t="s">
        <v>12655</v>
      </c>
      <c r="D2059">
        <v>168</v>
      </c>
    </row>
    <row r="2060" spans="1:4">
      <c r="A2060" s="2" t="s">
        <v>1575</v>
      </c>
      <c r="B2060" s="2">
        <v>5</v>
      </c>
      <c r="C2060" s="2" t="s">
        <v>10035</v>
      </c>
      <c r="D2060">
        <v>146</v>
      </c>
    </row>
    <row r="2061" spans="1:4">
      <c r="A2061" s="2" t="s">
        <v>1572</v>
      </c>
      <c r="B2061" s="2">
        <v>5</v>
      </c>
      <c r="C2061" s="2" t="s">
        <v>10035</v>
      </c>
      <c r="D2061">
        <v>146</v>
      </c>
    </row>
    <row r="2062" spans="1:4">
      <c r="A2062" s="2" t="s">
        <v>1570</v>
      </c>
      <c r="B2062" s="2">
        <v>5</v>
      </c>
      <c r="C2062" s="2" t="s">
        <v>10035</v>
      </c>
      <c r="D2062">
        <v>146</v>
      </c>
    </row>
    <row r="2063" spans="1:4">
      <c r="A2063" s="2" t="s">
        <v>1576</v>
      </c>
      <c r="B2063" s="2">
        <v>5</v>
      </c>
      <c r="C2063" s="2" t="s">
        <v>10035</v>
      </c>
      <c r="D2063">
        <v>146</v>
      </c>
    </row>
    <row r="2064" spans="1:4">
      <c r="A2064" s="2" t="s">
        <v>1574</v>
      </c>
      <c r="B2064" s="2">
        <v>5</v>
      </c>
      <c r="C2064" s="2" t="s">
        <v>10035</v>
      </c>
      <c r="D2064">
        <v>146</v>
      </c>
    </row>
    <row r="2065" spans="1:4">
      <c r="A2065" s="2" t="s">
        <v>1569</v>
      </c>
      <c r="B2065" s="2">
        <v>5</v>
      </c>
      <c r="C2065" s="2" t="s">
        <v>10035</v>
      </c>
      <c r="D2065">
        <v>146</v>
      </c>
    </row>
    <row r="2066" spans="1:4">
      <c r="A2066" s="2" t="s">
        <v>1615</v>
      </c>
      <c r="B2066" s="2">
        <v>7</v>
      </c>
      <c r="C2066" s="2" t="s">
        <v>12656</v>
      </c>
      <c r="D2066">
        <v>196</v>
      </c>
    </row>
    <row r="2067" spans="1:4">
      <c r="A2067" s="2" t="s">
        <v>1644</v>
      </c>
      <c r="B2067" s="2">
        <v>7</v>
      </c>
      <c r="C2067" s="2" t="s">
        <v>12656</v>
      </c>
      <c r="D2067">
        <v>196</v>
      </c>
    </row>
    <row r="2068" spans="1:4">
      <c r="A2068" s="2" t="s">
        <v>1639</v>
      </c>
      <c r="B2068" s="2">
        <v>7</v>
      </c>
      <c r="C2068" s="2" t="s">
        <v>12656</v>
      </c>
      <c r="D2068">
        <v>196</v>
      </c>
    </row>
    <row r="2069" spans="1:4">
      <c r="A2069" s="2" t="s">
        <v>1640</v>
      </c>
      <c r="B2069" s="2">
        <v>7</v>
      </c>
      <c r="C2069" s="2" t="s">
        <v>12656</v>
      </c>
      <c r="D2069">
        <v>196</v>
      </c>
    </row>
    <row r="2070" spans="1:4">
      <c r="A2070" s="2" t="s">
        <v>1601</v>
      </c>
      <c r="B2070" s="2">
        <v>6</v>
      </c>
      <c r="C2070" s="2" t="s">
        <v>11793</v>
      </c>
      <c r="D2070">
        <v>168</v>
      </c>
    </row>
    <row r="2071" spans="1:4">
      <c r="A2071" s="2" t="s">
        <v>1600</v>
      </c>
      <c r="B2071" s="2">
        <v>6</v>
      </c>
      <c r="C2071" s="2" t="s">
        <v>11793</v>
      </c>
      <c r="D2071">
        <v>168</v>
      </c>
    </row>
    <row r="2072" spans="1:4">
      <c r="A2072" s="2" t="s">
        <v>1591</v>
      </c>
      <c r="B2072" s="2">
        <v>6</v>
      </c>
      <c r="C2072" s="2" t="s">
        <v>11793</v>
      </c>
      <c r="D2072">
        <v>168</v>
      </c>
    </row>
    <row r="2073" spans="1:4">
      <c r="A2073" s="2" t="s">
        <v>1632</v>
      </c>
      <c r="B2073" s="2">
        <v>6</v>
      </c>
      <c r="C2073" s="2" t="s">
        <v>10901</v>
      </c>
      <c r="D2073">
        <v>165</v>
      </c>
    </row>
    <row r="2074" spans="1:4">
      <c r="A2074" s="2" t="s">
        <v>1577</v>
      </c>
      <c r="B2074" s="2">
        <v>6</v>
      </c>
      <c r="C2074" s="2" t="s">
        <v>12138</v>
      </c>
      <c r="D2074">
        <v>165</v>
      </c>
    </row>
    <row r="2075" spans="1:4">
      <c r="A2075" s="2" t="s">
        <v>1590</v>
      </c>
      <c r="B2075" s="2">
        <v>6</v>
      </c>
      <c r="C2075" s="2" t="s">
        <v>12473</v>
      </c>
      <c r="D2075">
        <v>166</v>
      </c>
    </row>
    <row r="2076" spans="1:4">
      <c r="A2076" s="2" t="s">
        <v>1621</v>
      </c>
      <c r="B2076" s="2">
        <v>6</v>
      </c>
      <c r="C2076" s="2" t="s">
        <v>12473</v>
      </c>
      <c r="D2076">
        <v>166</v>
      </c>
    </row>
    <row r="2077" spans="1:4">
      <c r="A2077" s="2" t="s">
        <v>1602</v>
      </c>
      <c r="B2077" s="2">
        <v>6</v>
      </c>
      <c r="C2077" s="2" t="s">
        <v>11794</v>
      </c>
      <c r="D2077">
        <v>168</v>
      </c>
    </row>
    <row r="2078" spans="1:4">
      <c r="A2078" s="2" t="s">
        <v>1614</v>
      </c>
      <c r="B2078" s="2">
        <v>6</v>
      </c>
      <c r="C2078" s="2" t="s">
        <v>11794</v>
      </c>
      <c r="D2078">
        <v>168</v>
      </c>
    </row>
    <row r="2079" spans="1:4">
      <c r="A2079" s="2" t="s">
        <v>1635</v>
      </c>
      <c r="B2079" s="2">
        <v>6</v>
      </c>
      <c r="C2079" s="2" t="s">
        <v>11794</v>
      </c>
      <c r="D2079">
        <v>168</v>
      </c>
    </row>
    <row r="2080" spans="1:4">
      <c r="A2080" s="2" t="s">
        <v>1597</v>
      </c>
      <c r="B2080" s="2">
        <v>6</v>
      </c>
      <c r="C2080" s="2" t="s">
        <v>11794</v>
      </c>
      <c r="D2080">
        <v>168</v>
      </c>
    </row>
    <row r="2081" spans="1:4">
      <c r="A2081" s="2" t="s">
        <v>1604</v>
      </c>
      <c r="B2081" s="2">
        <v>6</v>
      </c>
      <c r="C2081" s="2" t="s">
        <v>11794</v>
      </c>
      <c r="D2081">
        <v>168</v>
      </c>
    </row>
    <row r="2082" spans="1:4">
      <c r="A2082" s="2" t="s">
        <v>1625</v>
      </c>
      <c r="B2082" s="2">
        <v>6</v>
      </c>
      <c r="C2082" s="2" t="s">
        <v>11794</v>
      </c>
      <c r="D2082">
        <v>168</v>
      </c>
    </row>
    <row r="2083" spans="1:4">
      <c r="A2083" s="2" t="s">
        <v>1637</v>
      </c>
      <c r="B2083" s="2">
        <v>6</v>
      </c>
      <c r="C2083" s="2" t="s">
        <v>11794</v>
      </c>
      <c r="D2083">
        <v>168</v>
      </c>
    </row>
    <row r="2084" spans="1:4">
      <c r="A2084" s="2" t="s">
        <v>1622</v>
      </c>
      <c r="B2084" s="2">
        <v>6</v>
      </c>
      <c r="C2084" s="2" t="s">
        <v>11794</v>
      </c>
      <c r="D2084">
        <v>168</v>
      </c>
    </row>
    <row r="2085" spans="1:4">
      <c r="A2085" s="2" t="s">
        <v>1609</v>
      </c>
      <c r="B2085" s="2">
        <v>1</v>
      </c>
      <c r="C2085" s="2" t="s">
        <v>2629</v>
      </c>
      <c r="D2085">
        <v>26</v>
      </c>
    </row>
    <row r="2086" spans="1:4">
      <c r="A2086" s="2" t="s">
        <v>1641</v>
      </c>
      <c r="B2086" s="2">
        <v>6</v>
      </c>
      <c r="C2086" s="2" t="s">
        <v>11794</v>
      </c>
      <c r="D2086">
        <v>168</v>
      </c>
    </row>
    <row r="2087" spans="1:4">
      <c r="A2087" s="2" t="s">
        <v>1573</v>
      </c>
      <c r="B2087" s="2">
        <v>6</v>
      </c>
      <c r="C2087" s="2" t="s">
        <v>10575</v>
      </c>
      <c r="D2087">
        <v>178</v>
      </c>
    </row>
    <row r="2088" spans="1:4">
      <c r="A2088" s="2" t="s">
        <v>1571</v>
      </c>
      <c r="B2088" s="2">
        <v>6</v>
      </c>
      <c r="C2088" s="2" t="s">
        <v>10575</v>
      </c>
      <c r="D2088">
        <v>178</v>
      </c>
    </row>
    <row r="2089" spans="1:4">
      <c r="A2089" s="2" t="s">
        <v>1605</v>
      </c>
      <c r="B2089" s="2">
        <v>6</v>
      </c>
      <c r="C2089" s="2" t="s">
        <v>10902</v>
      </c>
      <c r="D2089">
        <v>165</v>
      </c>
    </row>
    <row r="2090" spans="1:4">
      <c r="A2090" s="2" t="s">
        <v>1618</v>
      </c>
      <c r="B2090" s="2">
        <v>7</v>
      </c>
      <c r="C2090" s="2" t="s">
        <v>12528</v>
      </c>
      <c r="D2090">
        <v>195</v>
      </c>
    </row>
    <row r="2091" spans="1:4">
      <c r="A2091" s="2" t="s">
        <v>1596</v>
      </c>
      <c r="B2091" s="2">
        <v>7</v>
      </c>
      <c r="C2091" s="2" t="s">
        <v>12528</v>
      </c>
      <c r="D2091">
        <v>195</v>
      </c>
    </row>
    <row r="2092" spans="1:4">
      <c r="A2092" s="2" t="s">
        <v>1598</v>
      </c>
      <c r="B2092" s="2">
        <v>7</v>
      </c>
      <c r="C2092" s="2" t="s">
        <v>12528</v>
      </c>
      <c r="D2092">
        <v>195</v>
      </c>
    </row>
    <row r="2093" spans="1:4">
      <c r="A2093" s="2" t="s">
        <v>1616</v>
      </c>
      <c r="B2093" s="2">
        <v>1</v>
      </c>
      <c r="C2093" s="2" t="s">
        <v>2695</v>
      </c>
      <c r="D2093">
        <v>26</v>
      </c>
    </row>
    <row r="2094" spans="1:4">
      <c r="A2094" s="2" t="s">
        <v>1633</v>
      </c>
      <c r="B2094" s="2">
        <v>7</v>
      </c>
      <c r="C2094" s="2" t="s">
        <v>12528</v>
      </c>
      <c r="D2094">
        <v>195</v>
      </c>
    </row>
    <row r="2095" spans="1:4">
      <c r="A2095" s="2" t="s">
        <v>1768</v>
      </c>
      <c r="B2095" s="2">
        <v>5</v>
      </c>
      <c r="C2095" s="2" t="s">
        <v>11904</v>
      </c>
      <c r="D2095">
        <v>138</v>
      </c>
    </row>
    <row r="2096" spans="1:4">
      <c r="A2096" s="2" t="s">
        <v>1769</v>
      </c>
      <c r="B2096" s="2">
        <v>6</v>
      </c>
      <c r="C2096" s="2" t="s">
        <v>11905</v>
      </c>
      <c r="D2096">
        <v>166</v>
      </c>
    </row>
    <row r="2097" spans="1:4">
      <c r="A2097" s="2" t="s">
        <v>1776</v>
      </c>
      <c r="B2097" s="2">
        <v>5</v>
      </c>
      <c r="C2097" s="2" t="s">
        <v>11906</v>
      </c>
      <c r="D2097">
        <v>138</v>
      </c>
    </row>
    <row r="2098" spans="1:4">
      <c r="A2098" s="2" t="s">
        <v>1775</v>
      </c>
      <c r="B2098" s="2">
        <v>6</v>
      </c>
      <c r="C2098" s="2" t="s">
        <v>11907</v>
      </c>
      <c r="D2098">
        <v>166</v>
      </c>
    </row>
    <row r="2099" spans="1:4">
      <c r="A2099" s="2" t="s">
        <v>1659</v>
      </c>
      <c r="B2099" s="2">
        <v>1</v>
      </c>
      <c r="C2099" s="2" t="s">
        <v>1754</v>
      </c>
      <c r="D2099">
        <v>13</v>
      </c>
    </row>
    <row r="2100" spans="1:4">
      <c r="A2100" s="2" t="s">
        <v>10305</v>
      </c>
      <c r="B2100" s="2">
        <v>1</v>
      </c>
      <c r="C2100" s="2" t="s">
        <v>1754</v>
      </c>
      <c r="D2100">
        <v>13</v>
      </c>
    </row>
    <row r="2101" spans="1:4">
      <c r="A2101" s="2" t="s">
        <v>3715</v>
      </c>
      <c r="B2101" s="2">
        <v>1</v>
      </c>
      <c r="C2101" s="2" t="s">
        <v>3716</v>
      </c>
      <c r="D2101">
        <v>19</v>
      </c>
    </row>
    <row r="2102" spans="1:4">
      <c r="A2102" s="2" t="s">
        <v>1657</v>
      </c>
      <c r="B2102" s="2">
        <v>1</v>
      </c>
      <c r="C2102" s="2" t="s">
        <v>1754</v>
      </c>
      <c r="D2102">
        <v>13</v>
      </c>
    </row>
    <row r="2103" spans="1:4">
      <c r="A2103" s="2" t="s">
        <v>10306</v>
      </c>
      <c r="B2103" s="2">
        <v>1</v>
      </c>
      <c r="C2103" s="2" t="s">
        <v>1754</v>
      </c>
      <c r="D2103">
        <v>13</v>
      </c>
    </row>
    <row r="2104" spans="1:4">
      <c r="A2104" s="2" t="s">
        <v>1658</v>
      </c>
      <c r="B2104" s="2">
        <v>1</v>
      </c>
      <c r="C2104" s="2" t="s">
        <v>1754</v>
      </c>
      <c r="D2104">
        <v>13</v>
      </c>
    </row>
    <row r="2105" spans="1:4">
      <c r="A2105" s="2" t="s">
        <v>10405</v>
      </c>
      <c r="B2105" s="2">
        <v>1</v>
      </c>
      <c r="C2105" s="2" t="s">
        <v>1754</v>
      </c>
      <c r="D2105">
        <v>13</v>
      </c>
    </row>
    <row r="2106" spans="1:4">
      <c r="A2106" s="2" t="s">
        <v>10304</v>
      </c>
      <c r="B2106" s="2">
        <v>1</v>
      </c>
      <c r="C2106" s="2" t="s">
        <v>1754</v>
      </c>
      <c r="D2106">
        <v>13</v>
      </c>
    </row>
    <row r="2107" spans="1:4">
      <c r="A2107" s="2" t="s">
        <v>1660</v>
      </c>
      <c r="B2107" s="2">
        <v>1</v>
      </c>
      <c r="C2107" s="2" t="s">
        <v>3716</v>
      </c>
      <c r="D2107">
        <v>19</v>
      </c>
    </row>
    <row r="2108" spans="1:4">
      <c r="A2108" s="2" t="s">
        <v>1650</v>
      </c>
      <c r="B2108" s="2">
        <v>3</v>
      </c>
      <c r="C2108" s="2" t="s">
        <v>10036</v>
      </c>
      <c r="D2108">
        <v>87</v>
      </c>
    </row>
    <row r="2109" spans="1:4">
      <c r="A2109" s="2" t="s">
        <v>1663</v>
      </c>
      <c r="B2109" s="2">
        <v>1</v>
      </c>
      <c r="C2109" s="2" t="s">
        <v>4040</v>
      </c>
      <c r="D2109">
        <v>26</v>
      </c>
    </row>
    <row r="2110" spans="1:4">
      <c r="A2110" s="2" t="s">
        <v>1653</v>
      </c>
      <c r="B2110" s="2">
        <v>4</v>
      </c>
      <c r="C2110" s="2" t="s">
        <v>12854</v>
      </c>
      <c r="D2110">
        <v>118</v>
      </c>
    </row>
    <row r="2111" spans="1:4">
      <c r="A2111" s="2" t="s">
        <v>1661</v>
      </c>
      <c r="B2111" s="2">
        <v>1</v>
      </c>
      <c r="C2111" s="2" t="s">
        <v>4040</v>
      </c>
      <c r="D2111">
        <v>26</v>
      </c>
    </row>
    <row r="2112" spans="1:4">
      <c r="A2112" s="2" t="s">
        <v>1662</v>
      </c>
      <c r="B2112" s="2">
        <v>1</v>
      </c>
      <c r="C2112" s="2" t="s">
        <v>4040</v>
      </c>
      <c r="D2112">
        <v>26</v>
      </c>
    </row>
    <row r="2113" spans="1:4">
      <c r="A2113" s="2" t="s">
        <v>1656</v>
      </c>
      <c r="B2113" s="2">
        <v>4</v>
      </c>
      <c r="C2113" s="2" t="s">
        <v>12854</v>
      </c>
      <c r="D2113">
        <v>118</v>
      </c>
    </row>
    <row r="2114" spans="1:4">
      <c r="A2114" s="2" t="s">
        <v>1664</v>
      </c>
      <c r="B2114" s="2">
        <v>1</v>
      </c>
      <c r="C2114" s="2" t="s">
        <v>4040</v>
      </c>
      <c r="D2114">
        <v>26</v>
      </c>
    </row>
    <row r="2115" spans="1:4">
      <c r="A2115" s="2" t="s">
        <v>1665</v>
      </c>
      <c r="B2115" s="2">
        <v>1</v>
      </c>
      <c r="C2115" s="2" t="s">
        <v>4040</v>
      </c>
      <c r="D2115">
        <v>26</v>
      </c>
    </row>
    <row r="2116" spans="1:4">
      <c r="A2116" s="2" t="s">
        <v>1649</v>
      </c>
      <c r="B2116" s="2">
        <v>5</v>
      </c>
      <c r="C2116" s="2" t="s">
        <v>12855</v>
      </c>
      <c r="D2116">
        <v>137</v>
      </c>
    </row>
    <row r="2117" spans="1:4">
      <c r="A2117" s="2" t="s">
        <v>1655</v>
      </c>
      <c r="B2117" s="2">
        <v>5</v>
      </c>
      <c r="C2117" s="2" t="s">
        <v>12855</v>
      </c>
      <c r="D2117">
        <v>137</v>
      </c>
    </row>
    <row r="2118" spans="1:4">
      <c r="A2118" s="2" t="s">
        <v>1647</v>
      </c>
      <c r="B2118" s="2">
        <v>5</v>
      </c>
      <c r="C2118" s="2" t="s">
        <v>12855</v>
      </c>
      <c r="D2118">
        <v>137</v>
      </c>
    </row>
    <row r="2119" spans="1:4">
      <c r="A2119" s="2" t="s">
        <v>1652</v>
      </c>
      <c r="B2119" s="2">
        <v>4</v>
      </c>
      <c r="C2119" s="2" t="s">
        <v>10037</v>
      </c>
      <c r="D2119">
        <v>118</v>
      </c>
    </row>
    <row r="2120" spans="1:4">
      <c r="A2120" s="2" t="s">
        <v>1654</v>
      </c>
      <c r="B2120" s="2">
        <v>4</v>
      </c>
      <c r="C2120" s="2" t="s">
        <v>10037</v>
      </c>
      <c r="D2120">
        <v>118</v>
      </c>
    </row>
    <row r="2121" spans="1:4">
      <c r="A2121" s="2" t="s">
        <v>1648</v>
      </c>
      <c r="B2121" s="2">
        <v>5</v>
      </c>
      <c r="C2121" s="2" t="s">
        <v>12856</v>
      </c>
      <c r="D2121">
        <v>148</v>
      </c>
    </row>
    <row r="2122" spans="1:4">
      <c r="A2122" s="2" t="s">
        <v>1651</v>
      </c>
      <c r="B2122" s="2">
        <v>5</v>
      </c>
      <c r="C2122" s="2" t="s">
        <v>12856</v>
      </c>
      <c r="D2122">
        <v>148</v>
      </c>
    </row>
    <row r="2123" spans="1:4">
      <c r="A2123" s="2" t="s">
        <v>3854</v>
      </c>
      <c r="B2123" s="2">
        <v>4</v>
      </c>
      <c r="C2123" s="2" t="s">
        <v>12485</v>
      </c>
      <c r="D2123">
        <v>80</v>
      </c>
    </row>
    <row r="2124" spans="1:4">
      <c r="A2124" s="2" t="s">
        <v>3742</v>
      </c>
      <c r="B2124" s="2">
        <v>3</v>
      </c>
      <c r="C2124" s="2" t="s">
        <v>5457</v>
      </c>
      <c r="D2124">
        <v>41</v>
      </c>
    </row>
    <row r="2125" spans="1:4">
      <c r="A2125" s="2" t="s">
        <v>3784</v>
      </c>
      <c r="B2125" s="2">
        <v>4</v>
      </c>
      <c r="C2125" s="2" t="s">
        <v>12485</v>
      </c>
      <c r="D2125">
        <v>80</v>
      </c>
    </row>
    <row r="2126" spans="1:4">
      <c r="A2126" s="2" t="s">
        <v>3741</v>
      </c>
      <c r="B2126" s="2">
        <v>3</v>
      </c>
      <c r="C2126" s="2" t="s">
        <v>5457</v>
      </c>
      <c r="D2126">
        <v>41</v>
      </c>
    </row>
    <row r="2127" spans="1:4">
      <c r="A2127" s="2" t="s">
        <v>1672</v>
      </c>
      <c r="B2127" s="2">
        <v>5</v>
      </c>
      <c r="C2127" s="2" t="s">
        <v>10406</v>
      </c>
      <c r="D2127">
        <v>146</v>
      </c>
    </row>
    <row r="2128" spans="1:4">
      <c r="A2128" s="2" t="s">
        <v>1671</v>
      </c>
      <c r="B2128" s="2">
        <v>5</v>
      </c>
      <c r="C2128" s="2" t="s">
        <v>10406</v>
      </c>
      <c r="D2128">
        <v>146</v>
      </c>
    </row>
    <row r="2129" spans="1:4">
      <c r="A2129" s="2" t="s">
        <v>1670</v>
      </c>
      <c r="B2129" s="2">
        <v>5</v>
      </c>
      <c r="C2129" s="2" t="s">
        <v>10406</v>
      </c>
      <c r="D2129">
        <v>146</v>
      </c>
    </row>
    <row r="2130" spans="1:4">
      <c r="A2130" s="2" t="s">
        <v>1681</v>
      </c>
      <c r="B2130" s="2">
        <v>4</v>
      </c>
      <c r="C2130" s="2" t="s">
        <v>12069</v>
      </c>
      <c r="D2130">
        <v>109</v>
      </c>
    </row>
    <row r="2131" spans="1:4">
      <c r="A2131" s="2" t="s">
        <v>1679</v>
      </c>
      <c r="B2131" s="2">
        <v>6</v>
      </c>
      <c r="C2131" s="2" t="s">
        <v>12068</v>
      </c>
      <c r="D2131">
        <v>165</v>
      </c>
    </row>
    <row r="2132" spans="1:4">
      <c r="A2132" s="2" t="s">
        <v>1682</v>
      </c>
      <c r="B2132" s="2">
        <v>6</v>
      </c>
      <c r="C2132" s="2" t="s">
        <v>12068</v>
      </c>
      <c r="D2132">
        <v>165</v>
      </c>
    </row>
    <row r="2133" spans="1:4">
      <c r="A2133" s="2" t="s">
        <v>1680</v>
      </c>
      <c r="B2133" s="2">
        <v>6</v>
      </c>
      <c r="C2133" s="2" t="s">
        <v>12068</v>
      </c>
      <c r="D2133">
        <v>165</v>
      </c>
    </row>
    <row r="2134" spans="1:4">
      <c r="A2134" s="2" t="s">
        <v>1683</v>
      </c>
      <c r="B2134" s="2">
        <v>6</v>
      </c>
      <c r="C2134" s="2" t="s">
        <v>12068</v>
      </c>
      <c r="D2134">
        <v>165</v>
      </c>
    </row>
    <row r="2135" spans="1:4">
      <c r="A2135" s="2" t="s">
        <v>1685</v>
      </c>
      <c r="B2135" s="2">
        <v>6</v>
      </c>
      <c r="C2135" s="2" t="s">
        <v>12068</v>
      </c>
      <c r="D2135">
        <v>165</v>
      </c>
    </row>
    <row r="2136" spans="1:4">
      <c r="A2136" s="2" t="s">
        <v>1684</v>
      </c>
      <c r="B2136" s="2">
        <v>6</v>
      </c>
      <c r="C2136" s="2" t="s">
        <v>12068</v>
      </c>
      <c r="D2136">
        <v>165</v>
      </c>
    </row>
    <row r="2137" spans="1:4">
      <c r="A2137" s="2" t="s">
        <v>1673</v>
      </c>
      <c r="B2137" s="2">
        <v>5</v>
      </c>
      <c r="C2137" s="2" t="s">
        <v>12857</v>
      </c>
      <c r="D2137">
        <v>137</v>
      </c>
    </row>
    <row r="2138" spans="1:4">
      <c r="A2138" s="2" t="s">
        <v>3367</v>
      </c>
      <c r="B2138" s="2">
        <v>1</v>
      </c>
      <c r="C2138" s="2" t="s">
        <v>3366</v>
      </c>
      <c r="D2138">
        <v>18</v>
      </c>
    </row>
    <row r="2139" spans="1:4">
      <c r="A2139" s="2" t="s">
        <v>2650</v>
      </c>
      <c r="B2139" s="2">
        <v>1</v>
      </c>
      <c r="C2139" s="2" t="s">
        <v>2497</v>
      </c>
      <c r="D2139">
        <v>12</v>
      </c>
    </row>
    <row r="2140" spans="1:4">
      <c r="A2140" s="2" t="s">
        <v>2496</v>
      </c>
      <c r="B2140" s="2">
        <v>1</v>
      </c>
      <c r="C2140" s="2" t="s">
        <v>2497</v>
      </c>
      <c r="D2140">
        <v>12</v>
      </c>
    </row>
    <row r="2141" spans="1:4">
      <c r="A2141" s="2" t="s">
        <v>3365</v>
      </c>
      <c r="B2141" s="2">
        <v>1</v>
      </c>
      <c r="C2141" s="2" t="s">
        <v>3366</v>
      </c>
      <c r="D2141">
        <v>18</v>
      </c>
    </row>
    <row r="2142" spans="1:4">
      <c r="A2142" s="2" t="s">
        <v>1767</v>
      </c>
      <c r="B2142" s="2">
        <v>11</v>
      </c>
      <c r="C2142" s="2" t="s">
        <v>12858</v>
      </c>
      <c r="D2142">
        <v>301</v>
      </c>
    </row>
    <row r="2143" spans="1:4">
      <c r="A2143" s="2" t="s">
        <v>1752</v>
      </c>
      <c r="B2143" s="2">
        <v>2</v>
      </c>
      <c r="C2143" s="2" t="s">
        <v>5849</v>
      </c>
      <c r="D2143">
        <v>27</v>
      </c>
    </row>
    <row r="2144" spans="1:4">
      <c r="A2144" s="2" t="s">
        <v>4340</v>
      </c>
      <c r="B2144" s="2">
        <v>2</v>
      </c>
      <c r="C2144" s="2" t="s">
        <v>11496</v>
      </c>
      <c r="D2144">
        <v>39</v>
      </c>
    </row>
    <row r="2145" spans="1:4">
      <c r="A2145" s="2" t="s">
        <v>1751</v>
      </c>
      <c r="B2145" s="2">
        <v>2</v>
      </c>
      <c r="C2145" s="2" t="s">
        <v>5849</v>
      </c>
      <c r="D2145">
        <v>27</v>
      </c>
    </row>
    <row r="2146" spans="1:4">
      <c r="A2146" s="2" t="s">
        <v>10410</v>
      </c>
      <c r="B2146" s="2">
        <v>1</v>
      </c>
      <c r="C2146" s="2" t="s">
        <v>10409</v>
      </c>
      <c r="D2146">
        <v>12</v>
      </c>
    </row>
    <row r="2147" spans="1:4">
      <c r="A2147" s="2" t="s">
        <v>1750</v>
      </c>
      <c r="B2147" s="2">
        <v>2</v>
      </c>
      <c r="C2147" s="2" t="s">
        <v>5849</v>
      </c>
      <c r="D2147">
        <v>27</v>
      </c>
    </row>
    <row r="2148" spans="1:4">
      <c r="A2148" s="2" t="s">
        <v>10407</v>
      </c>
      <c r="B2148" s="2">
        <v>1</v>
      </c>
      <c r="C2148" s="2" t="s">
        <v>10409</v>
      </c>
      <c r="D2148">
        <v>12</v>
      </c>
    </row>
    <row r="2149" spans="1:4">
      <c r="A2149" s="2" t="s">
        <v>10307</v>
      </c>
      <c r="B2149" s="2">
        <v>1</v>
      </c>
      <c r="C2149" s="2" t="s">
        <v>10409</v>
      </c>
      <c r="D2149">
        <v>12</v>
      </c>
    </row>
    <row r="2150" spans="1:4">
      <c r="A2150" s="2" t="s">
        <v>10408</v>
      </c>
      <c r="B2150" s="2">
        <v>1</v>
      </c>
      <c r="C2150" s="2" t="s">
        <v>10409</v>
      </c>
      <c r="D2150">
        <v>12</v>
      </c>
    </row>
    <row r="2151" spans="1:4">
      <c r="A2151" s="2" t="s">
        <v>1730</v>
      </c>
      <c r="B2151" s="2">
        <v>6</v>
      </c>
      <c r="C2151" s="2" t="s">
        <v>12139</v>
      </c>
      <c r="D2151">
        <v>165</v>
      </c>
    </row>
    <row r="2152" spans="1:4">
      <c r="A2152" s="2" t="s">
        <v>1727</v>
      </c>
      <c r="B2152" s="2">
        <v>6</v>
      </c>
      <c r="C2152" s="2" t="s">
        <v>11503</v>
      </c>
      <c r="D2152">
        <v>162</v>
      </c>
    </row>
    <row r="2153" spans="1:4">
      <c r="A2153" s="2" t="s">
        <v>1734</v>
      </c>
      <c r="B2153" s="2">
        <v>6</v>
      </c>
      <c r="C2153" s="2" t="s">
        <v>11504</v>
      </c>
      <c r="D2153">
        <v>162</v>
      </c>
    </row>
    <row r="2154" spans="1:4">
      <c r="A2154" s="2" t="s">
        <v>1731</v>
      </c>
      <c r="B2154" s="2">
        <v>6</v>
      </c>
      <c r="C2154" s="2" t="s">
        <v>11505</v>
      </c>
      <c r="D2154">
        <v>162</v>
      </c>
    </row>
    <row r="2155" spans="1:4">
      <c r="A2155" s="2" t="s">
        <v>1729</v>
      </c>
      <c r="B2155" s="2">
        <v>4</v>
      </c>
      <c r="C2155" s="2" t="s">
        <v>11506</v>
      </c>
      <c r="D2155">
        <v>107</v>
      </c>
    </row>
    <row r="2156" spans="1:4">
      <c r="A2156" s="2" t="s">
        <v>1732</v>
      </c>
      <c r="B2156" s="2">
        <v>4</v>
      </c>
      <c r="C2156" s="2" t="s">
        <v>12992</v>
      </c>
      <c r="D2156">
        <v>71</v>
      </c>
    </row>
    <row r="2157" spans="1:4">
      <c r="A2157" s="2" t="s">
        <v>1728</v>
      </c>
      <c r="B2157" s="2">
        <v>4</v>
      </c>
      <c r="C2157" s="2" t="s">
        <v>11506</v>
      </c>
      <c r="D2157">
        <v>107</v>
      </c>
    </row>
    <row r="2158" spans="1:4">
      <c r="A2158" s="2" t="s">
        <v>1733</v>
      </c>
      <c r="B2158" s="2">
        <v>6</v>
      </c>
      <c r="C2158" s="2" t="s">
        <v>11507</v>
      </c>
      <c r="D2158">
        <v>163</v>
      </c>
    </row>
    <row r="2159" spans="1:4">
      <c r="A2159" s="2" t="s">
        <v>11012</v>
      </c>
      <c r="B2159" s="2">
        <v>1</v>
      </c>
      <c r="C2159" s="2" t="s">
        <v>4362</v>
      </c>
      <c r="D2159">
        <v>12</v>
      </c>
    </row>
    <row r="2160" spans="1:4">
      <c r="A2160" s="2" t="s">
        <v>4360</v>
      </c>
      <c r="B2160" s="2">
        <v>1</v>
      </c>
      <c r="C2160" s="2" t="s">
        <v>4362</v>
      </c>
      <c r="D2160">
        <v>12</v>
      </c>
    </row>
    <row r="2161" spans="1:4">
      <c r="A2161" s="2" t="s">
        <v>10414</v>
      </c>
      <c r="B2161" s="2">
        <v>1</v>
      </c>
      <c r="C2161" s="2" t="s">
        <v>4362</v>
      </c>
      <c r="D2161">
        <v>12</v>
      </c>
    </row>
    <row r="2162" spans="1:4">
      <c r="A2162" s="2" t="s">
        <v>3991</v>
      </c>
      <c r="B2162" s="2">
        <v>1</v>
      </c>
      <c r="C2162" s="2" t="s">
        <v>3926</v>
      </c>
      <c r="D2162">
        <v>18</v>
      </c>
    </row>
    <row r="2163" spans="1:4">
      <c r="A2163" s="2" t="s">
        <v>4361</v>
      </c>
      <c r="B2163" s="2">
        <v>1</v>
      </c>
      <c r="C2163" s="2" t="s">
        <v>4362</v>
      </c>
      <c r="D2163">
        <v>12</v>
      </c>
    </row>
    <row r="2164" spans="1:4">
      <c r="A2164" s="2" t="s">
        <v>4347</v>
      </c>
      <c r="B2164" s="2">
        <v>1</v>
      </c>
      <c r="C2164" s="2" t="s">
        <v>4362</v>
      </c>
      <c r="D2164">
        <v>12</v>
      </c>
    </row>
    <row r="2165" spans="1:4">
      <c r="A2165" s="2" t="s">
        <v>3925</v>
      </c>
      <c r="B2165" s="2">
        <v>1</v>
      </c>
      <c r="C2165" s="2" t="s">
        <v>3926</v>
      </c>
      <c r="D2165">
        <v>18</v>
      </c>
    </row>
    <row r="2166" spans="1:4">
      <c r="A2166" s="2" t="s">
        <v>10416</v>
      </c>
      <c r="B2166" s="2">
        <v>1</v>
      </c>
      <c r="C2166" s="2" t="s">
        <v>4362</v>
      </c>
      <c r="D2166">
        <v>12</v>
      </c>
    </row>
    <row r="2167" spans="1:4">
      <c r="A2167" s="2" t="s">
        <v>1741</v>
      </c>
      <c r="B2167" s="2">
        <v>6</v>
      </c>
      <c r="C2167" s="2" t="s">
        <v>10673</v>
      </c>
      <c r="D2167">
        <v>166</v>
      </c>
    </row>
    <row r="2168" spans="1:4">
      <c r="A2168" s="2" t="s">
        <v>1739</v>
      </c>
      <c r="B2168" s="2">
        <v>2</v>
      </c>
      <c r="C2168" s="2" t="s">
        <v>3874</v>
      </c>
      <c r="D2168">
        <v>53</v>
      </c>
    </row>
    <row r="2169" spans="1:4">
      <c r="A2169" s="2" t="s">
        <v>1736</v>
      </c>
      <c r="B2169" s="2">
        <v>6</v>
      </c>
      <c r="C2169" s="2" t="s">
        <v>10673</v>
      </c>
      <c r="D2169">
        <v>166</v>
      </c>
    </row>
    <row r="2170" spans="1:4">
      <c r="A2170" s="2" t="s">
        <v>1735</v>
      </c>
      <c r="B2170" s="2">
        <v>7</v>
      </c>
      <c r="C2170" s="2" t="s">
        <v>12338</v>
      </c>
      <c r="D2170">
        <v>196</v>
      </c>
    </row>
    <row r="2171" spans="1:4">
      <c r="A2171" s="2" t="s">
        <v>1737</v>
      </c>
      <c r="B2171" s="2">
        <v>7</v>
      </c>
      <c r="C2171" s="2" t="s">
        <v>12338</v>
      </c>
      <c r="D2171">
        <v>196</v>
      </c>
    </row>
    <row r="2172" spans="1:4">
      <c r="A2172" s="2" t="s">
        <v>1743</v>
      </c>
      <c r="B2172" s="2">
        <v>7</v>
      </c>
      <c r="C2172" s="2" t="s">
        <v>12338</v>
      </c>
      <c r="D2172">
        <v>196</v>
      </c>
    </row>
    <row r="2173" spans="1:4">
      <c r="A2173" s="2" t="s">
        <v>1740</v>
      </c>
      <c r="B2173" s="2">
        <v>5</v>
      </c>
      <c r="C2173" s="2" t="s">
        <v>12339</v>
      </c>
      <c r="D2173">
        <v>140</v>
      </c>
    </row>
    <row r="2174" spans="1:4">
      <c r="A2174" s="2" t="s">
        <v>1738</v>
      </c>
      <c r="B2174" s="2">
        <v>5</v>
      </c>
      <c r="C2174" s="2" t="s">
        <v>12339</v>
      </c>
      <c r="D2174">
        <v>140</v>
      </c>
    </row>
    <row r="2175" spans="1:4">
      <c r="A2175" s="2" t="s">
        <v>1742</v>
      </c>
      <c r="B2175" s="2">
        <v>5</v>
      </c>
      <c r="C2175" s="2" t="s">
        <v>12339</v>
      </c>
      <c r="D2175">
        <v>140</v>
      </c>
    </row>
    <row r="2176" spans="1:4">
      <c r="A2176" s="2" t="s">
        <v>1795</v>
      </c>
      <c r="B2176" s="2">
        <v>1</v>
      </c>
      <c r="C2176" s="2" t="s">
        <v>1785</v>
      </c>
      <c r="D2176">
        <v>12</v>
      </c>
    </row>
    <row r="2177" spans="1:4">
      <c r="A2177" s="2" t="s">
        <v>1794</v>
      </c>
      <c r="B2177" s="2">
        <v>1</v>
      </c>
      <c r="C2177" s="2" t="s">
        <v>1785</v>
      </c>
      <c r="D2177">
        <v>12</v>
      </c>
    </row>
    <row r="2178" spans="1:4">
      <c r="A2178" s="2" t="s">
        <v>1787</v>
      </c>
      <c r="B2178" s="2">
        <v>1</v>
      </c>
      <c r="C2178" s="2" t="s">
        <v>1785</v>
      </c>
      <c r="D2178">
        <v>12</v>
      </c>
    </row>
    <row r="2179" spans="1:4">
      <c r="A2179" s="2" t="s">
        <v>3992</v>
      </c>
      <c r="B2179" s="2">
        <v>1</v>
      </c>
      <c r="C2179" s="2" t="s">
        <v>3993</v>
      </c>
      <c r="D2179">
        <v>18</v>
      </c>
    </row>
    <row r="2180" spans="1:4">
      <c r="A2180" s="2" t="s">
        <v>1784</v>
      </c>
      <c r="B2180" s="2">
        <v>1</v>
      </c>
      <c r="C2180" s="2" t="s">
        <v>1785</v>
      </c>
      <c r="D2180">
        <v>12</v>
      </c>
    </row>
    <row r="2181" spans="1:4">
      <c r="A2181" s="2" t="s">
        <v>3994</v>
      </c>
      <c r="B2181" s="2">
        <v>1</v>
      </c>
      <c r="C2181" s="2" t="s">
        <v>3993</v>
      </c>
      <c r="D2181">
        <v>18</v>
      </c>
    </row>
    <row r="2182" spans="1:4">
      <c r="A2182" s="2" t="s">
        <v>1786</v>
      </c>
      <c r="B2182" s="2">
        <v>1</v>
      </c>
      <c r="C2182" s="2" t="s">
        <v>1785</v>
      </c>
      <c r="D2182">
        <v>12</v>
      </c>
    </row>
    <row r="2183" spans="1:4">
      <c r="A2183" s="2" t="s">
        <v>1793</v>
      </c>
      <c r="B2183" s="2">
        <v>1</v>
      </c>
      <c r="C2183" s="2" t="s">
        <v>1785</v>
      </c>
      <c r="D2183">
        <v>12</v>
      </c>
    </row>
    <row r="2184" spans="1:4">
      <c r="A2184" s="2" t="s">
        <v>1749</v>
      </c>
      <c r="B2184" s="2">
        <v>4</v>
      </c>
      <c r="C2184" s="2" t="s">
        <v>5258</v>
      </c>
      <c r="D2184">
        <v>109</v>
      </c>
    </row>
    <row r="2185" spans="1:4">
      <c r="A2185" s="2" t="s">
        <v>1748</v>
      </c>
      <c r="B2185" s="2">
        <v>4</v>
      </c>
      <c r="C2185" s="2" t="s">
        <v>5258</v>
      </c>
      <c r="D2185">
        <v>109</v>
      </c>
    </row>
    <row r="2186" spans="1:4">
      <c r="A2186" s="2" t="s">
        <v>1828</v>
      </c>
      <c r="B2186" s="2">
        <v>10</v>
      </c>
      <c r="C2186" s="2" t="s">
        <v>11908</v>
      </c>
      <c r="D2186">
        <v>278</v>
      </c>
    </row>
    <row r="2187" spans="1:4">
      <c r="A2187" s="2" t="s">
        <v>1827</v>
      </c>
      <c r="B2187" s="2">
        <v>9</v>
      </c>
      <c r="C2187" s="2" t="s">
        <v>10576</v>
      </c>
      <c r="D2187">
        <v>249</v>
      </c>
    </row>
    <row r="2188" spans="1:4">
      <c r="A2188" s="2" t="s">
        <v>1805</v>
      </c>
      <c r="B2188" s="2">
        <v>2</v>
      </c>
      <c r="C2188" s="2" t="s">
        <v>11997</v>
      </c>
      <c r="D2188">
        <v>27</v>
      </c>
    </row>
    <row r="2189" spans="1:4">
      <c r="A2189" s="2" t="s">
        <v>1804</v>
      </c>
      <c r="B2189" s="2">
        <v>2</v>
      </c>
      <c r="C2189" s="2" t="s">
        <v>11996</v>
      </c>
      <c r="D2189">
        <v>27</v>
      </c>
    </row>
    <row r="2190" spans="1:4">
      <c r="A2190" s="2" t="s">
        <v>4002</v>
      </c>
      <c r="B2190" s="2">
        <v>2</v>
      </c>
      <c r="C2190" s="2" t="s">
        <v>12859</v>
      </c>
      <c r="D2190">
        <v>39</v>
      </c>
    </row>
    <row r="2191" spans="1:4">
      <c r="A2191" s="2" t="s">
        <v>1806</v>
      </c>
      <c r="B2191" s="2">
        <v>2</v>
      </c>
      <c r="C2191" s="2" t="s">
        <v>11995</v>
      </c>
      <c r="D2191">
        <v>27</v>
      </c>
    </row>
    <row r="2192" spans="1:4">
      <c r="A2192" s="2" t="s">
        <v>1763</v>
      </c>
      <c r="B2192" s="2">
        <v>1</v>
      </c>
      <c r="C2192" s="2" t="s">
        <v>11508</v>
      </c>
      <c r="D2192">
        <v>25</v>
      </c>
    </row>
    <row r="2193" spans="1:4">
      <c r="A2193" s="2" t="s">
        <v>1761</v>
      </c>
      <c r="B2193" s="2">
        <v>1</v>
      </c>
      <c r="C2193" s="2" t="s">
        <v>11509</v>
      </c>
      <c r="D2193">
        <v>25</v>
      </c>
    </row>
    <row r="2194" spans="1:4">
      <c r="A2194" s="2" t="s">
        <v>1762</v>
      </c>
      <c r="B2194" s="2">
        <v>1</v>
      </c>
      <c r="C2194" s="2" t="s">
        <v>11510</v>
      </c>
      <c r="D2194">
        <v>25</v>
      </c>
    </row>
    <row r="2195" spans="1:4">
      <c r="A2195" s="2" t="s">
        <v>1760</v>
      </c>
      <c r="B2195" s="2">
        <v>1</v>
      </c>
      <c r="C2195" s="2" t="s">
        <v>11511</v>
      </c>
      <c r="D2195">
        <v>25</v>
      </c>
    </row>
    <row r="2196" spans="1:4">
      <c r="A2196" s="2" t="s">
        <v>1759</v>
      </c>
      <c r="B2196" s="2">
        <v>1</v>
      </c>
      <c r="C2196" s="2" t="s">
        <v>11512</v>
      </c>
      <c r="D2196">
        <v>25</v>
      </c>
    </row>
    <row r="2197" spans="1:4">
      <c r="A2197" s="2" t="s">
        <v>1950</v>
      </c>
      <c r="B2197" s="2">
        <v>5</v>
      </c>
      <c r="C2197" s="2" t="s">
        <v>12657</v>
      </c>
      <c r="D2197">
        <v>140</v>
      </c>
    </row>
    <row r="2198" spans="1:4">
      <c r="A2198" s="2" t="s">
        <v>1771</v>
      </c>
      <c r="B2198" s="2">
        <v>6</v>
      </c>
      <c r="C2198" s="2" t="s">
        <v>12860</v>
      </c>
      <c r="D2198">
        <v>168</v>
      </c>
    </row>
    <row r="2199" spans="1:4">
      <c r="A2199" s="2" t="s">
        <v>1770</v>
      </c>
      <c r="B2199" s="2">
        <v>6</v>
      </c>
      <c r="C2199" s="2" t="s">
        <v>12860</v>
      </c>
      <c r="D2199">
        <v>168</v>
      </c>
    </row>
    <row r="2200" spans="1:4">
      <c r="A2200" s="2" t="s">
        <v>1772</v>
      </c>
      <c r="B2200" s="2">
        <v>6</v>
      </c>
      <c r="C2200" s="2" t="s">
        <v>12860</v>
      </c>
      <c r="D2200">
        <v>168</v>
      </c>
    </row>
    <row r="2201" spans="1:4">
      <c r="A2201" s="2" t="s">
        <v>1773</v>
      </c>
      <c r="B2201" s="2">
        <v>6</v>
      </c>
      <c r="C2201" s="2" t="s">
        <v>12860</v>
      </c>
      <c r="D2201">
        <v>168</v>
      </c>
    </row>
    <row r="2202" spans="1:4">
      <c r="A2202" s="2" t="s">
        <v>1774</v>
      </c>
      <c r="B2202" s="2">
        <v>6</v>
      </c>
      <c r="C2202" s="2" t="s">
        <v>12860</v>
      </c>
      <c r="D2202">
        <v>168</v>
      </c>
    </row>
    <row r="2203" spans="1:4">
      <c r="A2203" s="2" t="s">
        <v>1819</v>
      </c>
      <c r="B2203" s="2">
        <v>6</v>
      </c>
      <c r="C2203" s="2" t="s">
        <v>5812</v>
      </c>
      <c r="D2203">
        <v>164</v>
      </c>
    </row>
    <row r="2204" spans="1:4">
      <c r="A2204" s="2" t="s">
        <v>1807</v>
      </c>
      <c r="B2204" s="2">
        <v>6</v>
      </c>
      <c r="C2204" s="2" t="s">
        <v>5812</v>
      </c>
      <c r="D2204">
        <v>164</v>
      </c>
    </row>
    <row r="2205" spans="1:4">
      <c r="A2205" s="2" t="s">
        <v>1815</v>
      </c>
      <c r="B2205" s="2">
        <v>6</v>
      </c>
      <c r="C2205" s="2" t="s">
        <v>5812</v>
      </c>
      <c r="D2205">
        <v>164</v>
      </c>
    </row>
    <row r="2206" spans="1:4">
      <c r="A2206" s="2" t="s">
        <v>1821</v>
      </c>
      <c r="B2206" s="2">
        <v>6</v>
      </c>
      <c r="C2206" s="2" t="s">
        <v>5813</v>
      </c>
      <c r="D2206">
        <v>164</v>
      </c>
    </row>
    <row r="2207" spans="1:4">
      <c r="A2207" s="2" t="s">
        <v>1812</v>
      </c>
      <c r="B2207" s="2">
        <v>6</v>
      </c>
      <c r="C2207" s="2" t="s">
        <v>5813</v>
      </c>
      <c r="D2207">
        <v>164</v>
      </c>
    </row>
    <row r="2208" spans="1:4">
      <c r="A2208" s="2" t="s">
        <v>1818</v>
      </c>
      <c r="B2208" s="2">
        <v>6</v>
      </c>
      <c r="C2208" s="2" t="s">
        <v>5813</v>
      </c>
      <c r="D2208">
        <v>164</v>
      </c>
    </row>
    <row r="2209" spans="1:4">
      <c r="A2209" s="2" t="s">
        <v>1809</v>
      </c>
      <c r="B2209" s="2">
        <v>6</v>
      </c>
      <c r="C2209" s="2" t="s">
        <v>5813</v>
      </c>
      <c r="D2209">
        <v>164</v>
      </c>
    </row>
    <row r="2210" spans="1:4">
      <c r="A2210" s="2" t="s">
        <v>1808</v>
      </c>
      <c r="B2210" s="2">
        <v>6</v>
      </c>
      <c r="C2210" s="2" t="s">
        <v>5813</v>
      </c>
      <c r="D2210">
        <v>164</v>
      </c>
    </row>
    <row r="2211" spans="1:4">
      <c r="A2211" s="2" t="s">
        <v>1904</v>
      </c>
      <c r="B2211" s="2">
        <v>5</v>
      </c>
      <c r="C2211" s="2" t="s">
        <v>12474</v>
      </c>
      <c r="D2211">
        <v>138</v>
      </c>
    </row>
    <row r="2212" spans="1:4">
      <c r="A2212" s="2" t="s">
        <v>1789</v>
      </c>
      <c r="B2212" s="2">
        <v>7</v>
      </c>
      <c r="C2212" s="2" t="s">
        <v>12861</v>
      </c>
      <c r="D2212">
        <v>196</v>
      </c>
    </row>
    <row r="2213" spans="1:4">
      <c r="A2213" s="2" t="s">
        <v>1790</v>
      </c>
      <c r="B2213" s="2">
        <v>5</v>
      </c>
      <c r="C2213" s="2" t="s">
        <v>12993</v>
      </c>
      <c r="D2213">
        <v>139</v>
      </c>
    </row>
    <row r="2214" spans="1:4">
      <c r="A2214" s="2" t="s">
        <v>1791</v>
      </c>
      <c r="B2214" s="2">
        <v>6</v>
      </c>
      <c r="C2214" s="2" t="s">
        <v>12862</v>
      </c>
      <c r="D2214">
        <v>168</v>
      </c>
    </row>
    <row r="2215" spans="1:4">
      <c r="A2215" s="2" t="s">
        <v>1792</v>
      </c>
      <c r="B2215" s="2">
        <v>6</v>
      </c>
      <c r="C2215" s="2" t="s">
        <v>12862</v>
      </c>
      <c r="D2215">
        <v>168</v>
      </c>
    </row>
    <row r="2216" spans="1:4">
      <c r="A2216" s="2" t="s">
        <v>1816</v>
      </c>
      <c r="B2216" s="2">
        <v>2</v>
      </c>
      <c r="C2216" s="2" t="s">
        <v>5198</v>
      </c>
      <c r="D2216">
        <v>54</v>
      </c>
    </row>
    <row r="2217" spans="1:4">
      <c r="A2217" s="2" t="s">
        <v>1811</v>
      </c>
      <c r="B2217" s="2">
        <v>2</v>
      </c>
      <c r="C2217" s="2" t="s">
        <v>5198</v>
      </c>
      <c r="D2217">
        <v>54</v>
      </c>
    </row>
    <row r="2218" spans="1:4">
      <c r="A2218" s="2" t="s">
        <v>1813</v>
      </c>
      <c r="B2218" s="2">
        <v>6</v>
      </c>
      <c r="C2218" s="2" t="s">
        <v>5814</v>
      </c>
      <c r="D2218">
        <v>164</v>
      </c>
    </row>
    <row r="2219" spans="1:4">
      <c r="A2219" s="2" t="s">
        <v>1820</v>
      </c>
      <c r="B2219" s="2">
        <v>6</v>
      </c>
      <c r="C2219" s="2" t="s">
        <v>5814</v>
      </c>
      <c r="D2219">
        <v>164</v>
      </c>
    </row>
    <row r="2220" spans="1:4">
      <c r="A2220" s="2" t="s">
        <v>1814</v>
      </c>
      <c r="B2220" s="2">
        <v>6</v>
      </c>
      <c r="C2220" s="2" t="s">
        <v>5814</v>
      </c>
      <c r="D2220">
        <v>164</v>
      </c>
    </row>
    <row r="2221" spans="1:4">
      <c r="A2221" s="2" t="s">
        <v>1810</v>
      </c>
      <c r="B2221" s="2">
        <v>6</v>
      </c>
      <c r="C2221" s="2" t="s">
        <v>5814</v>
      </c>
      <c r="D2221">
        <v>164</v>
      </c>
    </row>
    <row r="2222" spans="1:4">
      <c r="A2222" s="2" t="s">
        <v>1817</v>
      </c>
      <c r="B2222" s="2">
        <v>6</v>
      </c>
      <c r="C2222" s="2" t="s">
        <v>5815</v>
      </c>
      <c r="D2222">
        <v>164</v>
      </c>
    </row>
    <row r="2223" spans="1:4">
      <c r="A2223" s="2" t="s">
        <v>1788</v>
      </c>
      <c r="B2223" s="2">
        <v>2</v>
      </c>
      <c r="C2223" s="2" t="s">
        <v>10368</v>
      </c>
      <c r="D2223">
        <v>38</v>
      </c>
    </row>
    <row r="2224" spans="1:4">
      <c r="A2224" s="2" t="s">
        <v>1857</v>
      </c>
      <c r="B2224" s="2">
        <v>6</v>
      </c>
      <c r="C2224" s="2" t="s">
        <v>12140</v>
      </c>
      <c r="D2224">
        <v>164</v>
      </c>
    </row>
    <row r="2225" spans="1:4">
      <c r="A2225" s="2" t="s">
        <v>1869</v>
      </c>
      <c r="B2225" s="2">
        <v>6</v>
      </c>
      <c r="C2225" s="2" t="s">
        <v>12140</v>
      </c>
      <c r="D2225">
        <v>164</v>
      </c>
    </row>
    <row r="2226" spans="1:4">
      <c r="A2226" s="2" t="s">
        <v>1868</v>
      </c>
      <c r="B2226" s="2">
        <v>6</v>
      </c>
      <c r="C2226" s="2" t="s">
        <v>12140</v>
      </c>
      <c r="D2226">
        <v>164</v>
      </c>
    </row>
    <row r="2227" spans="1:4">
      <c r="A2227" s="2" t="s">
        <v>1859</v>
      </c>
      <c r="B2227" s="2">
        <v>6</v>
      </c>
      <c r="C2227" s="2" t="s">
        <v>12140</v>
      </c>
      <c r="D2227">
        <v>164</v>
      </c>
    </row>
    <row r="2228" spans="1:4">
      <c r="A2228" s="2" t="s">
        <v>1861</v>
      </c>
      <c r="B2228" s="2">
        <v>6</v>
      </c>
      <c r="C2228" s="2" t="s">
        <v>12140</v>
      </c>
      <c r="D2228">
        <v>164</v>
      </c>
    </row>
    <row r="2229" spans="1:4">
      <c r="A2229" s="2" t="s">
        <v>1855</v>
      </c>
      <c r="B2229" s="2">
        <v>6</v>
      </c>
      <c r="C2229" s="2" t="s">
        <v>10805</v>
      </c>
      <c r="D2229">
        <v>164</v>
      </c>
    </row>
    <row r="2230" spans="1:4">
      <c r="A2230" s="2" t="s">
        <v>1854</v>
      </c>
      <c r="B2230" s="2">
        <v>6</v>
      </c>
      <c r="C2230" s="2" t="s">
        <v>10805</v>
      </c>
      <c r="D2230">
        <v>164</v>
      </c>
    </row>
    <row r="2231" spans="1:4">
      <c r="A2231" s="2" t="s">
        <v>1853</v>
      </c>
      <c r="B2231" s="2">
        <v>6</v>
      </c>
      <c r="C2231" s="2" t="s">
        <v>10805</v>
      </c>
      <c r="D2231">
        <v>164</v>
      </c>
    </row>
    <row r="2232" spans="1:4">
      <c r="A2232" s="2" t="s">
        <v>1871</v>
      </c>
      <c r="B2232" s="2">
        <v>6</v>
      </c>
      <c r="C2232" s="2" t="s">
        <v>10805</v>
      </c>
      <c r="D2232">
        <v>164</v>
      </c>
    </row>
    <row r="2233" spans="1:4">
      <c r="A2233" s="2" t="s">
        <v>1870</v>
      </c>
      <c r="B2233" s="2">
        <v>6</v>
      </c>
      <c r="C2233" s="2" t="s">
        <v>10805</v>
      </c>
      <c r="D2233">
        <v>164</v>
      </c>
    </row>
    <row r="2234" spans="1:4">
      <c r="A2234" s="2" t="s">
        <v>1851</v>
      </c>
      <c r="B2234" s="2">
        <v>6</v>
      </c>
      <c r="C2234" s="2" t="s">
        <v>10805</v>
      </c>
      <c r="D2234">
        <v>164</v>
      </c>
    </row>
    <row r="2235" spans="1:4">
      <c r="A2235" s="2" t="s">
        <v>1863</v>
      </c>
      <c r="B2235" s="2">
        <v>6</v>
      </c>
      <c r="C2235" s="2" t="s">
        <v>10805</v>
      </c>
      <c r="D2235">
        <v>164</v>
      </c>
    </row>
    <row r="2236" spans="1:4">
      <c r="A2236" s="2" t="s">
        <v>1864</v>
      </c>
      <c r="B2236" s="2">
        <v>6</v>
      </c>
      <c r="C2236" s="2" t="s">
        <v>10805</v>
      </c>
      <c r="D2236">
        <v>164</v>
      </c>
    </row>
    <row r="2237" spans="1:4">
      <c r="A2237" s="2" t="s">
        <v>1865</v>
      </c>
      <c r="B2237" s="2">
        <v>6</v>
      </c>
      <c r="C2237" s="2" t="s">
        <v>10805</v>
      </c>
      <c r="D2237">
        <v>164</v>
      </c>
    </row>
    <row r="2238" spans="1:4">
      <c r="A2238" s="2" t="s">
        <v>1867</v>
      </c>
      <c r="B2238" s="2">
        <v>6</v>
      </c>
      <c r="C2238" s="2" t="s">
        <v>10805</v>
      </c>
      <c r="D2238">
        <v>164</v>
      </c>
    </row>
    <row r="2239" spans="1:4">
      <c r="A2239" s="2" t="s">
        <v>1858</v>
      </c>
      <c r="B2239" s="2">
        <v>6</v>
      </c>
      <c r="C2239" s="2" t="s">
        <v>10806</v>
      </c>
      <c r="D2239">
        <v>164</v>
      </c>
    </row>
    <row r="2240" spans="1:4">
      <c r="A2240" s="2" t="s">
        <v>1862</v>
      </c>
      <c r="B2240" s="2">
        <v>6</v>
      </c>
      <c r="C2240" s="2" t="s">
        <v>10806</v>
      </c>
      <c r="D2240">
        <v>164</v>
      </c>
    </row>
    <row r="2241" spans="1:4">
      <c r="A2241" s="2" t="s">
        <v>1866</v>
      </c>
      <c r="B2241" s="2">
        <v>6</v>
      </c>
      <c r="C2241" s="2" t="s">
        <v>10807</v>
      </c>
      <c r="D2241">
        <v>164</v>
      </c>
    </row>
    <row r="2242" spans="1:4">
      <c r="A2242" s="2" t="s">
        <v>1852</v>
      </c>
      <c r="B2242" s="2">
        <v>6</v>
      </c>
      <c r="C2242" s="2" t="s">
        <v>10807</v>
      </c>
      <c r="D2242">
        <v>164</v>
      </c>
    </row>
    <row r="2243" spans="1:4">
      <c r="A2243" s="2" t="s">
        <v>1860</v>
      </c>
      <c r="B2243" s="2">
        <v>6</v>
      </c>
      <c r="C2243" s="2" t="s">
        <v>10807</v>
      </c>
      <c r="D2243">
        <v>164</v>
      </c>
    </row>
    <row r="2244" spans="1:4">
      <c r="A2244" s="2" t="s">
        <v>1850</v>
      </c>
      <c r="B2244" s="2">
        <v>6</v>
      </c>
      <c r="C2244" s="2" t="s">
        <v>10807</v>
      </c>
      <c r="D2244">
        <v>164</v>
      </c>
    </row>
    <row r="2245" spans="1:4">
      <c r="A2245" s="2" t="s">
        <v>1856</v>
      </c>
      <c r="B2245" s="2">
        <v>6</v>
      </c>
      <c r="C2245" s="2" t="s">
        <v>10808</v>
      </c>
      <c r="D2245">
        <v>164</v>
      </c>
    </row>
    <row r="2246" spans="1:4">
      <c r="A2246" s="2" t="s">
        <v>1833</v>
      </c>
      <c r="B2246" s="2">
        <v>1</v>
      </c>
      <c r="C2246" s="2" t="s">
        <v>4072</v>
      </c>
      <c r="D2246">
        <v>19</v>
      </c>
    </row>
    <row r="2247" spans="1:4">
      <c r="A2247" s="2" t="s">
        <v>5949</v>
      </c>
      <c r="B2247" s="2">
        <v>1</v>
      </c>
      <c r="C2247" s="2" t="s">
        <v>5950</v>
      </c>
      <c r="D2247">
        <v>13</v>
      </c>
    </row>
    <row r="2248" spans="1:4">
      <c r="A2248" s="2" t="s">
        <v>11695</v>
      </c>
      <c r="B2248" s="2">
        <v>1</v>
      </c>
      <c r="C2248" s="2" t="s">
        <v>5950</v>
      </c>
      <c r="D2248">
        <v>13</v>
      </c>
    </row>
    <row r="2249" spans="1:4">
      <c r="A2249" s="2" t="s">
        <v>11694</v>
      </c>
      <c r="B2249" s="2">
        <v>1</v>
      </c>
      <c r="C2249" s="2" t="s">
        <v>5950</v>
      </c>
      <c r="D2249">
        <v>13</v>
      </c>
    </row>
    <row r="2250" spans="1:4">
      <c r="A2250" s="2" t="s">
        <v>1836</v>
      </c>
      <c r="B2250" s="2">
        <v>1</v>
      </c>
      <c r="C2250" s="2" t="s">
        <v>10674</v>
      </c>
      <c r="D2250">
        <v>26</v>
      </c>
    </row>
    <row r="2251" spans="1:4">
      <c r="A2251" s="2" t="s">
        <v>1830</v>
      </c>
      <c r="B2251" s="2">
        <v>1</v>
      </c>
      <c r="C2251" s="2" t="s">
        <v>10674</v>
      </c>
      <c r="D2251">
        <v>26</v>
      </c>
    </row>
    <row r="2252" spans="1:4">
      <c r="A2252" s="2" t="s">
        <v>1831</v>
      </c>
      <c r="B2252" s="2">
        <v>1</v>
      </c>
      <c r="C2252" s="2" t="s">
        <v>10674</v>
      </c>
      <c r="D2252">
        <v>26</v>
      </c>
    </row>
    <row r="2253" spans="1:4">
      <c r="A2253" s="2" t="s">
        <v>1832</v>
      </c>
      <c r="B2253" s="2">
        <v>1</v>
      </c>
      <c r="C2253" s="2" t="s">
        <v>10674</v>
      </c>
      <c r="D2253">
        <v>26</v>
      </c>
    </row>
    <row r="2254" spans="1:4">
      <c r="A2254" s="2" t="s">
        <v>1837</v>
      </c>
      <c r="B2254" s="2">
        <v>1</v>
      </c>
      <c r="C2254" s="2" t="s">
        <v>10674</v>
      </c>
      <c r="D2254">
        <v>26</v>
      </c>
    </row>
    <row r="2255" spans="1:4">
      <c r="A2255" s="2" t="s">
        <v>1829</v>
      </c>
      <c r="B2255" s="2">
        <v>1</v>
      </c>
      <c r="C2255" s="2" t="s">
        <v>10674</v>
      </c>
      <c r="D2255">
        <v>26</v>
      </c>
    </row>
    <row r="2256" spans="1:4">
      <c r="A2256" s="2" t="s">
        <v>1834</v>
      </c>
      <c r="B2256" s="2">
        <v>1</v>
      </c>
      <c r="C2256" s="2" t="s">
        <v>10674</v>
      </c>
      <c r="D2256">
        <v>26</v>
      </c>
    </row>
    <row r="2257" spans="1:4">
      <c r="A2257" s="2" t="s">
        <v>1835</v>
      </c>
      <c r="B2257" s="2">
        <v>5</v>
      </c>
      <c r="C2257" s="2" t="s">
        <v>12340</v>
      </c>
      <c r="D2257">
        <v>138</v>
      </c>
    </row>
    <row r="2258" spans="1:4">
      <c r="A2258" s="2" t="s">
        <v>1879</v>
      </c>
      <c r="B2258" s="2">
        <v>4</v>
      </c>
      <c r="C2258" s="2" t="s">
        <v>12141</v>
      </c>
      <c r="D2258">
        <v>101</v>
      </c>
    </row>
    <row r="2259" spans="1:4">
      <c r="A2259" s="2" t="s">
        <v>1876</v>
      </c>
      <c r="B2259" s="2">
        <v>4</v>
      </c>
      <c r="C2259" s="2" t="s">
        <v>12141</v>
      </c>
      <c r="D2259">
        <v>101</v>
      </c>
    </row>
    <row r="2260" spans="1:4">
      <c r="A2260" s="2" t="s">
        <v>1881</v>
      </c>
      <c r="B2260" s="2">
        <v>4</v>
      </c>
      <c r="C2260" s="2" t="s">
        <v>12141</v>
      </c>
      <c r="D2260">
        <v>101</v>
      </c>
    </row>
    <row r="2261" spans="1:4">
      <c r="A2261" s="2" t="s">
        <v>1885</v>
      </c>
      <c r="B2261" s="2">
        <v>4</v>
      </c>
      <c r="C2261" s="2" t="s">
        <v>12142</v>
      </c>
      <c r="D2261">
        <v>101</v>
      </c>
    </row>
    <row r="2262" spans="1:4">
      <c r="A2262" s="2" t="s">
        <v>1874</v>
      </c>
      <c r="B2262" s="2">
        <v>4</v>
      </c>
      <c r="C2262" s="2" t="s">
        <v>12142</v>
      </c>
      <c r="D2262">
        <v>101</v>
      </c>
    </row>
    <row r="2263" spans="1:4">
      <c r="A2263" s="2" t="s">
        <v>1878</v>
      </c>
      <c r="B2263" s="2">
        <v>4</v>
      </c>
      <c r="C2263" s="2" t="s">
        <v>12142</v>
      </c>
      <c r="D2263">
        <v>101</v>
      </c>
    </row>
    <row r="2264" spans="1:4">
      <c r="A2264" s="2" t="s">
        <v>1872</v>
      </c>
      <c r="B2264" s="2">
        <v>4</v>
      </c>
      <c r="C2264" s="2" t="s">
        <v>12143</v>
      </c>
      <c r="D2264">
        <v>101</v>
      </c>
    </row>
    <row r="2265" spans="1:4">
      <c r="A2265" s="2" t="s">
        <v>1882</v>
      </c>
      <c r="B2265" s="2">
        <v>4</v>
      </c>
      <c r="C2265" s="2" t="s">
        <v>12143</v>
      </c>
      <c r="D2265">
        <v>101</v>
      </c>
    </row>
    <row r="2266" spans="1:4">
      <c r="A2266" s="2" t="s">
        <v>1886</v>
      </c>
      <c r="B2266" s="2">
        <v>4</v>
      </c>
      <c r="C2266" s="2" t="s">
        <v>12143</v>
      </c>
      <c r="D2266">
        <v>101</v>
      </c>
    </row>
    <row r="2267" spans="1:4">
      <c r="A2267" s="2" t="s">
        <v>2373</v>
      </c>
      <c r="B2267" s="2">
        <v>6</v>
      </c>
      <c r="C2267" s="2" t="s">
        <v>10903</v>
      </c>
      <c r="D2267">
        <v>164</v>
      </c>
    </row>
    <row r="2268" spans="1:4">
      <c r="A2268" s="2" t="s">
        <v>2374</v>
      </c>
      <c r="B2268" s="2">
        <v>6</v>
      </c>
      <c r="C2268" s="2" t="s">
        <v>10903</v>
      </c>
      <c r="D2268">
        <v>164</v>
      </c>
    </row>
    <row r="2269" spans="1:4">
      <c r="A2269" s="2" t="s">
        <v>2379</v>
      </c>
      <c r="B2269" s="2">
        <v>6</v>
      </c>
      <c r="C2269" s="2" t="s">
        <v>10904</v>
      </c>
      <c r="D2269">
        <v>164</v>
      </c>
    </row>
    <row r="2270" spans="1:4">
      <c r="A2270" s="2" t="s">
        <v>2375</v>
      </c>
      <c r="B2270" s="2">
        <v>6</v>
      </c>
      <c r="C2270" s="2" t="s">
        <v>10904</v>
      </c>
      <c r="D2270">
        <v>164</v>
      </c>
    </row>
    <row r="2271" spans="1:4">
      <c r="A2271" s="2" t="s">
        <v>2381</v>
      </c>
      <c r="B2271" s="2">
        <v>6</v>
      </c>
      <c r="C2271" s="2" t="s">
        <v>10904</v>
      </c>
      <c r="D2271">
        <v>164</v>
      </c>
    </row>
    <row r="2272" spans="1:4">
      <c r="A2272" s="2" t="s">
        <v>2377</v>
      </c>
      <c r="B2272" s="2">
        <v>6</v>
      </c>
      <c r="C2272" s="2" t="s">
        <v>10904</v>
      </c>
      <c r="D2272">
        <v>164</v>
      </c>
    </row>
    <row r="2273" spans="1:4">
      <c r="A2273" s="2" t="s">
        <v>2382</v>
      </c>
      <c r="B2273" s="2">
        <v>6</v>
      </c>
      <c r="C2273" s="2" t="s">
        <v>10904</v>
      </c>
      <c r="D2273">
        <v>164</v>
      </c>
    </row>
    <row r="2274" spans="1:4">
      <c r="A2274" s="2" t="s">
        <v>2376</v>
      </c>
      <c r="B2274" s="2">
        <v>6</v>
      </c>
      <c r="C2274" s="2" t="s">
        <v>10904</v>
      </c>
      <c r="D2274">
        <v>164</v>
      </c>
    </row>
    <row r="2275" spans="1:4">
      <c r="A2275" s="2" t="s">
        <v>2378</v>
      </c>
      <c r="B2275" s="2">
        <v>6</v>
      </c>
      <c r="C2275" s="2" t="s">
        <v>10904</v>
      </c>
      <c r="D2275">
        <v>164</v>
      </c>
    </row>
    <row r="2276" spans="1:4">
      <c r="A2276" s="2" t="s">
        <v>2380</v>
      </c>
      <c r="B2276" s="2">
        <v>6</v>
      </c>
      <c r="C2276" s="2" t="s">
        <v>10904</v>
      </c>
      <c r="D2276">
        <v>164</v>
      </c>
    </row>
    <row r="2277" spans="1:4">
      <c r="A2277" s="2" t="s">
        <v>1875</v>
      </c>
      <c r="B2277" s="2">
        <v>4</v>
      </c>
      <c r="C2277" s="2" t="s">
        <v>12144</v>
      </c>
      <c r="D2277">
        <v>102</v>
      </c>
    </row>
    <row r="2278" spans="1:4">
      <c r="A2278" s="2" t="s">
        <v>1880</v>
      </c>
      <c r="B2278" s="2">
        <v>4</v>
      </c>
      <c r="C2278" s="2" t="s">
        <v>12144</v>
      </c>
      <c r="D2278">
        <v>102</v>
      </c>
    </row>
    <row r="2279" spans="1:4">
      <c r="A2279" s="2" t="s">
        <v>1884</v>
      </c>
      <c r="B2279" s="2">
        <v>4</v>
      </c>
      <c r="C2279" s="2" t="s">
        <v>12144</v>
      </c>
      <c r="D2279">
        <v>102</v>
      </c>
    </row>
    <row r="2280" spans="1:4">
      <c r="A2280" s="2" t="s">
        <v>2383</v>
      </c>
      <c r="B2280" s="2">
        <v>6</v>
      </c>
      <c r="C2280" s="2" t="s">
        <v>10905</v>
      </c>
      <c r="D2280">
        <v>164</v>
      </c>
    </row>
    <row r="2281" spans="1:4">
      <c r="A2281" s="2" t="s">
        <v>2384</v>
      </c>
      <c r="B2281" s="2">
        <v>6</v>
      </c>
      <c r="C2281" s="2" t="s">
        <v>10906</v>
      </c>
      <c r="D2281">
        <v>164</v>
      </c>
    </row>
    <row r="2282" spans="1:4">
      <c r="A2282" s="2" t="s">
        <v>2386</v>
      </c>
      <c r="B2282" s="2">
        <v>6</v>
      </c>
      <c r="C2282" s="2" t="s">
        <v>10906</v>
      </c>
      <c r="D2282">
        <v>164</v>
      </c>
    </row>
    <row r="2283" spans="1:4">
      <c r="A2283" s="2" t="s">
        <v>2385</v>
      </c>
      <c r="B2283" s="2">
        <v>6</v>
      </c>
      <c r="C2283" s="2" t="s">
        <v>10906</v>
      </c>
      <c r="D2283">
        <v>164</v>
      </c>
    </row>
    <row r="2284" spans="1:4">
      <c r="A2284" s="2" t="s">
        <v>1887</v>
      </c>
      <c r="B2284" s="2">
        <v>2</v>
      </c>
      <c r="C2284" s="2" t="s">
        <v>4627</v>
      </c>
      <c r="D2284">
        <v>55</v>
      </c>
    </row>
    <row r="2285" spans="1:4">
      <c r="A2285" s="2" t="s">
        <v>1883</v>
      </c>
      <c r="B2285" s="2">
        <v>2</v>
      </c>
      <c r="C2285" s="2" t="s">
        <v>4627</v>
      </c>
      <c r="D2285">
        <v>55</v>
      </c>
    </row>
    <row r="2286" spans="1:4">
      <c r="A2286" s="2" t="s">
        <v>1877</v>
      </c>
      <c r="B2286" s="2">
        <v>2</v>
      </c>
      <c r="C2286" s="2" t="s">
        <v>4627</v>
      </c>
      <c r="D2286">
        <v>55</v>
      </c>
    </row>
    <row r="2287" spans="1:4">
      <c r="A2287" s="2" t="s">
        <v>2387</v>
      </c>
      <c r="B2287" s="2">
        <v>6</v>
      </c>
      <c r="C2287" s="2" t="s">
        <v>10907</v>
      </c>
      <c r="D2287">
        <v>164</v>
      </c>
    </row>
    <row r="2288" spans="1:4">
      <c r="A2288" s="2" t="s">
        <v>2388</v>
      </c>
      <c r="B2288" s="2">
        <v>6</v>
      </c>
      <c r="C2288" s="2" t="s">
        <v>10907</v>
      </c>
      <c r="D2288">
        <v>164</v>
      </c>
    </row>
    <row r="2289" spans="1:4">
      <c r="A2289" s="2" t="s">
        <v>1873</v>
      </c>
      <c r="B2289" s="2">
        <v>3</v>
      </c>
      <c r="C2289" s="2" t="s">
        <v>11170</v>
      </c>
      <c r="D2289">
        <v>81</v>
      </c>
    </row>
    <row r="2290" spans="1:4">
      <c r="A2290" s="2" t="s">
        <v>2389</v>
      </c>
      <c r="B2290" s="2">
        <v>6</v>
      </c>
      <c r="C2290" s="2" t="s">
        <v>10908</v>
      </c>
      <c r="D2290">
        <v>164</v>
      </c>
    </row>
    <row r="2291" spans="1:4">
      <c r="A2291" s="2" t="s">
        <v>2390</v>
      </c>
      <c r="B2291" s="2">
        <v>6</v>
      </c>
      <c r="C2291" s="2" t="s">
        <v>10908</v>
      </c>
      <c r="D2291">
        <v>164</v>
      </c>
    </row>
    <row r="2292" spans="1:4">
      <c r="A2292" s="2" t="s">
        <v>2391</v>
      </c>
      <c r="B2292" s="2">
        <v>4</v>
      </c>
      <c r="C2292" s="2" t="s">
        <v>10145</v>
      </c>
      <c r="D2292">
        <v>107</v>
      </c>
    </row>
    <row r="2293" spans="1:4">
      <c r="A2293" s="2" t="s">
        <v>2392</v>
      </c>
      <c r="B2293" s="2">
        <v>6</v>
      </c>
      <c r="C2293" s="2" t="s">
        <v>10909</v>
      </c>
      <c r="D2293">
        <v>164</v>
      </c>
    </row>
    <row r="2294" spans="1:4">
      <c r="A2294" s="2" t="s">
        <v>1899</v>
      </c>
      <c r="B2294" s="2">
        <v>1</v>
      </c>
      <c r="C2294" s="2" t="s">
        <v>4073</v>
      </c>
      <c r="D2294">
        <v>19</v>
      </c>
    </row>
    <row r="2295" spans="1:4">
      <c r="A2295" s="2" t="s">
        <v>1908</v>
      </c>
      <c r="B2295" s="2">
        <v>1</v>
      </c>
      <c r="C2295" s="2" t="s">
        <v>1907</v>
      </c>
      <c r="D2295">
        <v>13</v>
      </c>
    </row>
    <row r="2296" spans="1:4">
      <c r="A2296" s="2" t="s">
        <v>1905</v>
      </c>
      <c r="B2296" s="2">
        <v>1</v>
      </c>
      <c r="C2296" s="2" t="s">
        <v>1907</v>
      </c>
      <c r="D2296">
        <v>13</v>
      </c>
    </row>
    <row r="2297" spans="1:4">
      <c r="A2297" s="2" t="s">
        <v>1906</v>
      </c>
      <c r="B2297" s="2">
        <v>1</v>
      </c>
      <c r="C2297" s="2" t="s">
        <v>1907</v>
      </c>
      <c r="D2297">
        <v>13</v>
      </c>
    </row>
    <row r="2298" spans="1:4">
      <c r="A2298" s="2" t="s">
        <v>1901</v>
      </c>
      <c r="B2298" s="2">
        <v>2</v>
      </c>
      <c r="C2298" s="2" t="s">
        <v>10242</v>
      </c>
      <c r="D2298">
        <v>38</v>
      </c>
    </row>
    <row r="2299" spans="1:4">
      <c r="A2299" s="2" t="s">
        <v>1903</v>
      </c>
      <c r="B2299" s="2">
        <v>1</v>
      </c>
      <c r="C2299" s="2" t="s">
        <v>5332</v>
      </c>
      <c r="D2299">
        <v>26</v>
      </c>
    </row>
    <row r="2300" spans="1:4">
      <c r="A2300" s="2" t="s">
        <v>1898</v>
      </c>
      <c r="B2300" s="2">
        <v>1</v>
      </c>
      <c r="C2300" s="2" t="s">
        <v>5332</v>
      </c>
      <c r="D2300">
        <v>26</v>
      </c>
    </row>
    <row r="2301" spans="1:4">
      <c r="A2301" s="2" t="s">
        <v>1895</v>
      </c>
      <c r="B2301" s="2">
        <v>1</v>
      </c>
      <c r="C2301" s="2" t="s">
        <v>5332</v>
      </c>
      <c r="D2301">
        <v>26</v>
      </c>
    </row>
    <row r="2302" spans="1:4">
      <c r="A2302" s="2" t="s">
        <v>1897</v>
      </c>
      <c r="B2302" s="2">
        <v>1</v>
      </c>
      <c r="C2302" s="2" t="s">
        <v>5332</v>
      </c>
      <c r="D2302">
        <v>26</v>
      </c>
    </row>
    <row r="2303" spans="1:4">
      <c r="A2303" s="2" t="s">
        <v>1900</v>
      </c>
      <c r="B2303" s="2">
        <v>1</v>
      </c>
      <c r="C2303" s="2" t="s">
        <v>5332</v>
      </c>
      <c r="D2303">
        <v>26</v>
      </c>
    </row>
    <row r="2304" spans="1:4">
      <c r="A2304" s="2" t="s">
        <v>1896</v>
      </c>
      <c r="B2304" s="2">
        <v>1</v>
      </c>
      <c r="C2304" s="2" t="s">
        <v>5332</v>
      </c>
      <c r="D2304">
        <v>26</v>
      </c>
    </row>
    <row r="2305" spans="1:4">
      <c r="A2305" s="2" t="s">
        <v>1902</v>
      </c>
      <c r="B2305" s="2">
        <v>1</v>
      </c>
      <c r="C2305" s="2" t="s">
        <v>5332</v>
      </c>
      <c r="D2305">
        <v>26</v>
      </c>
    </row>
    <row r="2306" spans="1:4">
      <c r="A2306" s="2" t="s">
        <v>2393</v>
      </c>
      <c r="B2306" s="2">
        <v>7</v>
      </c>
      <c r="C2306" s="2" t="s">
        <v>11909</v>
      </c>
      <c r="D2306">
        <v>195</v>
      </c>
    </row>
    <row r="2307" spans="1:4">
      <c r="A2307" s="2" t="s">
        <v>2395</v>
      </c>
      <c r="B2307" s="2">
        <v>6</v>
      </c>
      <c r="C2307" s="2" t="s">
        <v>11910</v>
      </c>
      <c r="D2307">
        <v>167</v>
      </c>
    </row>
    <row r="2308" spans="1:4">
      <c r="A2308" s="2" t="s">
        <v>2394</v>
      </c>
      <c r="B2308" s="2">
        <v>6</v>
      </c>
      <c r="C2308" s="2" t="s">
        <v>11910</v>
      </c>
      <c r="D2308">
        <v>167</v>
      </c>
    </row>
    <row r="2309" spans="1:4">
      <c r="A2309" s="2" t="s">
        <v>2397</v>
      </c>
      <c r="B2309" s="2">
        <v>6</v>
      </c>
      <c r="C2309" s="2" t="s">
        <v>11910</v>
      </c>
      <c r="D2309">
        <v>167</v>
      </c>
    </row>
    <row r="2310" spans="1:4">
      <c r="A2310" s="2" t="s">
        <v>2396</v>
      </c>
      <c r="B2310" s="2">
        <v>6</v>
      </c>
      <c r="C2310" s="2" t="s">
        <v>11910</v>
      </c>
      <c r="D2310">
        <v>167</v>
      </c>
    </row>
    <row r="2311" spans="1:4">
      <c r="A2311" s="2" t="s">
        <v>2398</v>
      </c>
      <c r="B2311" s="2">
        <v>6</v>
      </c>
      <c r="C2311" s="2" t="s">
        <v>11911</v>
      </c>
      <c r="D2311">
        <v>167</v>
      </c>
    </row>
    <row r="2312" spans="1:4">
      <c r="A2312" s="2" t="s">
        <v>2400</v>
      </c>
      <c r="B2312" s="2">
        <v>6</v>
      </c>
      <c r="C2312" s="2" t="s">
        <v>11911</v>
      </c>
      <c r="D2312">
        <v>167</v>
      </c>
    </row>
    <row r="2313" spans="1:4">
      <c r="A2313" s="2" t="s">
        <v>2399</v>
      </c>
      <c r="B2313" s="2">
        <v>6</v>
      </c>
      <c r="C2313" s="2" t="s">
        <v>11911</v>
      </c>
      <c r="D2313">
        <v>167</v>
      </c>
    </row>
    <row r="2314" spans="1:4">
      <c r="A2314" s="2" t="s">
        <v>2401</v>
      </c>
      <c r="B2314" s="2">
        <v>6</v>
      </c>
      <c r="C2314" s="2" t="s">
        <v>11911</v>
      </c>
      <c r="D2314">
        <v>167</v>
      </c>
    </row>
    <row r="2315" spans="1:4">
      <c r="A2315" s="2" t="s">
        <v>1920</v>
      </c>
      <c r="B2315" s="2">
        <v>1</v>
      </c>
      <c r="C2315" s="2" t="s">
        <v>4083</v>
      </c>
      <c r="D2315">
        <v>19</v>
      </c>
    </row>
    <row r="2316" spans="1:4">
      <c r="A2316" s="2" t="s">
        <v>2412</v>
      </c>
      <c r="B2316" s="2">
        <v>1</v>
      </c>
      <c r="C2316" s="2" t="s">
        <v>2414</v>
      </c>
      <c r="D2316">
        <v>13</v>
      </c>
    </row>
    <row r="2317" spans="1:4">
      <c r="A2317" s="2" t="s">
        <v>2411</v>
      </c>
      <c r="B2317" s="2">
        <v>1</v>
      </c>
      <c r="C2317" s="2" t="s">
        <v>2414</v>
      </c>
      <c r="D2317">
        <v>13</v>
      </c>
    </row>
    <row r="2318" spans="1:4">
      <c r="A2318" s="2" t="s">
        <v>2415</v>
      </c>
      <c r="B2318" s="2">
        <v>1</v>
      </c>
      <c r="C2318" s="2" t="s">
        <v>2414</v>
      </c>
      <c r="D2318">
        <v>13</v>
      </c>
    </row>
    <row r="2319" spans="1:4">
      <c r="A2319" s="2" t="s">
        <v>2413</v>
      </c>
      <c r="B2319" s="2">
        <v>1</v>
      </c>
      <c r="C2319" s="2" t="s">
        <v>2414</v>
      </c>
      <c r="D2319">
        <v>13</v>
      </c>
    </row>
    <row r="2320" spans="1:4">
      <c r="A2320" s="2" t="s">
        <v>1923</v>
      </c>
      <c r="B2320" s="2">
        <v>1</v>
      </c>
      <c r="C2320" s="2" t="s">
        <v>4188</v>
      </c>
      <c r="D2320">
        <v>26</v>
      </c>
    </row>
    <row r="2321" spans="1:4">
      <c r="A2321" s="2" t="s">
        <v>1915</v>
      </c>
      <c r="B2321" s="2">
        <v>1</v>
      </c>
      <c r="C2321" s="2" t="s">
        <v>4188</v>
      </c>
      <c r="D2321">
        <v>26</v>
      </c>
    </row>
    <row r="2322" spans="1:4">
      <c r="A2322" s="2" t="s">
        <v>1916</v>
      </c>
      <c r="B2322" s="2">
        <v>1</v>
      </c>
      <c r="C2322" s="2" t="s">
        <v>4188</v>
      </c>
      <c r="D2322">
        <v>26</v>
      </c>
    </row>
    <row r="2323" spans="1:4">
      <c r="A2323" s="2" t="s">
        <v>1917</v>
      </c>
      <c r="B2323" s="2">
        <v>1</v>
      </c>
      <c r="C2323" s="2" t="s">
        <v>4188</v>
      </c>
      <c r="D2323">
        <v>26</v>
      </c>
    </row>
    <row r="2324" spans="1:4">
      <c r="A2324" s="2" t="s">
        <v>1918</v>
      </c>
      <c r="B2324" s="2">
        <v>1</v>
      </c>
      <c r="C2324" s="2" t="s">
        <v>4188</v>
      </c>
      <c r="D2324">
        <v>26</v>
      </c>
    </row>
    <row r="2325" spans="1:4">
      <c r="A2325" s="2" t="s">
        <v>1919</v>
      </c>
      <c r="B2325" s="2">
        <v>1</v>
      </c>
      <c r="C2325" s="2" t="s">
        <v>4188</v>
      </c>
      <c r="D2325">
        <v>26</v>
      </c>
    </row>
    <row r="2326" spans="1:4">
      <c r="A2326" s="2" t="s">
        <v>1922</v>
      </c>
      <c r="B2326" s="2">
        <v>1</v>
      </c>
      <c r="C2326" s="2" t="s">
        <v>4188</v>
      </c>
      <c r="D2326">
        <v>26</v>
      </c>
    </row>
    <row r="2327" spans="1:4">
      <c r="A2327" s="2" t="s">
        <v>1921</v>
      </c>
      <c r="B2327" s="2">
        <v>1</v>
      </c>
      <c r="C2327" s="2" t="s">
        <v>4188</v>
      </c>
      <c r="D2327">
        <v>26</v>
      </c>
    </row>
    <row r="2328" spans="1:4">
      <c r="A2328" s="2" t="s">
        <v>2630</v>
      </c>
      <c r="B2328" s="2">
        <v>2</v>
      </c>
      <c r="C2328" s="2" t="s">
        <v>12381</v>
      </c>
      <c r="D2328">
        <v>29</v>
      </c>
    </row>
    <row r="2329" spans="1:4">
      <c r="A2329" s="2" t="s">
        <v>2696</v>
      </c>
      <c r="B2329" s="2">
        <v>2</v>
      </c>
      <c r="C2329" s="2" t="s">
        <v>12381</v>
      </c>
      <c r="D2329">
        <v>29</v>
      </c>
    </row>
    <row r="2330" spans="1:4">
      <c r="A2330" s="2" t="s">
        <v>2522</v>
      </c>
      <c r="B2330" s="2">
        <v>1</v>
      </c>
      <c r="C2330" s="2" t="s">
        <v>2524</v>
      </c>
      <c r="D2330">
        <v>13</v>
      </c>
    </row>
    <row r="2331" spans="1:4">
      <c r="A2331" s="2" t="s">
        <v>2521</v>
      </c>
      <c r="B2331" s="2">
        <v>1</v>
      </c>
      <c r="C2331" s="2" t="s">
        <v>2524</v>
      </c>
      <c r="D2331">
        <v>13</v>
      </c>
    </row>
    <row r="2332" spans="1:4">
      <c r="A2332" s="2" t="s">
        <v>2523</v>
      </c>
      <c r="B2332" s="2">
        <v>1</v>
      </c>
      <c r="C2332" s="2" t="s">
        <v>2524</v>
      </c>
      <c r="D2332">
        <v>13</v>
      </c>
    </row>
    <row r="2333" spans="1:4">
      <c r="A2333" s="2" t="s">
        <v>2423</v>
      </c>
      <c r="B2333" s="2">
        <v>1</v>
      </c>
      <c r="C2333" s="2" t="s">
        <v>4137</v>
      </c>
      <c r="D2333">
        <v>19</v>
      </c>
    </row>
    <row r="2334" spans="1:4">
      <c r="A2334" s="2" t="s">
        <v>2419</v>
      </c>
      <c r="B2334" s="2">
        <v>5</v>
      </c>
      <c r="C2334" s="2" t="s">
        <v>12863</v>
      </c>
      <c r="D2334">
        <v>138</v>
      </c>
    </row>
    <row r="2335" spans="1:4">
      <c r="A2335" s="2" t="s">
        <v>2417</v>
      </c>
      <c r="B2335" s="2">
        <v>5</v>
      </c>
      <c r="C2335" s="2" t="s">
        <v>12863</v>
      </c>
      <c r="D2335">
        <v>138</v>
      </c>
    </row>
    <row r="2336" spans="1:4">
      <c r="A2336" s="2" t="s">
        <v>2418</v>
      </c>
      <c r="B2336" s="2">
        <v>5</v>
      </c>
      <c r="C2336" s="2" t="s">
        <v>12863</v>
      </c>
      <c r="D2336">
        <v>138</v>
      </c>
    </row>
    <row r="2337" spans="1:4">
      <c r="A2337" s="2" t="s">
        <v>2416</v>
      </c>
      <c r="B2337" s="2">
        <v>5</v>
      </c>
      <c r="C2337" s="2" t="s">
        <v>12863</v>
      </c>
      <c r="D2337">
        <v>138</v>
      </c>
    </row>
    <row r="2338" spans="1:4">
      <c r="A2338" s="2" t="s">
        <v>2425</v>
      </c>
      <c r="B2338" s="2">
        <v>1</v>
      </c>
      <c r="C2338" s="2" t="s">
        <v>11696</v>
      </c>
      <c r="D2338">
        <v>26</v>
      </c>
    </row>
    <row r="2339" spans="1:4">
      <c r="A2339" s="2" t="s">
        <v>2427</v>
      </c>
      <c r="B2339" s="2">
        <v>1</v>
      </c>
      <c r="C2339" s="2" t="s">
        <v>11696</v>
      </c>
      <c r="D2339">
        <v>26</v>
      </c>
    </row>
    <row r="2340" spans="1:4">
      <c r="A2340" s="2" t="s">
        <v>2426</v>
      </c>
      <c r="B2340" s="2">
        <v>1</v>
      </c>
      <c r="C2340" s="2" t="s">
        <v>11696</v>
      </c>
      <c r="D2340">
        <v>26</v>
      </c>
    </row>
    <row r="2341" spans="1:4">
      <c r="A2341" s="2" t="s">
        <v>2422</v>
      </c>
      <c r="B2341" s="2">
        <v>1</v>
      </c>
      <c r="C2341" s="2" t="s">
        <v>11696</v>
      </c>
      <c r="D2341">
        <v>26</v>
      </c>
    </row>
    <row r="2342" spans="1:4">
      <c r="A2342" s="2" t="s">
        <v>2424</v>
      </c>
      <c r="B2342" s="2">
        <v>1</v>
      </c>
      <c r="C2342" s="2" t="s">
        <v>11696</v>
      </c>
      <c r="D2342">
        <v>26</v>
      </c>
    </row>
    <row r="2343" spans="1:4">
      <c r="A2343" s="2" t="s">
        <v>2428</v>
      </c>
      <c r="B2343" s="2">
        <v>1</v>
      </c>
      <c r="C2343" s="2" t="s">
        <v>11696</v>
      </c>
      <c r="D2343">
        <v>26</v>
      </c>
    </row>
    <row r="2344" spans="1:4">
      <c r="A2344" s="2" t="s">
        <v>2420</v>
      </c>
      <c r="B2344" s="2">
        <v>1</v>
      </c>
      <c r="C2344" s="2" t="s">
        <v>11696</v>
      </c>
      <c r="D2344">
        <v>26</v>
      </c>
    </row>
    <row r="2345" spans="1:4">
      <c r="A2345" s="2" t="s">
        <v>2421</v>
      </c>
      <c r="B2345" s="2">
        <v>1</v>
      </c>
      <c r="C2345" s="2" t="s">
        <v>11696</v>
      </c>
      <c r="D2345">
        <v>26</v>
      </c>
    </row>
    <row r="2346" spans="1:4">
      <c r="A2346" s="2" t="s">
        <v>2429</v>
      </c>
      <c r="B2346" s="2">
        <v>4</v>
      </c>
      <c r="C2346" s="2" t="s">
        <v>12959</v>
      </c>
      <c r="D2346">
        <v>75</v>
      </c>
    </row>
    <row r="2347" spans="1:4">
      <c r="A2347" s="2" t="s">
        <v>2719</v>
      </c>
      <c r="B2347" s="2">
        <v>2</v>
      </c>
      <c r="C2347" s="2" t="s">
        <v>12382</v>
      </c>
      <c r="D2347">
        <v>29</v>
      </c>
    </row>
    <row r="2348" spans="1:4">
      <c r="A2348" s="2" t="s">
        <v>2753</v>
      </c>
      <c r="B2348" s="2">
        <v>2</v>
      </c>
      <c r="C2348" s="2" t="s">
        <v>12382</v>
      </c>
      <c r="D2348">
        <v>29</v>
      </c>
    </row>
    <row r="2349" spans="1:4">
      <c r="A2349" s="2" t="s">
        <v>12529</v>
      </c>
      <c r="B2349" s="2">
        <v>1</v>
      </c>
      <c r="C2349" s="2" t="s">
        <v>4366</v>
      </c>
      <c r="D2349">
        <v>12</v>
      </c>
    </row>
    <row r="2350" spans="1:4">
      <c r="A2350" s="2" t="s">
        <v>4365</v>
      </c>
      <c r="B2350" s="2">
        <v>1</v>
      </c>
      <c r="C2350" s="2" t="s">
        <v>4366</v>
      </c>
      <c r="D2350">
        <v>12</v>
      </c>
    </row>
    <row r="2351" spans="1:4">
      <c r="A2351" s="2" t="s">
        <v>4363</v>
      </c>
      <c r="B2351" s="2">
        <v>1</v>
      </c>
      <c r="C2351" s="2" t="s">
        <v>4364</v>
      </c>
      <c r="D2351">
        <v>12</v>
      </c>
    </row>
    <row r="2352" spans="1:4">
      <c r="A2352" s="2" t="s">
        <v>12530</v>
      </c>
      <c r="B2352" s="2">
        <v>1</v>
      </c>
      <c r="C2352" s="2" t="s">
        <v>4366</v>
      </c>
      <c r="D2352">
        <v>12</v>
      </c>
    </row>
    <row r="2353" spans="1:4">
      <c r="A2353" s="2" t="s">
        <v>4341</v>
      </c>
      <c r="B2353" s="2">
        <v>1</v>
      </c>
      <c r="C2353" s="2" t="s">
        <v>4342</v>
      </c>
      <c r="D2353">
        <v>18</v>
      </c>
    </row>
    <row r="2354" spans="1:4">
      <c r="A2354" s="2" t="s">
        <v>2442</v>
      </c>
      <c r="B2354" s="2">
        <v>1</v>
      </c>
      <c r="C2354" s="2" t="s">
        <v>4628</v>
      </c>
      <c r="D2354">
        <v>25</v>
      </c>
    </row>
    <row r="2355" spans="1:4">
      <c r="A2355" s="2" t="s">
        <v>2441</v>
      </c>
      <c r="B2355" s="2">
        <v>1</v>
      </c>
      <c r="C2355" s="2" t="s">
        <v>4628</v>
      </c>
      <c r="D2355">
        <v>25</v>
      </c>
    </row>
    <row r="2356" spans="1:4">
      <c r="A2356" s="2" t="s">
        <v>2503</v>
      </c>
      <c r="B2356" s="2">
        <v>1</v>
      </c>
      <c r="C2356" s="2" t="s">
        <v>2501</v>
      </c>
      <c r="D2356">
        <v>12</v>
      </c>
    </row>
    <row r="2357" spans="1:4">
      <c r="A2357" s="2" t="s">
        <v>2498</v>
      </c>
      <c r="B2357" s="2">
        <v>1</v>
      </c>
      <c r="C2357" s="2" t="s">
        <v>2501</v>
      </c>
      <c r="D2357">
        <v>12</v>
      </c>
    </row>
    <row r="2358" spans="1:4">
      <c r="A2358" s="2" t="s">
        <v>2502</v>
      </c>
      <c r="B2358" s="2">
        <v>1</v>
      </c>
      <c r="C2358" s="2" t="s">
        <v>2501</v>
      </c>
      <c r="D2358">
        <v>12</v>
      </c>
    </row>
    <row r="2359" spans="1:4">
      <c r="A2359" s="2" t="s">
        <v>2499</v>
      </c>
      <c r="B2359" s="2">
        <v>2</v>
      </c>
      <c r="C2359" s="2" t="s">
        <v>5708</v>
      </c>
      <c r="D2359">
        <v>27</v>
      </c>
    </row>
    <row r="2360" spans="1:4">
      <c r="A2360" s="2" t="s">
        <v>3164</v>
      </c>
      <c r="B2360" s="2">
        <v>1</v>
      </c>
      <c r="C2360" s="2" t="s">
        <v>2501</v>
      </c>
      <c r="D2360">
        <v>12</v>
      </c>
    </row>
    <row r="2361" spans="1:4">
      <c r="A2361" s="2" t="s">
        <v>2500</v>
      </c>
      <c r="B2361" s="2">
        <v>2</v>
      </c>
      <c r="C2361" s="2" t="s">
        <v>5708</v>
      </c>
      <c r="D2361">
        <v>27</v>
      </c>
    </row>
    <row r="2362" spans="1:4">
      <c r="A2362" s="2" t="s">
        <v>4517</v>
      </c>
      <c r="B2362" s="2">
        <v>2</v>
      </c>
      <c r="C2362" s="2" t="s">
        <v>10788</v>
      </c>
      <c r="D2362">
        <v>39</v>
      </c>
    </row>
    <row r="2363" spans="1:4">
      <c r="A2363" s="2" t="s">
        <v>2504</v>
      </c>
      <c r="B2363" s="2">
        <v>2</v>
      </c>
      <c r="C2363" s="2" t="s">
        <v>5708</v>
      </c>
      <c r="D2363">
        <v>27</v>
      </c>
    </row>
    <row r="2364" spans="1:4">
      <c r="A2364" s="2" t="s">
        <v>2517</v>
      </c>
      <c r="B2364" s="2">
        <v>1</v>
      </c>
      <c r="C2364" s="2" t="s">
        <v>3410</v>
      </c>
      <c r="D2364">
        <v>25</v>
      </c>
    </row>
    <row r="2365" spans="1:4">
      <c r="A2365" s="2" t="s">
        <v>2518</v>
      </c>
      <c r="B2365" s="2">
        <v>1</v>
      </c>
      <c r="C2365" s="2" t="s">
        <v>3410</v>
      </c>
      <c r="D2365">
        <v>25</v>
      </c>
    </row>
    <row r="2366" spans="1:4">
      <c r="A2366" s="2" t="s">
        <v>2515</v>
      </c>
      <c r="B2366" s="2">
        <v>1</v>
      </c>
      <c r="C2366" s="2" t="s">
        <v>3410</v>
      </c>
      <c r="D2366">
        <v>25</v>
      </c>
    </row>
    <row r="2367" spans="1:4">
      <c r="A2367" s="2" t="s">
        <v>2516</v>
      </c>
      <c r="B2367" s="2">
        <v>1</v>
      </c>
      <c r="C2367" s="2" t="s">
        <v>3410</v>
      </c>
      <c r="D2367">
        <v>25</v>
      </c>
    </row>
    <row r="2368" spans="1:4">
      <c r="A2368" s="2" t="s">
        <v>2514</v>
      </c>
      <c r="B2368" s="2">
        <v>1</v>
      </c>
      <c r="C2368" s="2" t="s">
        <v>3410</v>
      </c>
      <c r="D2368">
        <v>25</v>
      </c>
    </row>
    <row r="2369" spans="1:4">
      <c r="A2369" s="2" t="s">
        <v>2751</v>
      </c>
      <c r="B2369" s="2">
        <v>2</v>
      </c>
      <c r="C2369" s="2" t="s">
        <v>5498</v>
      </c>
      <c r="D2369">
        <v>27</v>
      </c>
    </row>
    <row r="2370" spans="1:4">
      <c r="A2370" s="2" t="s">
        <v>2750</v>
      </c>
      <c r="B2370" s="2">
        <v>2</v>
      </c>
      <c r="C2370" s="2" t="s">
        <v>5498</v>
      </c>
      <c r="D2370">
        <v>27</v>
      </c>
    </row>
    <row r="2371" spans="1:4">
      <c r="A2371" s="2" t="s">
        <v>2752</v>
      </c>
      <c r="B2371" s="2">
        <v>2</v>
      </c>
      <c r="C2371" s="2" t="s">
        <v>5498</v>
      </c>
      <c r="D2371">
        <v>27</v>
      </c>
    </row>
    <row r="2372" spans="1:4">
      <c r="A2372" s="2" t="s">
        <v>4530</v>
      </c>
      <c r="B2372" s="2">
        <v>2</v>
      </c>
      <c r="C2372" s="2" t="s">
        <v>10782</v>
      </c>
      <c r="D2372">
        <v>39</v>
      </c>
    </row>
    <row r="2373" spans="1:4">
      <c r="A2373" s="2" t="s">
        <v>2505</v>
      </c>
      <c r="B2373" s="2">
        <v>3</v>
      </c>
      <c r="C2373" s="2" t="s">
        <v>12994</v>
      </c>
      <c r="D2373">
        <v>70</v>
      </c>
    </row>
    <row r="2374" spans="1:4">
      <c r="A2374" s="2" t="s">
        <v>2507</v>
      </c>
      <c r="B2374" s="2">
        <v>3</v>
      </c>
      <c r="C2374" s="2" t="s">
        <v>12994</v>
      </c>
      <c r="D2374">
        <v>70</v>
      </c>
    </row>
    <row r="2375" spans="1:4">
      <c r="A2375" s="2" t="s">
        <v>2506</v>
      </c>
      <c r="B2375" s="2">
        <v>3</v>
      </c>
      <c r="C2375" s="2" t="s">
        <v>12994</v>
      </c>
      <c r="D2375">
        <v>70</v>
      </c>
    </row>
    <row r="2376" spans="1:4">
      <c r="A2376" s="2" t="s">
        <v>2510</v>
      </c>
      <c r="B2376" s="2">
        <v>3</v>
      </c>
      <c r="C2376" s="2" t="s">
        <v>12995</v>
      </c>
      <c r="D2376">
        <v>70</v>
      </c>
    </row>
    <row r="2377" spans="1:4">
      <c r="A2377" s="2" t="s">
        <v>2508</v>
      </c>
      <c r="B2377" s="2">
        <v>3</v>
      </c>
      <c r="C2377" s="2" t="s">
        <v>12995</v>
      </c>
      <c r="D2377">
        <v>70</v>
      </c>
    </row>
    <row r="2378" spans="1:4">
      <c r="A2378" s="2" t="s">
        <v>2509</v>
      </c>
      <c r="B2378" s="2">
        <v>3</v>
      </c>
      <c r="C2378" s="2" t="s">
        <v>12995</v>
      </c>
      <c r="D2378">
        <v>70</v>
      </c>
    </row>
    <row r="2379" spans="1:4">
      <c r="A2379" s="2" t="s">
        <v>2511</v>
      </c>
      <c r="B2379" s="2">
        <v>1</v>
      </c>
      <c r="C2379" s="2" t="s">
        <v>4679</v>
      </c>
      <c r="D2379">
        <v>27</v>
      </c>
    </row>
    <row r="2380" spans="1:4">
      <c r="A2380" s="2" t="s">
        <v>3059</v>
      </c>
      <c r="B2380" s="2">
        <v>1</v>
      </c>
      <c r="C2380" s="2" t="s">
        <v>3144</v>
      </c>
      <c r="D2380">
        <v>13</v>
      </c>
    </row>
    <row r="2381" spans="1:4">
      <c r="A2381" s="2" t="s">
        <v>3058</v>
      </c>
      <c r="B2381" s="2">
        <v>1</v>
      </c>
      <c r="C2381" s="2" t="s">
        <v>3144</v>
      </c>
      <c r="D2381">
        <v>13</v>
      </c>
    </row>
    <row r="2382" spans="1:4">
      <c r="A2382" s="2" t="s">
        <v>3143</v>
      </c>
      <c r="B2382" s="2">
        <v>1</v>
      </c>
      <c r="C2382" s="2" t="s">
        <v>3144</v>
      </c>
      <c r="D2382">
        <v>13</v>
      </c>
    </row>
    <row r="2383" spans="1:4">
      <c r="A2383" s="2" t="s">
        <v>3057</v>
      </c>
      <c r="B2383" s="2">
        <v>1</v>
      </c>
      <c r="C2383" s="2" t="s">
        <v>3144</v>
      </c>
      <c r="D2383">
        <v>13</v>
      </c>
    </row>
    <row r="2384" spans="1:4">
      <c r="A2384" s="2" t="s">
        <v>4939</v>
      </c>
      <c r="B2384" s="2">
        <v>1</v>
      </c>
      <c r="C2384" s="2" t="s">
        <v>3144</v>
      </c>
      <c r="D2384">
        <v>13</v>
      </c>
    </row>
    <row r="2385" spans="1:4">
      <c r="A2385" s="2" t="s">
        <v>4938</v>
      </c>
      <c r="B2385" s="2">
        <v>1</v>
      </c>
      <c r="C2385" s="2" t="s">
        <v>3144</v>
      </c>
      <c r="D2385">
        <v>13</v>
      </c>
    </row>
    <row r="2386" spans="1:4">
      <c r="A2386" s="2" t="s">
        <v>4941</v>
      </c>
      <c r="B2386" s="2">
        <v>1</v>
      </c>
      <c r="C2386" s="2" t="s">
        <v>3144</v>
      </c>
      <c r="D2386">
        <v>13</v>
      </c>
    </row>
    <row r="2387" spans="1:4">
      <c r="A2387" s="2" t="s">
        <v>2634</v>
      </c>
      <c r="B2387" s="2">
        <v>1</v>
      </c>
      <c r="C2387" s="2" t="s">
        <v>4518</v>
      </c>
      <c r="D2387">
        <v>19</v>
      </c>
    </row>
    <row r="2388" spans="1:4">
      <c r="A2388" s="2" t="s">
        <v>4940</v>
      </c>
      <c r="B2388" s="2">
        <v>1</v>
      </c>
      <c r="C2388" s="2" t="s">
        <v>3144</v>
      </c>
      <c r="D2388">
        <v>13</v>
      </c>
    </row>
    <row r="2389" spans="1:4">
      <c r="A2389" s="2" t="s">
        <v>2632</v>
      </c>
      <c r="B2389" s="2">
        <v>1</v>
      </c>
      <c r="C2389" s="2" t="s">
        <v>10675</v>
      </c>
      <c r="D2389">
        <v>26</v>
      </c>
    </row>
    <row r="2390" spans="1:4">
      <c r="A2390" s="2" t="s">
        <v>2631</v>
      </c>
      <c r="B2390" s="2">
        <v>1</v>
      </c>
      <c r="C2390" s="2" t="s">
        <v>10675</v>
      </c>
      <c r="D2390">
        <v>26</v>
      </c>
    </row>
    <row r="2391" spans="1:4">
      <c r="A2391" s="2" t="s">
        <v>2636</v>
      </c>
      <c r="B2391" s="2">
        <v>1</v>
      </c>
      <c r="C2391" s="2" t="s">
        <v>10675</v>
      </c>
      <c r="D2391">
        <v>26</v>
      </c>
    </row>
    <row r="2392" spans="1:4">
      <c r="A2392" s="2" t="s">
        <v>2639</v>
      </c>
      <c r="B2392" s="2">
        <v>1</v>
      </c>
      <c r="C2392" s="2" t="s">
        <v>10675</v>
      </c>
      <c r="D2392">
        <v>26</v>
      </c>
    </row>
    <row r="2393" spans="1:4">
      <c r="A2393" s="2" t="s">
        <v>2638</v>
      </c>
      <c r="B2393" s="2">
        <v>1</v>
      </c>
      <c r="C2393" s="2" t="s">
        <v>10675</v>
      </c>
      <c r="D2393">
        <v>26</v>
      </c>
    </row>
    <row r="2394" spans="1:4">
      <c r="A2394" s="2" t="s">
        <v>2633</v>
      </c>
      <c r="B2394" s="2">
        <v>1</v>
      </c>
      <c r="C2394" s="2" t="s">
        <v>10675</v>
      </c>
      <c r="D2394">
        <v>26</v>
      </c>
    </row>
    <row r="2395" spans="1:4">
      <c r="A2395" s="2" t="s">
        <v>2637</v>
      </c>
      <c r="B2395" s="2">
        <v>1</v>
      </c>
      <c r="C2395" s="2" t="s">
        <v>10675</v>
      </c>
      <c r="D2395">
        <v>26</v>
      </c>
    </row>
    <row r="2396" spans="1:4">
      <c r="A2396" s="2" t="s">
        <v>2635</v>
      </c>
      <c r="B2396" s="2">
        <v>1</v>
      </c>
      <c r="C2396" s="2" t="s">
        <v>10675</v>
      </c>
      <c r="D2396">
        <v>26</v>
      </c>
    </row>
    <row r="2397" spans="1:4">
      <c r="A2397" s="2" t="s">
        <v>2540</v>
      </c>
      <c r="B2397" s="2">
        <v>5</v>
      </c>
      <c r="C2397" s="2" t="s">
        <v>10577</v>
      </c>
      <c r="D2397">
        <v>138</v>
      </c>
    </row>
    <row r="2398" spans="1:4">
      <c r="A2398" s="2" t="s">
        <v>2541</v>
      </c>
      <c r="B2398" s="2">
        <v>6</v>
      </c>
      <c r="C2398" s="2" t="s">
        <v>11912</v>
      </c>
      <c r="D2398">
        <v>167</v>
      </c>
    </row>
    <row r="2399" spans="1:4">
      <c r="A2399" s="2" t="s">
        <v>2542</v>
      </c>
      <c r="B2399" s="2">
        <v>6</v>
      </c>
      <c r="C2399" s="2" t="s">
        <v>11913</v>
      </c>
      <c r="D2399">
        <v>167</v>
      </c>
    </row>
    <row r="2400" spans="1:4">
      <c r="A2400" s="2" t="s">
        <v>2642</v>
      </c>
      <c r="B2400" s="2">
        <v>1</v>
      </c>
      <c r="C2400" s="2" t="s">
        <v>4402</v>
      </c>
      <c r="D2400">
        <v>19</v>
      </c>
    </row>
    <row r="2401" spans="1:4">
      <c r="A2401" s="2" t="s">
        <v>2697</v>
      </c>
      <c r="B2401" s="2">
        <v>1</v>
      </c>
      <c r="C2401" s="2" t="s">
        <v>2699</v>
      </c>
      <c r="D2401">
        <v>13</v>
      </c>
    </row>
    <row r="2402" spans="1:4">
      <c r="A2402" s="2" t="s">
        <v>2698</v>
      </c>
      <c r="B2402" s="2">
        <v>1</v>
      </c>
      <c r="C2402" s="2" t="s">
        <v>2699</v>
      </c>
      <c r="D2402">
        <v>13</v>
      </c>
    </row>
    <row r="2403" spans="1:4">
      <c r="A2403" s="2" t="s">
        <v>3068</v>
      </c>
      <c r="B2403" s="2">
        <v>1</v>
      </c>
      <c r="C2403" s="2" t="s">
        <v>2699</v>
      </c>
      <c r="D2403">
        <v>13</v>
      </c>
    </row>
    <row r="2404" spans="1:4">
      <c r="A2404" s="2" t="s">
        <v>11998</v>
      </c>
      <c r="B2404" s="2">
        <v>1</v>
      </c>
      <c r="C2404" s="2" t="s">
        <v>2699</v>
      </c>
      <c r="D2404">
        <v>13</v>
      </c>
    </row>
    <row r="2405" spans="1:4">
      <c r="A2405" s="2" t="s">
        <v>2720</v>
      </c>
      <c r="B2405" s="2">
        <v>1</v>
      </c>
      <c r="C2405" s="2" t="s">
        <v>2699</v>
      </c>
      <c r="D2405">
        <v>13</v>
      </c>
    </row>
    <row r="2406" spans="1:4">
      <c r="A2406" s="2" t="s">
        <v>2644</v>
      </c>
      <c r="B2406" s="2">
        <v>1</v>
      </c>
      <c r="C2406" s="2" t="s">
        <v>4680</v>
      </c>
      <c r="D2406">
        <v>26</v>
      </c>
    </row>
    <row r="2407" spans="1:4">
      <c r="A2407" s="2" t="s">
        <v>2641</v>
      </c>
      <c r="B2407" s="2">
        <v>1</v>
      </c>
      <c r="C2407" s="2" t="s">
        <v>4680</v>
      </c>
      <c r="D2407">
        <v>26</v>
      </c>
    </row>
    <row r="2408" spans="1:4">
      <c r="A2408" s="2" t="s">
        <v>2640</v>
      </c>
      <c r="B2408" s="2">
        <v>1</v>
      </c>
      <c r="C2408" s="2" t="s">
        <v>4680</v>
      </c>
      <c r="D2408">
        <v>26</v>
      </c>
    </row>
    <row r="2409" spans="1:4">
      <c r="A2409" s="2" t="s">
        <v>2646</v>
      </c>
      <c r="B2409" s="2">
        <v>1</v>
      </c>
      <c r="C2409" s="2" t="s">
        <v>4680</v>
      </c>
      <c r="D2409">
        <v>26</v>
      </c>
    </row>
    <row r="2410" spans="1:4">
      <c r="A2410" s="2" t="s">
        <v>2647</v>
      </c>
      <c r="B2410" s="2">
        <v>1</v>
      </c>
      <c r="C2410" s="2" t="s">
        <v>4680</v>
      </c>
      <c r="D2410">
        <v>26</v>
      </c>
    </row>
    <row r="2411" spans="1:4">
      <c r="A2411" s="2" t="s">
        <v>2645</v>
      </c>
      <c r="B2411" s="2">
        <v>1</v>
      </c>
      <c r="C2411" s="2" t="s">
        <v>4680</v>
      </c>
      <c r="D2411">
        <v>26</v>
      </c>
    </row>
    <row r="2412" spans="1:4">
      <c r="A2412" s="2" t="s">
        <v>2643</v>
      </c>
      <c r="B2412" s="2">
        <v>1</v>
      </c>
      <c r="C2412" s="2" t="s">
        <v>4680</v>
      </c>
      <c r="D2412">
        <v>26</v>
      </c>
    </row>
    <row r="2413" spans="1:4">
      <c r="A2413" s="2" t="s">
        <v>2722</v>
      </c>
      <c r="B2413" s="2">
        <v>1</v>
      </c>
      <c r="C2413" s="2" t="s">
        <v>4519</v>
      </c>
      <c r="D2413">
        <v>19</v>
      </c>
    </row>
    <row r="2414" spans="1:4">
      <c r="A2414" s="2" t="s">
        <v>3165</v>
      </c>
      <c r="B2414" s="2">
        <v>2</v>
      </c>
      <c r="C2414" s="2" t="s">
        <v>9753</v>
      </c>
      <c r="D2414">
        <v>29</v>
      </c>
    </row>
    <row r="2415" spans="1:4">
      <c r="A2415" s="2" t="s">
        <v>10789</v>
      </c>
      <c r="B2415" s="2">
        <v>1</v>
      </c>
      <c r="C2415" s="2" t="s">
        <v>3063</v>
      </c>
      <c r="D2415">
        <v>13</v>
      </c>
    </row>
    <row r="2416" spans="1:4">
      <c r="A2416" s="2" t="s">
        <v>12000</v>
      </c>
      <c r="B2416" s="2">
        <v>1</v>
      </c>
      <c r="C2416" s="2" t="s">
        <v>3063</v>
      </c>
      <c r="D2416">
        <v>13</v>
      </c>
    </row>
    <row r="2417" spans="1:4">
      <c r="A2417" s="2" t="s">
        <v>3064</v>
      </c>
      <c r="B2417" s="2">
        <v>1</v>
      </c>
      <c r="C2417" s="2" t="s">
        <v>3063</v>
      </c>
      <c r="D2417">
        <v>13</v>
      </c>
    </row>
    <row r="2418" spans="1:4">
      <c r="A2418" s="2" t="s">
        <v>10676</v>
      </c>
      <c r="B2418" s="2">
        <v>1</v>
      </c>
      <c r="C2418" s="2" t="s">
        <v>3063</v>
      </c>
      <c r="D2418">
        <v>13</v>
      </c>
    </row>
    <row r="2419" spans="1:4">
      <c r="A2419" s="2" t="s">
        <v>3065</v>
      </c>
      <c r="B2419" s="2">
        <v>1</v>
      </c>
      <c r="C2419" s="2" t="s">
        <v>3063</v>
      </c>
      <c r="D2419">
        <v>13</v>
      </c>
    </row>
    <row r="2420" spans="1:4">
      <c r="A2420" s="2" t="s">
        <v>3167</v>
      </c>
      <c r="B2420" s="2">
        <v>2</v>
      </c>
      <c r="C2420" s="2" t="s">
        <v>9753</v>
      </c>
      <c r="D2420">
        <v>29</v>
      </c>
    </row>
    <row r="2421" spans="1:4">
      <c r="A2421" s="2" t="s">
        <v>11999</v>
      </c>
      <c r="B2421" s="2">
        <v>1</v>
      </c>
      <c r="C2421" s="2" t="s">
        <v>3063</v>
      </c>
      <c r="D2421">
        <v>13</v>
      </c>
    </row>
    <row r="2422" spans="1:4">
      <c r="A2422" s="2" t="s">
        <v>3061</v>
      </c>
      <c r="B2422" s="2">
        <v>1</v>
      </c>
      <c r="C2422" s="2" t="s">
        <v>3063</v>
      </c>
      <c r="D2422">
        <v>13</v>
      </c>
    </row>
    <row r="2423" spans="1:4">
      <c r="A2423" s="2" t="s">
        <v>3168</v>
      </c>
      <c r="B2423" s="2">
        <v>2</v>
      </c>
      <c r="C2423" s="2" t="s">
        <v>9753</v>
      </c>
      <c r="D2423">
        <v>29</v>
      </c>
    </row>
    <row r="2424" spans="1:4">
      <c r="A2424" s="2" t="s">
        <v>3062</v>
      </c>
      <c r="B2424" s="2">
        <v>1</v>
      </c>
      <c r="C2424" s="2" t="s">
        <v>3063</v>
      </c>
      <c r="D2424">
        <v>13</v>
      </c>
    </row>
    <row r="2425" spans="1:4">
      <c r="A2425" s="2" t="s">
        <v>3166</v>
      </c>
      <c r="B2425" s="2">
        <v>2</v>
      </c>
      <c r="C2425" s="2" t="s">
        <v>9753</v>
      </c>
      <c r="D2425">
        <v>29</v>
      </c>
    </row>
    <row r="2426" spans="1:4">
      <c r="A2426" s="2" t="s">
        <v>4520</v>
      </c>
      <c r="B2426" s="2">
        <v>2</v>
      </c>
      <c r="C2426" s="2" t="s">
        <v>11914</v>
      </c>
      <c r="D2426">
        <v>41</v>
      </c>
    </row>
    <row r="2427" spans="1:4">
      <c r="A2427" s="2" t="s">
        <v>2724</v>
      </c>
      <c r="B2427" s="2">
        <v>1</v>
      </c>
      <c r="C2427" s="2" t="s">
        <v>5139</v>
      </c>
      <c r="D2427">
        <v>26</v>
      </c>
    </row>
    <row r="2428" spans="1:4">
      <c r="A2428" s="2" t="s">
        <v>2725</v>
      </c>
      <c r="B2428" s="2">
        <v>1</v>
      </c>
      <c r="C2428" s="2" t="s">
        <v>5139</v>
      </c>
      <c r="D2428">
        <v>26</v>
      </c>
    </row>
    <row r="2429" spans="1:4">
      <c r="A2429" s="2" t="s">
        <v>2728</v>
      </c>
      <c r="B2429" s="2">
        <v>1</v>
      </c>
      <c r="C2429" s="2" t="s">
        <v>5139</v>
      </c>
      <c r="D2429">
        <v>26</v>
      </c>
    </row>
    <row r="2430" spans="1:4">
      <c r="A2430" s="2" t="s">
        <v>2723</v>
      </c>
      <c r="B2430" s="2">
        <v>1</v>
      </c>
      <c r="C2430" s="2" t="s">
        <v>5139</v>
      </c>
      <c r="D2430">
        <v>26</v>
      </c>
    </row>
    <row r="2431" spans="1:4">
      <c r="A2431" s="2" t="s">
        <v>2726</v>
      </c>
      <c r="B2431" s="2">
        <v>1</v>
      </c>
      <c r="C2431" s="2" t="s">
        <v>5139</v>
      </c>
      <c r="D2431">
        <v>26</v>
      </c>
    </row>
    <row r="2432" spans="1:4">
      <c r="A2432" s="2" t="s">
        <v>2727</v>
      </c>
      <c r="B2432" s="2">
        <v>1</v>
      </c>
      <c r="C2432" s="2" t="s">
        <v>5139</v>
      </c>
      <c r="D2432">
        <v>26</v>
      </c>
    </row>
    <row r="2433" spans="1:4">
      <c r="A2433" s="2" t="s">
        <v>2721</v>
      </c>
      <c r="B2433" s="2">
        <v>1</v>
      </c>
      <c r="C2433" s="2" t="s">
        <v>5139</v>
      </c>
      <c r="D2433">
        <v>26</v>
      </c>
    </row>
    <row r="2434" spans="1:4">
      <c r="A2434" s="2" t="s">
        <v>4521</v>
      </c>
      <c r="B2434" s="2">
        <v>2</v>
      </c>
      <c r="C2434" s="2" t="s">
        <v>12960</v>
      </c>
      <c r="D2434">
        <v>41</v>
      </c>
    </row>
    <row r="2435" spans="1:4">
      <c r="A2435" s="2" t="s">
        <v>3172</v>
      </c>
      <c r="B2435" s="2">
        <v>2</v>
      </c>
      <c r="C2435" s="2" t="s">
        <v>12001</v>
      </c>
      <c r="D2435">
        <v>29</v>
      </c>
    </row>
    <row r="2436" spans="1:4">
      <c r="A2436" s="2" t="s">
        <v>3170</v>
      </c>
      <c r="B2436" s="2">
        <v>2</v>
      </c>
      <c r="C2436" s="2" t="s">
        <v>12145</v>
      </c>
      <c r="D2436">
        <v>29</v>
      </c>
    </row>
    <row r="2437" spans="1:4">
      <c r="A2437" s="2" t="s">
        <v>10791</v>
      </c>
      <c r="B2437" s="2">
        <v>1</v>
      </c>
      <c r="C2437" s="2" t="s">
        <v>3171</v>
      </c>
      <c r="D2437">
        <v>13</v>
      </c>
    </row>
    <row r="2438" spans="1:4">
      <c r="A2438" s="2" t="s">
        <v>10677</v>
      </c>
      <c r="B2438" s="2">
        <v>1</v>
      </c>
      <c r="C2438" s="2" t="s">
        <v>3171</v>
      </c>
      <c r="D2438">
        <v>13</v>
      </c>
    </row>
    <row r="2439" spans="1:4">
      <c r="A2439" s="2" t="s">
        <v>12002</v>
      </c>
      <c r="B2439" s="2">
        <v>1</v>
      </c>
      <c r="C2439" s="2" t="s">
        <v>3171</v>
      </c>
      <c r="D2439">
        <v>13</v>
      </c>
    </row>
    <row r="2440" spans="1:4">
      <c r="A2440" s="2" t="s">
        <v>10678</v>
      </c>
      <c r="B2440" s="2">
        <v>1</v>
      </c>
      <c r="C2440" s="2" t="s">
        <v>3171</v>
      </c>
      <c r="D2440">
        <v>13</v>
      </c>
    </row>
    <row r="2441" spans="1:4">
      <c r="A2441" s="2" t="s">
        <v>10790</v>
      </c>
      <c r="B2441" s="2">
        <v>1</v>
      </c>
      <c r="C2441" s="2" t="s">
        <v>3171</v>
      </c>
      <c r="D2441">
        <v>13</v>
      </c>
    </row>
    <row r="2442" spans="1:4">
      <c r="A2442" s="2" t="s">
        <v>3169</v>
      </c>
      <c r="B2442" s="2">
        <v>2</v>
      </c>
      <c r="C2442" s="2" t="s">
        <v>12146</v>
      </c>
      <c r="D2442">
        <v>29</v>
      </c>
    </row>
    <row r="2443" spans="1:4">
      <c r="A2443" s="2" t="s">
        <v>2786</v>
      </c>
      <c r="B2443" s="2">
        <v>6</v>
      </c>
      <c r="C2443" s="2" t="s">
        <v>12658</v>
      </c>
      <c r="D2443">
        <v>166</v>
      </c>
    </row>
    <row r="2444" spans="1:4">
      <c r="A2444" s="2" t="s">
        <v>2785</v>
      </c>
      <c r="B2444" s="2">
        <v>6</v>
      </c>
      <c r="C2444" s="2" t="s">
        <v>12658</v>
      </c>
      <c r="D2444">
        <v>166</v>
      </c>
    </row>
    <row r="2445" spans="1:4">
      <c r="A2445" s="2" t="s">
        <v>2784</v>
      </c>
      <c r="B2445" s="2">
        <v>6</v>
      </c>
      <c r="C2445" s="2" t="s">
        <v>12658</v>
      </c>
      <c r="D2445">
        <v>166</v>
      </c>
    </row>
    <row r="2446" spans="1:4">
      <c r="A2446" s="2" t="s">
        <v>2777</v>
      </c>
      <c r="B2446" s="2">
        <v>5</v>
      </c>
      <c r="C2446" s="2" t="s">
        <v>12659</v>
      </c>
      <c r="D2446">
        <v>140</v>
      </c>
    </row>
    <row r="2447" spans="1:4">
      <c r="A2447" s="2" t="s">
        <v>3189</v>
      </c>
      <c r="B2447" s="2">
        <v>5</v>
      </c>
      <c r="C2447" s="2" t="s">
        <v>12660</v>
      </c>
      <c r="D2447">
        <v>140</v>
      </c>
    </row>
    <row r="2448" spans="1:4">
      <c r="A2448" s="2" t="s">
        <v>3190</v>
      </c>
      <c r="B2448" s="2">
        <v>5</v>
      </c>
      <c r="C2448" s="2" t="s">
        <v>12661</v>
      </c>
      <c r="D2448">
        <v>140</v>
      </c>
    </row>
    <row r="2449" spans="1:4">
      <c r="A2449" s="2" t="s">
        <v>3191</v>
      </c>
      <c r="B2449" s="2">
        <v>5</v>
      </c>
      <c r="C2449" s="2" t="s">
        <v>12662</v>
      </c>
      <c r="D2449">
        <v>140</v>
      </c>
    </row>
    <row r="2450" spans="1:4">
      <c r="A2450" s="2" t="s">
        <v>3414</v>
      </c>
      <c r="B2450" s="2">
        <v>1</v>
      </c>
      <c r="C2450" s="2" t="s">
        <v>3415</v>
      </c>
      <c r="D2450">
        <v>13</v>
      </c>
    </row>
    <row r="2451" spans="1:4">
      <c r="A2451" s="2" t="s">
        <v>3412</v>
      </c>
      <c r="B2451" s="2">
        <v>1</v>
      </c>
      <c r="C2451" s="2" t="s">
        <v>3415</v>
      </c>
      <c r="D2451">
        <v>13</v>
      </c>
    </row>
    <row r="2452" spans="1:4">
      <c r="A2452" s="2" t="s">
        <v>3076</v>
      </c>
      <c r="B2452" s="2">
        <v>1</v>
      </c>
      <c r="C2452" s="2" t="s">
        <v>4612</v>
      </c>
      <c r="D2452">
        <v>19</v>
      </c>
    </row>
    <row r="2453" spans="1:4">
      <c r="A2453" s="2" t="s">
        <v>12003</v>
      </c>
      <c r="B2453" s="2">
        <v>1</v>
      </c>
      <c r="C2453" s="2" t="s">
        <v>3415</v>
      </c>
      <c r="D2453">
        <v>13</v>
      </c>
    </row>
    <row r="2454" spans="1:4">
      <c r="A2454" s="2" t="s">
        <v>3413</v>
      </c>
      <c r="B2454" s="2">
        <v>1</v>
      </c>
      <c r="C2454" s="2" t="s">
        <v>3415</v>
      </c>
      <c r="D2454">
        <v>13</v>
      </c>
    </row>
    <row r="2455" spans="1:4">
      <c r="A2455" s="2" t="s">
        <v>3075</v>
      </c>
      <c r="B2455" s="2">
        <v>1</v>
      </c>
      <c r="C2455" s="2" t="s">
        <v>5140</v>
      </c>
      <c r="D2455">
        <v>26</v>
      </c>
    </row>
    <row r="2456" spans="1:4">
      <c r="A2456" s="2" t="s">
        <v>3073</v>
      </c>
      <c r="B2456" s="2">
        <v>1</v>
      </c>
      <c r="C2456" s="2" t="s">
        <v>5140</v>
      </c>
      <c r="D2456">
        <v>26</v>
      </c>
    </row>
    <row r="2457" spans="1:4">
      <c r="A2457" s="2" t="s">
        <v>3080</v>
      </c>
      <c r="B2457" s="2">
        <v>1</v>
      </c>
      <c r="C2457" s="2" t="s">
        <v>5140</v>
      </c>
      <c r="D2457">
        <v>26</v>
      </c>
    </row>
    <row r="2458" spans="1:4">
      <c r="A2458" s="2" t="s">
        <v>3079</v>
      </c>
      <c r="B2458" s="2">
        <v>1</v>
      </c>
      <c r="C2458" s="2" t="s">
        <v>5140</v>
      </c>
      <c r="D2458">
        <v>26</v>
      </c>
    </row>
    <row r="2459" spans="1:4">
      <c r="A2459" s="2" t="s">
        <v>3074</v>
      </c>
      <c r="B2459" s="2">
        <v>1</v>
      </c>
      <c r="C2459" s="2" t="s">
        <v>5140</v>
      </c>
      <c r="D2459">
        <v>26</v>
      </c>
    </row>
    <row r="2460" spans="1:4">
      <c r="A2460" s="2" t="s">
        <v>3077</v>
      </c>
      <c r="B2460" s="2">
        <v>1</v>
      </c>
      <c r="C2460" s="2" t="s">
        <v>5140</v>
      </c>
      <c r="D2460">
        <v>26</v>
      </c>
    </row>
    <row r="2461" spans="1:4">
      <c r="A2461" s="2" t="s">
        <v>3078</v>
      </c>
      <c r="B2461" s="2">
        <v>1</v>
      </c>
      <c r="C2461" s="2" t="s">
        <v>5140</v>
      </c>
      <c r="D2461">
        <v>26</v>
      </c>
    </row>
    <row r="2462" spans="1:4">
      <c r="A2462" s="2" t="s">
        <v>3069</v>
      </c>
      <c r="B2462" s="2">
        <v>5</v>
      </c>
      <c r="C2462" s="2" t="s">
        <v>12864</v>
      </c>
      <c r="D2462">
        <v>139</v>
      </c>
    </row>
    <row r="2463" spans="1:4">
      <c r="A2463" s="2" t="s">
        <v>10474</v>
      </c>
      <c r="B2463" s="2">
        <v>1</v>
      </c>
      <c r="C2463" s="2" t="s">
        <v>10436</v>
      </c>
      <c r="D2463">
        <v>13</v>
      </c>
    </row>
    <row r="2464" spans="1:4">
      <c r="A2464" s="2" t="s">
        <v>10435</v>
      </c>
      <c r="B2464" s="2">
        <v>1</v>
      </c>
      <c r="C2464" s="2" t="s">
        <v>10436</v>
      </c>
      <c r="D2464">
        <v>13</v>
      </c>
    </row>
    <row r="2465" spans="1:4">
      <c r="A2465" s="2" t="s">
        <v>10679</v>
      </c>
      <c r="B2465" s="2">
        <v>1</v>
      </c>
      <c r="C2465" s="2" t="s">
        <v>10436</v>
      </c>
      <c r="D2465">
        <v>13</v>
      </c>
    </row>
    <row r="2466" spans="1:4">
      <c r="A2466" s="2" t="s">
        <v>10793</v>
      </c>
      <c r="B2466" s="2">
        <v>1</v>
      </c>
      <c r="C2466" s="2" t="s">
        <v>10436</v>
      </c>
      <c r="D2466">
        <v>13</v>
      </c>
    </row>
    <row r="2467" spans="1:4">
      <c r="A2467" s="2" t="s">
        <v>10471</v>
      </c>
      <c r="B2467" s="2">
        <v>1</v>
      </c>
      <c r="C2467" s="2" t="s">
        <v>10436</v>
      </c>
      <c r="D2467">
        <v>13</v>
      </c>
    </row>
    <row r="2468" spans="1:4">
      <c r="A2468" s="2" t="s">
        <v>12005</v>
      </c>
      <c r="B2468" s="2">
        <v>1</v>
      </c>
      <c r="C2468" s="2" t="s">
        <v>10436</v>
      </c>
      <c r="D2468">
        <v>13</v>
      </c>
    </row>
    <row r="2469" spans="1:4">
      <c r="A2469" s="2" t="s">
        <v>10792</v>
      </c>
      <c r="B2469" s="2">
        <v>1</v>
      </c>
      <c r="C2469" s="2" t="s">
        <v>10436</v>
      </c>
      <c r="D2469">
        <v>13</v>
      </c>
    </row>
    <row r="2470" spans="1:4">
      <c r="A2470" s="2" t="s">
        <v>10473</v>
      </c>
      <c r="B2470" s="2">
        <v>1</v>
      </c>
      <c r="C2470" s="2" t="s">
        <v>10436</v>
      </c>
      <c r="D2470">
        <v>13</v>
      </c>
    </row>
    <row r="2471" spans="1:4">
      <c r="A2471" s="2" t="s">
        <v>10437</v>
      </c>
      <c r="B2471" s="2">
        <v>1</v>
      </c>
      <c r="C2471" s="2" t="s">
        <v>10436</v>
      </c>
      <c r="D2471">
        <v>13</v>
      </c>
    </row>
    <row r="2472" spans="1:4">
      <c r="A2472" s="2" t="s">
        <v>10681</v>
      </c>
      <c r="B2472" s="2">
        <v>1</v>
      </c>
      <c r="C2472" s="2" t="s">
        <v>10436</v>
      </c>
      <c r="D2472">
        <v>13</v>
      </c>
    </row>
    <row r="2473" spans="1:4">
      <c r="A2473" s="2" t="s">
        <v>10680</v>
      </c>
      <c r="B2473" s="2">
        <v>1</v>
      </c>
      <c r="C2473" s="2" t="s">
        <v>10436</v>
      </c>
      <c r="D2473">
        <v>13</v>
      </c>
    </row>
    <row r="2474" spans="1:4">
      <c r="A2474" s="2" t="s">
        <v>10472</v>
      </c>
      <c r="B2474" s="2">
        <v>1</v>
      </c>
      <c r="C2474" s="2" t="s">
        <v>10436</v>
      </c>
      <c r="D2474">
        <v>13</v>
      </c>
    </row>
    <row r="2475" spans="1:4">
      <c r="A2475" s="2" t="s">
        <v>10794</v>
      </c>
      <c r="B2475" s="2">
        <v>1</v>
      </c>
      <c r="C2475" s="2" t="s">
        <v>10436</v>
      </c>
      <c r="D2475">
        <v>13</v>
      </c>
    </row>
    <row r="2476" spans="1:4">
      <c r="A2476" s="2" t="s">
        <v>12004</v>
      </c>
      <c r="B2476" s="2">
        <v>1</v>
      </c>
      <c r="C2476" s="2" t="s">
        <v>10436</v>
      </c>
      <c r="D2476">
        <v>13</v>
      </c>
    </row>
    <row r="2477" spans="1:4">
      <c r="A2477" s="2" t="s">
        <v>3081</v>
      </c>
      <c r="B2477" s="2">
        <v>5</v>
      </c>
      <c r="C2477" s="2" t="s">
        <v>12663</v>
      </c>
      <c r="D2477">
        <v>139</v>
      </c>
    </row>
    <row r="2478" spans="1:4">
      <c r="A2478" s="2" t="s">
        <v>3083</v>
      </c>
      <c r="B2478" s="2">
        <v>2</v>
      </c>
      <c r="C2478" s="2" t="s">
        <v>11915</v>
      </c>
      <c r="D2478">
        <v>55</v>
      </c>
    </row>
    <row r="2479" spans="1:4">
      <c r="A2479" s="2" t="s">
        <v>3082</v>
      </c>
      <c r="B2479" s="2">
        <v>2</v>
      </c>
      <c r="C2479" s="2" t="s">
        <v>11915</v>
      </c>
      <c r="D2479">
        <v>55</v>
      </c>
    </row>
    <row r="2480" spans="1:4">
      <c r="A2480" s="2" t="s">
        <v>3084</v>
      </c>
      <c r="B2480" s="2">
        <v>5</v>
      </c>
      <c r="C2480" s="2" t="s">
        <v>12070</v>
      </c>
      <c r="D2480">
        <v>138</v>
      </c>
    </row>
    <row r="2481" spans="1:4">
      <c r="A2481" s="2" t="s">
        <v>10475</v>
      </c>
      <c r="B2481" s="2">
        <v>1</v>
      </c>
      <c r="C2481" s="2" t="s">
        <v>3440</v>
      </c>
      <c r="D2481">
        <v>13</v>
      </c>
    </row>
    <row r="2482" spans="1:4">
      <c r="A2482" s="2" t="s">
        <v>12535</v>
      </c>
      <c r="B2482" s="2">
        <v>1</v>
      </c>
      <c r="C2482" s="2" t="s">
        <v>3440</v>
      </c>
      <c r="D2482">
        <v>13</v>
      </c>
    </row>
    <row r="2483" spans="1:4">
      <c r="A2483" s="2" t="s">
        <v>3119</v>
      </c>
      <c r="B2483" s="2">
        <v>1</v>
      </c>
      <c r="C2483" s="2" t="s">
        <v>4647</v>
      </c>
      <c r="D2483">
        <v>19</v>
      </c>
    </row>
    <row r="2484" spans="1:4">
      <c r="A2484" s="2" t="s">
        <v>12532</v>
      </c>
      <c r="B2484" s="2">
        <v>1</v>
      </c>
      <c r="C2484" s="2" t="s">
        <v>3440</v>
      </c>
      <c r="D2484">
        <v>13</v>
      </c>
    </row>
    <row r="2485" spans="1:4">
      <c r="A2485" s="2" t="s">
        <v>12006</v>
      </c>
      <c r="B2485" s="2">
        <v>1</v>
      </c>
      <c r="C2485" s="2" t="s">
        <v>3440</v>
      </c>
      <c r="D2485">
        <v>13</v>
      </c>
    </row>
    <row r="2486" spans="1:4">
      <c r="A2486" s="2" t="s">
        <v>3442</v>
      </c>
      <c r="B2486" s="2">
        <v>1</v>
      </c>
      <c r="C2486" s="2" t="s">
        <v>3440</v>
      </c>
      <c r="D2486">
        <v>13</v>
      </c>
    </row>
    <row r="2487" spans="1:4">
      <c r="A2487" s="2" t="s">
        <v>10682</v>
      </c>
      <c r="B2487" s="2">
        <v>1</v>
      </c>
      <c r="C2487" s="2" t="s">
        <v>3440</v>
      </c>
      <c r="D2487">
        <v>13</v>
      </c>
    </row>
    <row r="2488" spans="1:4">
      <c r="A2488" s="2" t="s">
        <v>3443</v>
      </c>
      <c r="B2488" s="2">
        <v>1</v>
      </c>
      <c r="C2488" s="2" t="s">
        <v>3440</v>
      </c>
      <c r="D2488">
        <v>13</v>
      </c>
    </row>
    <row r="2489" spans="1:4">
      <c r="A2489" s="2" t="s">
        <v>10476</v>
      </c>
      <c r="B2489" s="2">
        <v>1</v>
      </c>
      <c r="C2489" s="2" t="s">
        <v>3440</v>
      </c>
      <c r="D2489">
        <v>13</v>
      </c>
    </row>
    <row r="2490" spans="1:4">
      <c r="A2490" s="2" t="s">
        <v>3439</v>
      </c>
      <c r="B2490" s="2">
        <v>1</v>
      </c>
      <c r="C2490" s="2" t="s">
        <v>3440</v>
      </c>
      <c r="D2490">
        <v>13</v>
      </c>
    </row>
    <row r="2491" spans="1:4">
      <c r="A2491" s="2" t="s">
        <v>12534</v>
      </c>
      <c r="B2491" s="2">
        <v>1</v>
      </c>
      <c r="C2491" s="2" t="s">
        <v>3440</v>
      </c>
      <c r="D2491">
        <v>13</v>
      </c>
    </row>
    <row r="2492" spans="1:4">
      <c r="A2492" s="2" t="s">
        <v>12536</v>
      </c>
      <c r="B2492" s="2">
        <v>1</v>
      </c>
      <c r="C2492" s="2" t="s">
        <v>3440</v>
      </c>
      <c r="D2492">
        <v>13</v>
      </c>
    </row>
    <row r="2493" spans="1:4">
      <c r="A2493" s="2" t="s">
        <v>10795</v>
      </c>
      <c r="B2493" s="2">
        <v>1</v>
      </c>
      <c r="C2493" s="2" t="s">
        <v>3440</v>
      </c>
      <c r="D2493">
        <v>13</v>
      </c>
    </row>
    <row r="2494" spans="1:4">
      <c r="A2494" s="2" t="s">
        <v>12007</v>
      </c>
      <c r="B2494" s="2">
        <v>1</v>
      </c>
      <c r="C2494" s="2" t="s">
        <v>3440</v>
      </c>
      <c r="D2494">
        <v>13</v>
      </c>
    </row>
    <row r="2495" spans="1:4">
      <c r="A2495" s="2" t="s">
        <v>10477</v>
      </c>
      <c r="B2495" s="2">
        <v>1</v>
      </c>
      <c r="C2495" s="2" t="s">
        <v>3440</v>
      </c>
      <c r="D2495">
        <v>13</v>
      </c>
    </row>
    <row r="2496" spans="1:4">
      <c r="A2496" s="2" t="s">
        <v>3441</v>
      </c>
      <c r="B2496" s="2">
        <v>1</v>
      </c>
      <c r="C2496" s="2" t="s">
        <v>3440</v>
      </c>
      <c r="D2496">
        <v>13</v>
      </c>
    </row>
    <row r="2497" spans="1:4">
      <c r="A2497" s="2" t="s">
        <v>10478</v>
      </c>
      <c r="B2497" s="2">
        <v>1</v>
      </c>
      <c r="C2497" s="2" t="s">
        <v>3440</v>
      </c>
      <c r="D2497">
        <v>13</v>
      </c>
    </row>
    <row r="2498" spans="1:4">
      <c r="A2498" s="2" t="s">
        <v>12533</v>
      </c>
      <c r="B2498" s="2">
        <v>1</v>
      </c>
      <c r="C2498" s="2" t="s">
        <v>3440</v>
      </c>
      <c r="D2498">
        <v>13</v>
      </c>
    </row>
    <row r="2499" spans="1:4">
      <c r="A2499" s="2" t="s">
        <v>12531</v>
      </c>
      <c r="B2499" s="2">
        <v>1</v>
      </c>
      <c r="C2499" s="2" t="s">
        <v>3440</v>
      </c>
      <c r="D2499">
        <v>13</v>
      </c>
    </row>
    <row r="2500" spans="1:4">
      <c r="A2500" s="2" t="s">
        <v>3096</v>
      </c>
      <c r="B2500" s="2">
        <v>1</v>
      </c>
      <c r="C2500" s="2" t="s">
        <v>4206</v>
      </c>
      <c r="D2500">
        <v>26</v>
      </c>
    </row>
    <row r="2501" spans="1:4">
      <c r="A2501" s="2" t="s">
        <v>3091</v>
      </c>
      <c r="B2501" s="2">
        <v>1</v>
      </c>
      <c r="C2501" s="2" t="s">
        <v>4206</v>
      </c>
      <c r="D2501">
        <v>26</v>
      </c>
    </row>
    <row r="2502" spans="1:4">
      <c r="A2502" s="2" t="s">
        <v>3094</v>
      </c>
      <c r="B2502" s="2">
        <v>1</v>
      </c>
      <c r="C2502" s="2" t="s">
        <v>4206</v>
      </c>
      <c r="D2502">
        <v>26</v>
      </c>
    </row>
    <row r="2503" spans="1:4">
      <c r="A2503" s="2" t="s">
        <v>3092</v>
      </c>
      <c r="B2503" s="2">
        <v>1</v>
      </c>
      <c r="C2503" s="2" t="s">
        <v>4206</v>
      </c>
      <c r="D2503">
        <v>26</v>
      </c>
    </row>
    <row r="2504" spans="1:4">
      <c r="A2504" s="2" t="s">
        <v>3093</v>
      </c>
      <c r="B2504" s="2">
        <v>1</v>
      </c>
      <c r="C2504" s="2" t="s">
        <v>4206</v>
      </c>
      <c r="D2504">
        <v>26</v>
      </c>
    </row>
    <row r="2505" spans="1:4">
      <c r="A2505" s="2" t="s">
        <v>3095</v>
      </c>
      <c r="B2505" s="2">
        <v>1</v>
      </c>
      <c r="C2505" s="2" t="s">
        <v>4206</v>
      </c>
      <c r="D2505">
        <v>26</v>
      </c>
    </row>
    <row r="2506" spans="1:4">
      <c r="A2506" s="2" t="s">
        <v>3090</v>
      </c>
      <c r="B2506" s="2">
        <v>1</v>
      </c>
      <c r="C2506" s="2" t="s">
        <v>4206</v>
      </c>
      <c r="D2506">
        <v>26</v>
      </c>
    </row>
    <row r="2507" spans="1:4">
      <c r="A2507" s="2" t="s">
        <v>3097</v>
      </c>
      <c r="B2507" s="2">
        <v>5</v>
      </c>
      <c r="C2507" s="2" t="s">
        <v>12341</v>
      </c>
      <c r="D2507">
        <v>139</v>
      </c>
    </row>
    <row r="2508" spans="1:4">
      <c r="A2508" s="2" t="s">
        <v>3098</v>
      </c>
      <c r="B2508" s="2">
        <v>1</v>
      </c>
      <c r="C2508" s="2" t="s">
        <v>3927</v>
      </c>
      <c r="D2508">
        <v>26</v>
      </c>
    </row>
    <row r="2509" spans="1:4">
      <c r="A2509" s="2" t="s">
        <v>3105</v>
      </c>
      <c r="B2509" s="2">
        <v>1</v>
      </c>
      <c r="C2509" s="2" t="s">
        <v>3927</v>
      </c>
      <c r="D2509">
        <v>26</v>
      </c>
    </row>
    <row r="2510" spans="1:4">
      <c r="A2510" s="2" t="s">
        <v>3100</v>
      </c>
      <c r="B2510" s="2">
        <v>1</v>
      </c>
      <c r="C2510" s="2" t="s">
        <v>3927</v>
      </c>
      <c r="D2510">
        <v>26</v>
      </c>
    </row>
    <row r="2511" spans="1:4">
      <c r="A2511" s="2" t="s">
        <v>3106</v>
      </c>
      <c r="B2511" s="2">
        <v>1</v>
      </c>
      <c r="C2511" s="2" t="s">
        <v>3927</v>
      </c>
      <c r="D2511">
        <v>26</v>
      </c>
    </row>
    <row r="2512" spans="1:4">
      <c r="A2512" s="2" t="s">
        <v>3104</v>
      </c>
      <c r="B2512" s="2">
        <v>1</v>
      </c>
      <c r="C2512" s="2" t="s">
        <v>3927</v>
      </c>
      <c r="D2512">
        <v>26</v>
      </c>
    </row>
    <row r="2513" spans="1:4">
      <c r="A2513" s="2" t="s">
        <v>3099</v>
      </c>
      <c r="B2513" s="2">
        <v>1</v>
      </c>
      <c r="C2513" s="2" t="s">
        <v>3927</v>
      </c>
      <c r="D2513">
        <v>26</v>
      </c>
    </row>
    <row r="2514" spans="1:4">
      <c r="A2514" s="2" t="s">
        <v>3103</v>
      </c>
      <c r="B2514" s="2">
        <v>1</v>
      </c>
      <c r="C2514" s="2" t="s">
        <v>3927</v>
      </c>
      <c r="D2514">
        <v>26</v>
      </c>
    </row>
    <row r="2515" spans="1:4">
      <c r="A2515" s="2" t="s">
        <v>3101</v>
      </c>
      <c r="B2515" s="2">
        <v>1</v>
      </c>
      <c r="C2515" s="2" t="s">
        <v>3927</v>
      </c>
      <c r="D2515">
        <v>26</v>
      </c>
    </row>
    <row r="2516" spans="1:4">
      <c r="A2516" s="2" t="s">
        <v>3102</v>
      </c>
      <c r="B2516" s="2">
        <v>1</v>
      </c>
      <c r="C2516" s="2" t="s">
        <v>3927</v>
      </c>
      <c r="D2516">
        <v>26</v>
      </c>
    </row>
    <row r="2517" spans="1:4">
      <c r="A2517" s="2" t="s">
        <v>10796</v>
      </c>
      <c r="B2517" s="2">
        <v>1</v>
      </c>
      <c r="C2517" s="2" t="s">
        <v>10684</v>
      </c>
      <c r="D2517">
        <v>13</v>
      </c>
    </row>
    <row r="2518" spans="1:4">
      <c r="A2518" s="2" t="s">
        <v>10683</v>
      </c>
      <c r="B2518" s="2">
        <v>1</v>
      </c>
      <c r="C2518" s="2" t="s">
        <v>10684</v>
      </c>
      <c r="D2518">
        <v>13</v>
      </c>
    </row>
    <row r="2519" spans="1:4">
      <c r="A2519" s="2" t="s">
        <v>3121</v>
      </c>
      <c r="B2519" s="2">
        <v>3</v>
      </c>
      <c r="C2519" s="2" t="s">
        <v>10038</v>
      </c>
      <c r="D2519">
        <v>56</v>
      </c>
    </row>
    <row r="2520" spans="1:4">
      <c r="A2520" s="2" t="s">
        <v>3120</v>
      </c>
      <c r="B2520" s="2">
        <v>4</v>
      </c>
      <c r="C2520" s="2" t="s">
        <v>12865</v>
      </c>
      <c r="D2520">
        <v>77</v>
      </c>
    </row>
    <row r="2521" spans="1:4">
      <c r="A2521" s="2" t="s">
        <v>3123</v>
      </c>
      <c r="B2521" s="2">
        <v>3</v>
      </c>
      <c r="C2521" s="2" t="s">
        <v>10038</v>
      </c>
      <c r="D2521">
        <v>56</v>
      </c>
    </row>
    <row r="2522" spans="1:4">
      <c r="A2522" s="2" t="s">
        <v>3139</v>
      </c>
      <c r="B2522" s="2">
        <v>2</v>
      </c>
      <c r="C2522" s="2" t="s">
        <v>5141</v>
      </c>
      <c r="D2522">
        <v>53</v>
      </c>
    </row>
    <row r="2523" spans="1:4">
      <c r="A2523" s="2" t="s">
        <v>3124</v>
      </c>
      <c r="B2523" s="2">
        <v>3</v>
      </c>
      <c r="C2523" s="2" t="s">
        <v>10038</v>
      </c>
      <c r="D2523">
        <v>56</v>
      </c>
    </row>
    <row r="2524" spans="1:4">
      <c r="A2524" s="2" t="s">
        <v>3125</v>
      </c>
      <c r="B2524" s="2">
        <v>4</v>
      </c>
      <c r="C2524" s="2" t="s">
        <v>12865</v>
      </c>
      <c r="D2524">
        <v>77</v>
      </c>
    </row>
    <row r="2525" spans="1:4">
      <c r="A2525" s="2" t="s">
        <v>3140</v>
      </c>
      <c r="B2525" s="2">
        <v>2</v>
      </c>
      <c r="C2525" s="2" t="s">
        <v>5141</v>
      </c>
      <c r="D2525">
        <v>53</v>
      </c>
    </row>
    <row r="2526" spans="1:4">
      <c r="A2526" s="2" t="s">
        <v>3122</v>
      </c>
      <c r="B2526" s="2">
        <v>3</v>
      </c>
      <c r="C2526" s="2" t="s">
        <v>10038</v>
      </c>
      <c r="D2526">
        <v>56</v>
      </c>
    </row>
    <row r="2527" spans="1:4">
      <c r="A2527" s="2" t="s">
        <v>3127</v>
      </c>
      <c r="B2527" s="2">
        <v>5</v>
      </c>
      <c r="C2527" s="2" t="s">
        <v>12342</v>
      </c>
      <c r="D2527">
        <v>139</v>
      </c>
    </row>
    <row r="2528" spans="1:4">
      <c r="A2528" s="2" t="s">
        <v>3128</v>
      </c>
      <c r="B2528" s="2">
        <v>5</v>
      </c>
      <c r="C2528" s="2" t="s">
        <v>12342</v>
      </c>
      <c r="D2528">
        <v>139</v>
      </c>
    </row>
    <row r="2529" spans="1:4">
      <c r="A2529" s="2" t="s">
        <v>3126</v>
      </c>
      <c r="B2529" s="2">
        <v>5</v>
      </c>
      <c r="C2529" s="2" t="s">
        <v>12342</v>
      </c>
      <c r="D2529">
        <v>139</v>
      </c>
    </row>
    <row r="2530" spans="1:4">
      <c r="A2530" s="2" t="s">
        <v>3130</v>
      </c>
      <c r="B2530" s="2">
        <v>5</v>
      </c>
      <c r="C2530" s="2" t="s">
        <v>12343</v>
      </c>
      <c r="D2530">
        <v>139</v>
      </c>
    </row>
    <row r="2531" spans="1:4">
      <c r="A2531" s="2" t="s">
        <v>3129</v>
      </c>
      <c r="B2531" s="2">
        <v>5</v>
      </c>
      <c r="C2531" s="2" t="s">
        <v>12343</v>
      </c>
      <c r="D2531">
        <v>139</v>
      </c>
    </row>
    <row r="2532" spans="1:4">
      <c r="A2532" s="2" t="s">
        <v>3142</v>
      </c>
      <c r="B2532" s="2">
        <v>2</v>
      </c>
      <c r="C2532" s="2" t="s">
        <v>5142</v>
      </c>
      <c r="D2532">
        <v>53</v>
      </c>
    </row>
    <row r="2533" spans="1:4">
      <c r="A2533" s="2" t="s">
        <v>3141</v>
      </c>
      <c r="B2533" s="2">
        <v>2</v>
      </c>
      <c r="C2533" s="2" t="s">
        <v>5142</v>
      </c>
      <c r="D2533">
        <v>53</v>
      </c>
    </row>
    <row r="2534" spans="1:4">
      <c r="A2534" s="2" t="s">
        <v>12009</v>
      </c>
      <c r="B2534" s="2">
        <v>1</v>
      </c>
      <c r="C2534" s="2" t="s">
        <v>3449</v>
      </c>
      <c r="D2534">
        <v>13</v>
      </c>
    </row>
    <row r="2535" spans="1:4">
      <c r="A2535" s="2" t="s">
        <v>3788</v>
      </c>
      <c r="B2535" s="2">
        <v>1</v>
      </c>
      <c r="C2535" s="2" t="s">
        <v>3449</v>
      </c>
      <c r="D2535">
        <v>13</v>
      </c>
    </row>
    <row r="2536" spans="1:4">
      <c r="A2536" s="2" t="s">
        <v>10809</v>
      </c>
      <c r="B2536" s="2">
        <v>1</v>
      </c>
      <c r="C2536" s="2" t="s">
        <v>3449</v>
      </c>
      <c r="D2536">
        <v>13</v>
      </c>
    </row>
    <row r="2537" spans="1:4">
      <c r="A2537" s="2" t="s">
        <v>3192</v>
      </c>
      <c r="B2537" s="2">
        <v>1</v>
      </c>
      <c r="C2537" s="2" t="s">
        <v>4704</v>
      </c>
      <c r="D2537">
        <v>19</v>
      </c>
    </row>
    <row r="2538" spans="1:4">
      <c r="A2538" s="2" t="s">
        <v>3448</v>
      </c>
      <c r="B2538" s="2">
        <v>1</v>
      </c>
      <c r="C2538" s="2" t="s">
        <v>3449</v>
      </c>
      <c r="D2538">
        <v>13</v>
      </c>
    </row>
    <row r="2539" spans="1:4">
      <c r="A2539" s="2" t="s">
        <v>3787</v>
      </c>
      <c r="B2539" s="2">
        <v>1</v>
      </c>
      <c r="C2539" s="2" t="s">
        <v>3449</v>
      </c>
      <c r="D2539">
        <v>13</v>
      </c>
    </row>
    <row r="2540" spans="1:4">
      <c r="A2540" s="2" t="s">
        <v>10685</v>
      </c>
      <c r="B2540" s="2">
        <v>1</v>
      </c>
      <c r="C2540" s="2" t="s">
        <v>3449</v>
      </c>
      <c r="D2540">
        <v>13</v>
      </c>
    </row>
    <row r="2541" spans="1:4">
      <c r="A2541" s="2" t="s">
        <v>3451</v>
      </c>
      <c r="B2541" s="2">
        <v>1</v>
      </c>
      <c r="C2541" s="2" t="s">
        <v>3449</v>
      </c>
      <c r="D2541">
        <v>13</v>
      </c>
    </row>
    <row r="2542" spans="1:4">
      <c r="A2542" s="2" t="s">
        <v>3785</v>
      </c>
      <c r="B2542" s="2">
        <v>1</v>
      </c>
      <c r="C2542" s="2" t="s">
        <v>3449</v>
      </c>
      <c r="D2542">
        <v>13</v>
      </c>
    </row>
    <row r="2543" spans="1:4">
      <c r="A2543" s="2" t="s">
        <v>10686</v>
      </c>
      <c r="B2543" s="2">
        <v>1</v>
      </c>
      <c r="C2543" s="2" t="s">
        <v>3449</v>
      </c>
      <c r="D2543">
        <v>13</v>
      </c>
    </row>
    <row r="2544" spans="1:4">
      <c r="A2544" s="2" t="s">
        <v>10797</v>
      </c>
      <c r="B2544" s="2">
        <v>1</v>
      </c>
      <c r="C2544" s="2" t="s">
        <v>3449</v>
      </c>
      <c r="D2544">
        <v>13</v>
      </c>
    </row>
    <row r="2545" spans="1:4">
      <c r="A2545" s="2" t="s">
        <v>3786</v>
      </c>
      <c r="B2545" s="2">
        <v>1</v>
      </c>
      <c r="C2545" s="2" t="s">
        <v>3449</v>
      </c>
      <c r="D2545">
        <v>13</v>
      </c>
    </row>
    <row r="2546" spans="1:4">
      <c r="A2546" s="2" t="s">
        <v>3450</v>
      </c>
      <c r="B2546" s="2">
        <v>1</v>
      </c>
      <c r="C2546" s="2" t="s">
        <v>3449</v>
      </c>
      <c r="D2546">
        <v>13</v>
      </c>
    </row>
    <row r="2547" spans="1:4">
      <c r="A2547" s="2" t="s">
        <v>3195</v>
      </c>
      <c r="B2547" s="2">
        <v>1</v>
      </c>
      <c r="C2547" s="2" t="s">
        <v>4704</v>
      </c>
      <c r="D2547">
        <v>19</v>
      </c>
    </row>
    <row r="2548" spans="1:4">
      <c r="A2548" s="2" t="s">
        <v>12008</v>
      </c>
      <c r="B2548" s="2">
        <v>1</v>
      </c>
      <c r="C2548" s="2" t="s">
        <v>3449</v>
      </c>
      <c r="D2548">
        <v>13</v>
      </c>
    </row>
    <row r="2549" spans="1:4">
      <c r="A2549" s="2" t="s">
        <v>3509</v>
      </c>
      <c r="B2549" s="2">
        <v>2</v>
      </c>
      <c r="C2549" s="2" t="s">
        <v>5199</v>
      </c>
      <c r="D2549">
        <v>54</v>
      </c>
    </row>
    <row r="2550" spans="1:4">
      <c r="A2550" s="2" t="s">
        <v>3194</v>
      </c>
      <c r="B2550" s="2">
        <v>1</v>
      </c>
      <c r="C2550" s="2" t="s">
        <v>5143</v>
      </c>
      <c r="D2550">
        <v>26</v>
      </c>
    </row>
    <row r="2551" spans="1:4">
      <c r="A2551" s="2" t="s">
        <v>3196</v>
      </c>
      <c r="B2551" s="2">
        <v>1</v>
      </c>
      <c r="C2551" s="2" t="s">
        <v>5143</v>
      </c>
      <c r="D2551">
        <v>26</v>
      </c>
    </row>
    <row r="2552" spans="1:4">
      <c r="A2552" s="2" t="s">
        <v>3193</v>
      </c>
      <c r="B2552" s="2">
        <v>1</v>
      </c>
      <c r="C2552" s="2" t="s">
        <v>5143</v>
      </c>
      <c r="D2552">
        <v>26</v>
      </c>
    </row>
    <row r="2553" spans="1:4">
      <c r="A2553" s="2" t="s">
        <v>3174</v>
      </c>
      <c r="B2553" s="2">
        <v>5</v>
      </c>
      <c r="C2553" s="2" t="s">
        <v>12344</v>
      </c>
      <c r="D2553">
        <v>139</v>
      </c>
    </row>
    <row r="2554" spans="1:4">
      <c r="A2554" s="2" t="s">
        <v>3199</v>
      </c>
      <c r="B2554" s="2">
        <v>1</v>
      </c>
      <c r="C2554" s="2" t="s">
        <v>5143</v>
      </c>
      <c r="D2554">
        <v>26</v>
      </c>
    </row>
    <row r="2555" spans="1:4">
      <c r="A2555" s="2" t="s">
        <v>3175</v>
      </c>
      <c r="B2555" s="2">
        <v>5</v>
      </c>
      <c r="C2555" s="2" t="s">
        <v>12344</v>
      </c>
      <c r="D2555">
        <v>139</v>
      </c>
    </row>
    <row r="2556" spans="1:4">
      <c r="A2556" s="2" t="s">
        <v>3198</v>
      </c>
      <c r="B2556" s="2">
        <v>1</v>
      </c>
      <c r="C2556" s="2" t="s">
        <v>5143</v>
      </c>
      <c r="D2556">
        <v>26</v>
      </c>
    </row>
    <row r="2557" spans="1:4">
      <c r="A2557" s="2" t="s">
        <v>3197</v>
      </c>
      <c r="B2557" s="2">
        <v>1</v>
      </c>
      <c r="C2557" s="2" t="s">
        <v>5143</v>
      </c>
      <c r="D2557">
        <v>26</v>
      </c>
    </row>
    <row r="2558" spans="1:4">
      <c r="A2558" s="2" t="s">
        <v>3173</v>
      </c>
      <c r="B2558" s="2">
        <v>5</v>
      </c>
      <c r="C2558" s="2" t="s">
        <v>12344</v>
      </c>
      <c r="D2558">
        <v>139</v>
      </c>
    </row>
    <row r="2559" spans="1:4">
      <c r="A2559" s="2" t="s">
        <v>3200</v>
      </c>
      <c r="B2559" s="2">
        <v>1</v>
      </c>
      <c r="C2559" s="2" t="s">
        <v>5143</v>
      </c>
      <c r="D2559">
        <v>26</v>
      </c>
    </row>
    <row r="2560" spans="1:4">
      <c r="A2560" s="2" t="s">
        <v>3176</v>
      </c>
      <c r="B2560" s="2">
        <v>6</v>
      </c>
      <c r="C2560" s="2" t="s">
        <v>12664</v>
      </c>
      <c r="D2560">
        <v>167</v>
      </c>
    </row>
    <row r="2561" spans="1:4">
      <c r="A2561" s="2" t="s">
        <v>3155</v>
      </c>
      <c r="B2561" s="2">
        <v>4</v>
      </c>
      <c r="C2561" s="2" t="s">
        <v>12866</v>
      </c>
      <c r="D2561">
        <v>107</v>
      </c>
    </row>
    <row r="2562" spans="1:4">
      <c r="A2562" s="2" t="s">
        <v>3154</v>
      </c>
      <c r="B2562" s="2">
        <v>4</v>
      </c>
      <c r="C2562" s="2" t="s">
        <v>12866</v>
      </c>
      <c r="D2562">
        <v>107</v>
      </c>
    </row>
    <row r="2563" spans="1:4">
      <c r="A2563" s="2" t="s">
        <v>3153</v>
      </c>
      <c r="B2563" s="2">
        <v>4</v>
      </c>
      <c r="C2563" s="2" t="s">
        <v>12866</v>
      </c>
      <c r="D2563">
        <v>107</v>
      </c>
    </row>
    <row r="2564" spans="1:4">
      <c r="A2564" s="2" t="s">
        <v>3156</v>
      </c>
      <c r="B2564" s="2">
        <v>3</v>
      </c>
      <c r="C2564" s="2" t="s">
        <v>10039</v>
      </c>
      <c r="D2564">
        <v>88</v>
      </c>
    </row>
    <row r="2565" spans="1:4">
      <c r="A2565" s="2" t="s">
        <v>3157</v>
      </c>
      <c r="B2565" s="2">
        <v>3</v>
      </c>
      <c r="C2565" s="2" t="s">
        <v>10039</v>
      </c>
      <c r="D2565">
        <v>88</v>
      </c>
    </row>
    <row r="2566" spans="1:4">
      <c r="A2566" s="2" t="s">
        <v>3160</v>
      </c>
      <c r="B2566" s="2">
        <v>4</v>
      </c>
      <c r="C2566" s="2" t="s">
        <v>12867</v>
      </c>
      <c r="D2566">
        <v>107</v>
      </c>
    </row>
    <row r="2567" spans="1:4">
      <c r="A2567" s="2" t="s">
        <v>3158</v>
      </c>
      <c r="B2567" s="2">
        <v>4</v>
      </c>
      <c r="C2567" s="2" t="s">
        <v>12867</v>
      </c>
      <c r="D2567">
        <v>107</v>
      </c>
    </row>
    <row r="2568" spans="1:4">
      <c r="A2568" s="2" t="s">
        <v>3159</v>
      </c>
      <c r="B2568" s="2">
        <v>4</v>
      </c>
      <c r="C2568" s="2" t="s">
        <v>12867</v>
      </c>
      <c r="D2568">
        <v>107</v>
      </c>
    </row>
    <row r="2569" spans="1:4">
      <c r="A2569" s="2" t="s">
        <v>3161</v>
      </c>
      <c r="B2569" s="2">
        <v>4</v>
      </c>
      <c r="C2569" s="2" t="s">
        <v>12868</v>
      </c>
      <c r="D2569">
        <v>107</v>
      </c>
    </row>
    <row r="2570" spans="1:4">
      <c r="A2570" s="2" t="s">
        <v>3163</v>
      </c>
      <c r="B2570" s="2">
        <v>4</v>
      </c>
      <c r="C2570" s="2" t="s">
        <v>12868</v>
      </c>
      <c r="D2570">
        <v>107</v>
      </c>
    </row>
    <row r="2571" spans="1:4">
      <c r="A2571" s="2" t="s">
        <v>3162</v>
      </c>
      <c r="B2571" s="2">
        <v>4</v>
      </c>
      <c r="C2571" s="2" t="s">
        <v>12868</v>
      </c>
      <c r="D2571">
        <v>107</v>
      </c>
    </row>
    <row r="2572" spans="1:4">
      <c r="A2572" s="2" t="s">
        <v>10484</v>
      </c>
      <c r="B2572" s="2">
        <v>1</v>
      </c>
      <c r="C2572" s="2" t="s">
        <v>10480</v>
      </c>
      <c r="D2572">
        <v>13</v>
      </c>
    </row>
    <row r="2573" spans="1:4">
      <c r="A2573" s="2" t="s">
        <v>10483</v>
      </c>
      <c r="B2573" s="2">
        <v>1</v>
      </c>
      <c r="C2573" s="2" t="s">
        <v>10480</v>
      </c>
      <c r="D2573">
        <v>13</v>
      </c>
    </row>
    <row r="2574" spans="1:4">
      <c r="A2574" s="2" t="s">
        <v>11113</v>
      </c>
      <c r="B2574" s="2">
        <v>1</v>
      </c>
      <c r="C2574" s="2" t="s">
        <v>11114</v>
      </c>
      <c r="D2574">
        <v>13</v>
      </c>
    </row>
    <row r="2575" spans="1:4">
      <c r="A2575" s="2" t="s">
        <v>10482</v>
      </c>
      <c r="B2575" s="2">
        <v>1</v>
      </c>
      <c r="C2575" s="2" t="s">
        <v>10480</v>
      </c>
      <c r="D2575">
        <v>13</v>
      </c>
    </row>
    <row r="2576" spans="1:4">
      <c r="A2576" s="2" t="s">
        <v>10479</v>
      </c>
      <c r="B2576" s="2">
        <v>1</v>
      </c>
      <c r="C2576" s="2" t="s">
        <v>10480</v>
      </c>
      <c r="D2576">
        <v>13</v>
      </c>
    </row>
    <row r="2577" spans="1:4">
      <c r="A2577" s="2" t="s">
        <v>10485</v>
      </c>
      <c r="B2577" s="2">
        <v>1</v>
      </c>
      <c r="C2577" s="2" t="s">
        <v>10480</v>
      </c>
      <c r="D2577">
        <v>13</v>
      </c>
    </row>
    <row r="2578" spans="1:4">
      <c r="A2578" s="2" t="s">
        <v>10481</v>
      </c>
      <c r="B2578" s="2">
        <v>1</v>
      </c>
      <c r="C2578" s="2" t="s">
        <v>10480</v>
      </c>
      <c r="D2578">
        <v>13</v>
      </c>
    </row>
    <row r="2579" spans="1:4">
      <c r="A2579" s="2" t="s">
        <v>11115</v>
      </c>
      <c r="B2579" s="2">
        <v>1</v>
      </c>
      <c r="C2579" s="2" t="s">
        <v>10480</v>
      </c>
      <c r="D2579">
        <v>13</v>
      </c>
    </row>
    <row r="2580" spans="1:4">
      <c r="A2580" s="2" t="s">
        <v>12010</v>
      </c>
      <c r="B2580" s="2">
        <v>1</v>
      </c>
      <c r="C2580" s="2" t="s">
        <v>10480</v>
      </c>
      <c r="D2580">
        <v>13</v>
      </c>
    </row>
    <row r="2581" spans="1:4">
      <c r="A2581" s="2" t="s">
        <v>3207</v>
      </c>
      <c r="B2581" s="2">
        <v>1</v>
      </c>
      <c r="C2581" s="2" t="s">
        <v>4189</v>
      </c>
      <c r="D2581">
        <v>26</v>
      </c>
    </row>
    <row r="2582" spans="1:4">
      <c r="A2582" s="2" t="s">
        <v>3201</v>
      </c>
      <c r="B2582" s="2">
        <v>1</v>
      </c>
      <c r="C2582" s="2" t="s">
        <v>4189</v>
      </c>
      <c r="D2582">
        <v>26</v>
      </c>
    </row>
    <row r="2583" spans="1:4">
      <c r="A2583" s="2" t="s">
        <v>3202</v>
      </c>
      <c r="B2583" s="2">
        <v>1</v>
      </c>
      <c r="C2583" s="2" t="s">
        <v>4189</v>
      </c>
      <c r="D2583">
        <v>26</v>
      </c>
    </row>
    <row r="2584" spans="1:4">
      <c r="A2584" s="2" t="s">
        <v>3204</v>
      </c>
      <c r="B2584" s="2">
        <v>1</v>
      </c>
      <c r="C2584" s="2" t="s">
        <v>4189</v>
      </c>
      <c r="D2584">
        <v>26</v>
      </c>
    </row>
    <row r="2585" spans="1:4">
      <c r="A2585" s="2" t="s">
        <v>3205</v>
      </c>
      <c r="B2585" s="2">
        <v>1</v>
      </c>
      <c r="C2585" s="2" t="s">
        <v>4189</v>
      </c>
      <c r="D2585">
        <v>26</v>
      </c>
    </row>
    <row r="2586" spans="1:4">
      <c r="A2586" s="2" t="s">
        <v>3208</v>
      </c>
      <c r="B2586" s="2">
        <v>1</v>
      </c>
      <c r="C2586" s="2" t="s">
        <v>4189</v>
      </c>
      <c r="D2586">
        <v>26</v>
      </c>
    </row>
    <row r="2587" spans="1:4">
      <c r="A2587" s="2" t="s">
        <v>3206</v>
      </c>
      <c r="B2587" s="2">
        <v>1</v>
      </c>
      <c r="C2587" s="2" t="s">
        <v>4189</v>
      </c>
      <c r="D2587">
        <v>26</v>
      </c>
    </row>
    <row r="2588" spans="1:4">
      <c r="A2588" s="2" t="s">
        <v>3203</v>
      </c>
      <c r="B2588" s="2">
        <v>1</v>
      </c>
      <c r="C2588" s="2" t="s">
        <v>4189</v>
      </c>
      <c r="D2588">
        <v>26</v>
      </c>
    </row>
    <row r="2589" spans="1:4">
      <c r="A2589" s="2" t="s">
        <v>3177</v>
      </c>
      <c r="B2589" s="2">
        <v>5</v>
      </c>
      <c r="C2589" s="2" t="s">
        <v>12869</v>
      </c>
      <c r="D2589">
        <v>146</v>
      </c>
    </row>
    <row r="2590" spans="1:4">
      <c r="A2590" s="2" t="s">
        <v>10687</v>
      </c>
      <c r="B2590" s="2">
        <v>1</v>
      </c>
      <c r="C2590" s="2" t="s">
        <v>3358</v>
      </c>
      <c r="D2590">
        <v>13</v>
      </c>
    </row>
    <row r="2591" spans="1:4">
      <c r="A2591" s="2" t="s">
        <v>12012</v>
      </c>
      <c r="B2591" s="2">
        <v>1</v>
      </c>
      <c r="C2591" s="2" t="s">
        <v>3358</v>
      </c>
      <c r="D2591">
        <v>13</v>
      </c>
    </row>
    <row r="2592" spans="1:4">
      <c r="A2592" s="2" t="s">
        <v>3249</v>
      </c>
      <c r="B2592" s="2">
        <v>1</v>
      </c>
      <c r="C2592" s="2" t="s">
        <v>4739</v>
      </c>
      <c r="D2592">
        <v>19</v>
      </c>
    </row>
    <row r="2593" spans="1:4">
      <c r="A2593" s="2" t="s">
        <v>4531</v>
      </c>
      <c r="B2593" s="2">
        <v>2</v>
      </c>
      <c r="C2593" s="2" t="s">
        <v>6068</v>
      </c>
      <c r="D2593">
        <v>28</v>
      </c>
    </row>
    <row r="2594" spans="1:4">
      <c r="A2594" s="2" t="s">
        <v>5309</v>
      </c>
      <c r="B2594" s="2">
        <v>2</v>
      </c>
      <c r="C2594" s="2" t="s">
        <v>6068</v>
      </c>
      <c r="D2594">
        <v>28</v>
      </c>
    </row>
    <row r="2595" spans="1:4">
      <c r="A2595" s="2" t="s">
        <v>5308</v>
      </c>
      <c r="B2595" s="2">
        <v>2</v>
      </c>
      <c r="C2595" s="2" t="s">
        <v>6068</v>
      </c>
      <c r="D2595">
        <v>28</v>
      </c>
    </row>
    <row r="2596" spans="1:4">
      <c r="A2596" s="2" t="s">
        <v>3357</v>
      </c>
      <c r="B2596" s="2">
        <v>1</v>
      </c>
      <c r="C2596" s="2" t="s">
        <v>3358</v>
      </c>
      <c r="D2596">
        <v>13</v>
      </c>
    </row>
    <row r="2597" spans="1:4">
      <c r="A2597" s="2" t="s">
        <v>10487</v>
      </c>
      <c r="B2597" s="2">
        <v>1</v>
      </c>
      <c r="C2597" s="2" t="s">
        <v>3358</v>
      </c>
      <c r="D2597">
        <v>13</v>
      </c>
    </row>
    <row r="2598" spans="1:4">
      <c r="A2598" s="2" t="s">
        <v>3216</v>
      </c>
      <c r="B2598" s="2">
        <v>1</v>
      </c>
      <c r="C2598" s="2" t="s">
        <v>3358</v>
      </c>
      <c r="D2598">
        <v>13</v>
      </c>
    </row>
    <row r="2599" spans="1:4">
      <c r="A2599" s="2" t="s">
        <v>12011</v>
      </c>
      <c r="B2599" s="2">
        <v>1</v>
      </c>
      <c r="C2599" s="2" t="s">
        <v>3358</v>
      </c>
      <c r="D2599">
        <v>13</v>
      </c>
    </row>
    <row r="2600" spans="1:4">
      <c r="A2600" s="2" t="s">
        <v>10439</v>
      </c>
      <c r="B2600" s="2">
        <v>1</v>
      </c>
      <c r="C2600" s="2" t="s">
        <v>3358</v>
      </c>
      <c r="D2600">
        <v>13</v>
      </c>
    </row>
    <row r="2601" spans="1:4">
      <c r="A2601" s="2" t="s">
        <v>10438</v>
      </c>
      <c r="B2601" s="2">
        <v>1</v>
      </c>
      <c r="C2601" s="2" t="s">
        <v>3358</v>
      </c>
      <c r="D2601">
        <v>13</v>
      </c>
    </row>
    <row r="2602" spans="1:4">
      <c r="A2602" s="2" t="s">
        <v>3361</v>
      </c>
      <c r="B2602" s="2">
        <v>1</v>
      </c>
      <c r="C2602" s="2" t="s">
        <v>3358</v>
      </c>
      <c r="D2602">
        <v>13</v>
      </c>
    </row>
    <row r="2603" spans="1:4">
      <c r="A2603" s="2" t="s">
        <v>10688</v>
      </c>
      <c r="B2603" s="2">
        <v>1</v>
      </c>
      <c r="C2603" s="2" t="s">
        <v>3358</v>
      </c>
      <c r="D2603">
        <v>13</v>
      </c>
    </row>
    <row r="2604" spans="1:4">
      <c r="A2604" s="2" t="s">
        <v>3359</v>
      </c>
      <c r="B2604" s="2">
        <v>1</v>
      </c>
      <c r="C2604" s="2" t="s">
        <v>3358</v>
      </c>
      <c r="D2604">
        <v>13</v>
      </c>
    </row>
    <row r="2605" spans="1:4">
      <c r="A2605" s="2" t="s">
        <v>10488</v>
      </c>
      <c r="B2605" s="2">
        <v>1</v>
      </c>
      <c r="C2605" s="2" t="s">
        <v>3358</v>
      </c>
      <c r="D2605">
        <v>13</v>
      </c>
    </row>
    <row r="2606" spans="1:4">
      <c r="A2606" s="2" t="s">
        <v>10754</v>
      </c>
      <c r="B2606" s="2">
        <v>1</v>
      </c>
      <c r="C2606" s="2" t="s">
        <v>3358</v>
      </c>
      <c r="D2606">
        <v>13</v>
      </c>
    </row>
    <row r="2607" spans="1:4">
      <c r="A2607" s="2" t="s">
        <v>11116</v>
      </c>
      <c r="B2607" s="2">
        <v>1</v>
      </c>
      <c r="C2607" s="2" t="s">
        <v>3358</v>
      </c>
      <c r="D2607">
        <v>13</v>
      </c>
    </row>
    <row r="2608" spans="1:4">
      <c r="A2608" s="2" t="s">
        <v>5259</v>
      </c>
      <c r="B2608" s="2">
        <v>2</v>
      </c>
      <c r="C2608" s="2" t="s">
        <v>6068</v>
      </c>
      <c r="D2608">
        <v>28</v>
      </c>
    </row>
    <row r="2609" spans="1:4">
      <c r="A2609" s="2" t="s">
        <v>10490</v>
      </c>
      <c r="B2609" s="2">
        <v>1</v>
      </c>
      <c r="C2609" s="2" t="s">
        <v>3358</v>
      </c>
      <c r="D2609">
        <v>13</v>
      </c>
    </row>
    <row r="2610" spans="1:4">
      <c r="A2610" s="2" t="s">
        <v>10489</v>
      </c>
      <c r="B2610" s="2">
        <v>1</v>
      </c>
      <c r="C2610" s="2" t="s">
        <v>3358</v>
      </c>
      <c r="D2610">
        <v>13</v>
      </c>
    </row>
    <row r="2611" spans="1:4">
      <c r="A2611" s="2" t="s">
        <v>11117</v>
      </c>
      <c r="B2611" s="2">
        <v>1</v>
      </c>
      <c r="C2611" s="2" t="s">
        <v>11118</v>
      </c>
      <c r="D2611">
        <v>13</v>
      </c>
    </row>
    <row r="2612" spans="1:4">
      <c r="A2612" s="2" t="s">
        <v>10810</v>
      </c>
      <c r="B2612" s="2">
        <v>1</v>
      </c>
      <c r="C2612" s="2" t="s">
        <v>3358</v>
      </c>
      <c r="D2612">
        <v>13</v>
      </c>
    </row>
    <row r="2613" spans="1:4">
      <c r="A2613" s="2" t="s">
        <v>10811</v>
      </c>
      <c r="B2613" s="2">
        <v>1</v>
      </c>
      <c r="C2613" s="2" t="s">
        <v>3358</v>
      </c>
      <c r="D2613">
        <v>13</v>
      </c>
    </row>
    <row r="2614" spans="1:4">
      <c r="A2614" s="2" t="s">
        <v>10486</v>
      </c>
      <c r="B2614" s="2">
        <v>1</v>
      </c>
      <c r="C2614" s="2" t="s">
        <v>3358</v>
      </c>
      <c r="D2614">
        <v>13</v>
      </c>
    </row>
    <row r="2615" spans="1:4">
      <c r="A2615" s="2" t="s">
        <v>3360</v>
      </c>
      <c r="B2615" s="2">
        <v>1</v>
      </c>
      <c r="C2615" s="2" t="s">
        <v>3358</v>
      </c>
      <c r="D2615">
        <v>13</v>
      </c>
    </row>
    <row r="2616" spans="1:4">
      <c r="A2616" s="2" t="s">
        <v>10491</v>
      </c>
      <c r="B2616" s="2">
        <v>1</v>
      </c>
      <c r="C2616" s="2" t="s">
        <v>3358</v>
      </c>
      <c r="D2616">
        <v>13</v>
      </c>
    </row>
    <row r="2617" spans="1:4">
      <c r="A2617" s="2" t="s">
        <v>3444</v>
      </c>
      <c r="B2617" s="2">
        <v>6</v>
      </c>
      <c r="C2617" s="2" t="s">
        <v>12870</v>
      </c>
      <c r="D2617">
        <v>166</v>
      </c>
    </row>
    <row r="2618" spans="1:4">
      <c r="A2618" s="2" t="s">
        <v>3211</v>
      </c>
      <c r="B2618" s="2">
        <v>6</v>
      </c>
      <c r="C2618" s="2" t="s">
        <v>10411</v>
      </c>
      <c r="D2618">
        <v>178</v>
      </c>
    </row>
    <row r="2619" spans="1:4">
      <c r="A2619" s="2" t="s">
        <v>3209</v>
      </c>
      <c r="B2619" s="2">
        <v>6</v>
      </c>
      <c r="C2619" s="2" t="s">
        <v>10411</v>
      </c>
      <c r="D2619">
        <v>178</v>
      </c>
    </row>
    <row r="2620" spans="1:4">
      <c r="A2620" s="2" t="s">
        <v>3210</v>
      </c>
      <c r="B2620" s="2">
        <v>6</v>
      </c>
      <c r="C2620" s="2" t="s">
        <v>10411</v>
      </c>
      <c r="D2620">
        <v>178</v>
      </c>
    </row>
    <row r="2621" spans="1:4">
      <c r="A2621" s="2" t="s">
        <v>3239</v>
      </c>
      <c r="B2621" s="2">
        <v>1</v>
      </c>
      <c r="C2621" s="2" t="s">
        <v>4367</v>
      </c>
      <c r="D2621">
        <v>26</v>
      </c>
    </row>
    <row r="2622" spans="1:4">
      <c r="A2622" s="2" t="s">
        <v>3240</v>
      </c>
      <c r="B2622" s="2">
        <v>1</v>
      </c>
      <c r="C2622" s="2" t="s">
        <v>4367</v>
      </c>
      <c r="D2622">
        <v>26</v>
      </c>
    </row>
    <row r="2623" spans="1:4">
      <c r="A2623" s="2" t="s">
        <v>3243</v>
      </c>
      <c r="B2623" s="2">
        <v>1</v>
      </c>
      <c r="C2623" s="2" t="s">
        <v>4367</v>
      </c>
      <c r="D2623">
        <v>26</v>
      </c>
    </row>
    <row r="2624" spans="1:4">
      <c r="A2624" s="2" t="s">
        <v>3242</v>
      </c>
      <c r="B2624" s="2">
        <v>1</v>
      </c>
      <c r="C2624" s="2" t="s">
        <v>4367</v>
      </c>
      <c r="D2624">
        <v>26</v>
      </c>
    </row>
    <row r="2625" spans="1:4">
      <c r="A2625" s="2" t="s">
        <v>3244</v>
      </c>
      <c r="B2625" s="2">
        <v>1</v>
      </c>
      <c r="C2625" s="2" t="s">
        <v>4367</v>
      </c>
      <c r="D2625">
        <v>26</v>
      </c>
    </row>
    <row r="2626" spans="1:4">
      <c r="A2626" s="2" t="s">
        <v>3241</v>
      </c>
      <c r="B2626" s="2">
        <v>1</v>
      </c>
      <c r="C2626" s="2" t="s">
        <v>4367</v>
      </c>
      <c r="D2626">
        <v>26</v>
      </c>
    </row>
    <row r="2627" spans="1:4">
      <c r="A2627" s="2" t="s">
        <v>3252</v>
      </c>
      <c r="B2627" s="2">
        <v>1</v>
      </c>
      <c r="C2627" s="2" t="s">
        <v>5144</v>
      </c>
      <c r="D2627">
        <v>26</v>
      </c>
    </row>
    <row r="2628" spans="1:4">
      <c r="A2628" s="2" t="s">
        <v>3248</v>
      </c>
      <c r="B2628" s="2">
        <v>1</v>
      </c>
      <c r="C2628" s="2" t="s">
        <v>5144</v>
      </c>
      <c r="D2628">
        <v>26</v>
      </c>
    </row>
    <row r="2629" spans="1:4">
      <c r="A2629" s="2" t="s">
        <v>3250</v>
      </c>
      <c r="B2629" s="2">
        <v>1</v>
      </c>
      <c r="C2629" s="2" t="s">
        <v>5144</v>
      </c>
      <c r="D2629">
        <v>26</v>
      </c>
    </row>
    <row r="2630" spans="1:4">
      <c r="A2630" s="2" t="s">
        <v>3247</v>
      </c>
      <c r="B2630" s="2">
        <v>1</v>
      </c>
      <c r="C2630" s="2" t="s">
        <v>5144</v>
      </c>
      <c r="D2630">
        <v>26</v>
      </c>
    </row>
    <row r="2631" spans="1:4">
      <c r="A2631" s="2" t="s">
        <v>3246</v>
      </c>
      <c r="B2631" s="2">
        <v>1</v>
      </c>
      <c r="C2631" s="2" t="s">
        <v>5144</v>
      </c>
      <c r="D2631">
        <v>26</v>
      </c>
    </row>
    <row r="2632" spans="1:4">
      <c r="A2632" s="2" t="s">
        <v>3251</v>
      </c>
      <c r="B2632" s="2">
        <v>1</v>
      </c>
      <c r="C2632" s="2" t="s">
        <v>5144</v>
      </c>
      <c r="D2632">
        <v>26</v>
      </c>
    </row>
    <row r="2633" spans="1:4">
      <c r="A2633" s="2" t="s">
        <v>3245</v>
      </c>
      <c r="B2633" s="2">
        <v>1</v>
      </c>
      <c r="C2633" s="2" t="s">
        <v>5144</v>
      </c>
      <c r="D2633">
        <v>26</v>
      </c>
    </row>
    <row r="2634" spans="1:4">
      <c r="A2634" s="2" t="s">
        <v>10495</v>
      </c>
      <c r="B2634" s="2">
        <v>1</v>
      </c>
      <c r="C2634" s="2" t="s">
        <v>10493</v>
      </c>
      <c r="D2634">
        <v>13</v>
      </c>
    </row>
    <row r="2635" spans="1:4">
      <c r="A2635" s="2" t="s">
        <v>10494</v>
      </c>
      <c r="B2635" s="2">
        <v>1</v>
      </c>
      <c r="C2635" s="2" t="s">
        <v>10493</v>
      </c>
      <c r="D2635">
        <v>13</v>
      </c>
    </row>
    <row r="2636" spans="1:4">
      <c r="A2636" s="2" t="s">
        <v>10497</v>
      </c>
      <c r="B2636" s="2">
        <v>1</v>
      </c>
      <c r="C2636" s="2" t="s">
        <v>10493</v>
      </c>
      <c r="D2636">
        <v>13</v>
      </c>
    </row>
    <row r="2637" spans="1:4">
      <c r="A2637" s="2" t="s">
        <v>12013</v>
      </c>
      <c r="B2637" s="2">
        <v>1</v>
      </c>
      <c r="C2637" s="2" t="s">
        <v>10493</v>
      </c>
      <c r="D2637">
        <v>13</v>
      </c>
    </row>
    <row r="2638" spans="1:4">
      <c r="A2638" s="2" t="s">
        <v>10812</v>
      </c>
      <c r="B2638" s="2">
        <v>1</v>
      </c>
      <c r="C2638" s="2" t="s">
        <v>10493</v>
      </c>
      <c r="D2638">
        <v>13</v>
      </c>
    </row>
    <row r="2639" spans="1:4">
      <c r="A2639" s="2" t="s">
        <v>3258</v>
      </c>
      <c r="B2639" s="2">
        <v>1</v>
      </c>
      <c r="C2639" s="2" t="s">
        <v>3259</v>
      </c>
      <c r="D2639">
        <v>19</v>
      </c>
    </row>
    <row r="2640" spans="1:4">
      <c r="A2640" s="2" t="s">
        <v>10689</v>
      </c>
      <c r="B2640" s="2">
        <v>1</v>
      </c>
      <c r="C2640" s="2" t="s">
        <v>10493</v>
      </c>
      <c r="D2640">
        <v>13</v>
      </c>
    </row>
    <row r="2641" spans="1:4">
      <c r="A2641" s="2" t="s">
        <v>10498</v>
      </c>
      <c r="B2641" s="2">
        <v>1</v>
      </c>
      <c r="C2641" s="2" t="s">
        <v>10493</v>
      </c>
      <c r="D2641">
        <v>13</v>
      </c>
    </row>
    <row r="2642" spans="1:4">
      <c r="A2642" s="2" t="s">
        <v>10492</v>
      </c>
      <c r="B2642" s="2">
        <v>1</v>
      </c>
      <c r="C2642" s="2" t="s">
        <v>10493</v>
      </c>
      <c r="D2642">
        <v>13</v>
      </c>
    </row>
    <row r="2643" spans="1:4">
      <c r="A2643" s="2" t="s">
        <v>10496</v>
      </c>
      <c r="B2643" s="2">
        <v>1</v>
      </c>
      <c r="C2643" s="2" t="s">
        <v>10493</v>
      </c>
      <c r="D2643">
        <v>13</v>
      </c>
    </row>
    <row r="2644" spans="1:4">
      <c r="A2644" s="2" t="s">
        <v>3260</v>
      </c>
      <c r="B2644" s="2">
        <v>3</v>
      </c>
      <c r="C2644" s="2" t="s">
        <v>12871</v>
      </c>
      <c r="D2644">
        <v>88</v>
      </c>
    </row>
    <row r="2645" spans="1:4">
      <c r="A2645" s="2" t="s">
        <v>12537</v>
      </c>
      <c r="B2645" s="2">
        <v>1</v>
      </c>
      <c r="C2645" s="2" t="s">
        <v>3331</v>
      </c>
      <c r="D2645">
        <v>12</v>
      </c>
    </row>
    <row r="2646" spans="1:4">
      <c r="A2646" s="2" t="s">
        <v>3329</v>
      </c>
      <c r="B2646" s="2">
        <v>2</v>
      </c>
      <c r="C2646" s="2" t="s">
        <v>10417</v>
      </c>
      <c r="D2646">
        <v>28</v>
      </c>
    </row>
    <row r="2647" spans="1:4">
      <c r="A2647" s="2" t="s">
        <v>10755</v>
      </c>
      <c r="B2647" s="2">
        <v>1</v>
      </c>
      <c r="C2647" s="2" t="s">
        <v>3331</v>
      </c>
      <c r="D2647">
        <v>12</v>
      </c>
    </row>
    <row r="2648" spans="1:4">
      <c r="A2648" s="2" t="s">
        <v>3330</v>
      </c>
      <c r="B2648" s="2">
        <v>2</v>
      </c>
      <c r="C2648" s="2" t="s">
        <v>10417</v>
      </c>
      <c r="D2648">
        <v>28</v>
      </c>
    </row>
    <row r="2649" spans="1:4">
      <c r="A2649" s="2" t="s">
        <v>3481</v>
      </c>
      <c r="B2649" s="2">
        <v>1</v>
      </c>
      <c r="C2649" s="2" t="s">
        <v>3331</v>
      </c>
      <c r="D2649">
        <v>12</v>
      </c>
    </row>
    <row r="2650" spans="1:4">
      <c r="A2650" s="2" t="s">
        <v>5115</v>
      </c>
      <c r="B2650" s="2">
        <v>2</v>
      </c>
      <c r="C2650" s="2" t="s">
        <v>12872</v>
      </c>
      <c r="D2650">
        <v>40</v>
      </c>
    </row>
    <row r="2651" spans="1:4">
      <c r="A2651" s="2" t="s">
        <v>12539</v>
      </c>
      <c r="B2651" s="2">
        <v>1</v>
      </c>
      <c r="C2651" s="2" t="s">
        <v>3331</v>
      </c>
      <c r="D2651">
        <v>12</v>
      </c>
    </row>
    <row r="2652" spans="1:4">
      <c r="A2652" s="2" t="s">
        <v>12538</v>
      </c>
      <c r="B2652" s="2">
        <v>1</v>
      </c>
      <c r="C2652" s="2" t="s">
        <v>3331</v>
      </c>
      <c r="D2652">
        <v>12</v>
      </c>
    </row>
    <row r="2653" spans="1:4">
      <c r="A2653" s="2" t="s">
        <v>4058</v>
      </c>
      <c r="B2653" s="2">
        <v>1</v>
      </c>
      <c r="C2653" s="2" t="s">
        <v>3331</v>
      </c>
      <c r="D2653">
        <v>12</v>
      </c>
    </row>
    <row r="2654" spans="1:4">
      <c r="A2654" s="2" t="s">
        <v>3328</v>
      </c>
      <c r="B2654" s="2">
        <v>2</v>
      </c>
      <c r="C2654" s="2" t="s">
        <v>10417</v>
      </c>
      <c r="D2654">
        <v>28</v>
      </c>
    </row>
    <row r="2655" spans="1:4">
      <c r="A2655" s="2" t="s">
        <v>3717</v>
      </c>
      <c r="B2655" s="2">
        <v>1</v>
      </c>
      <c r="C2655" s="2" t="s">
        <v>3331</v>
      </c>
      <c r="D2655">
        <v>12</v>
      </c>
    </row>
    <row r="2656" spans="1:4">
      <c r="A2656" s="2" t="s">
        <v>12540</v>
      </c>
      <c r="B2656" s="2">
        <v>1</v>
      </c>
      <c r="C2656" s="2" t="s">
        <v>3331</v>
      </c>
      <c r="D2656">
        <v>12</v>
      </c>
    </row>
    <row r="2657" spans="1:4">
      <c r="A2657" s="2" t="s">
        <v>3300</v>
      </c>
      <c r="B2657" s="2">
        <v>1</v>
      </c>
      <c r="C2657" s="2" t="s">
        <v>4368</v>
      </c>
      <c r="D2657">
        <v>25</v>
      </c>
    </row>
    <row r="2658" spans="1:4">
      <c r="A2658" s="2" t="s">
        <v>3304</v>
      </c>
      <c r="B2658" s="2">
        <v>1</v>
      </c>
      <c r="C2658" s="2" t="s">
        <v>4368</v>
      </c>
      <c r="D2658">
        <v>25</v>
      </c>
    </row>
    <row r="2659" spans="1:4">
      <c r="A2659" s="2" t="s">
        <v>3303</v>
      </c>
      <c r="B2659" s="2">
        <v>1</v>
      </c>
      <c r="C2659" s="2" t="s">
        <v>4368</v>
      </c>
      <c r="D2659">
        <v>25</v>
      </c>
    </row>
    <row r="2660" spans="1:4">
      <c r="A2660" s="2" t="s">
        <v>3301</v>
      </c>
      <c r="B2660" s="2">
        <v>1</v>
      </c>
      <c r="C2660" s="2" t="s">
        <v>4368</v>
      </c>
      <c r="D2660">
        <v>25</v>
      </c>
    </row>
    <row r="2661" spans="1:4">
      <c r="A2661" s="2" t="s">
        <v>3299</v>
      </c>
      <c r="B2661" s="2">
        <v>1</v>
      </c>
      <c r="C2661" s="2" t="s">
        <v>4368</v>
      </c>
      <c r="D2661">
        <v>25</v>
      </c>
    </row>
    <row r="2662" spans="1:4">
      <c r="A2662" s="2" t="s">
        <v>3302</v>
      </c>
      <c r="B2662" s="2">
        <v>1</v>
      </c>
      <c r="C2662" s="2" t="s">
        <v>4368</v>
      </c>
      <c r="D2662">
        <v>25</v>
      </c>
    </row>
    <row r="2663" spans="1:4">
      <c r="A2663" s="2" t="s">
        <v>3306</v>
      </c>
      <c r="B2663" s="2">
        <v>1</v>
      </c>
      <c r="C2663" s="2" t="s">
        <v>4066</v>
      </c>
      <c r="D2663">
        <v>25</v>
      </c>
    </row>
    <row r="2664" spans="1:4">
      <c r="A2664" s="2" t="s">
        <v>3308</v>
      </c>
      <c r="B2664" s="2">
        <v>1</v>
      </c>
      <c r="C2664" s="2" t="s">
        <v>4066</v>
      </c>
      <c r="D2664">
        <v>25</v>
      </c>
    </row>
    <row r="2665" spans="1:4">
      <c r="A2665" s="2" t="s">
        <v>3305</v>
      </c>
      <c r="B2665" s="2">
        <v>1</v>
      </c>
      <c r="C2665" s="2" t="s">
        <v>4066</v>
      </c>
      <c r="D2665">
        <v>25</v>
      </c>
    </row>
    <row r="2666" spans="1:4">
      <c r="A2666" s="2" t="s">
        <v>3307</v>
      </c>
      <c r="B2666" s="2">
        <v>1</v>
      </c>
      <c r="C2666" s="2" t="s">
        <v>4066</v>
      </c>
      <c r="D2666">
        <v>25</v>
      </c>
    </row>
    <row r="2667" spans="1:4">
      <c r="A2667" s="2" t="s">
        <v>3309</v>
      </c>
      <c r="B2667" s="2">
        <v>1</v>
      </c>
      <c r="C2667" s="2" t="s">
        <v>4066</v>
      </c>
      <c r="D2667">
        <v>25</v>
      </c>
    </row>
    <row r="2668" spans="1:4">
      <c r="A2668" s="2" t="s">
        <v>3310</v>
      </c>
      <c r="B2668" s="2">
        <v>1</v>
      </c>
      <c r="C2668" s="2" t="s">
        <v>4066</v>
      </c>
      <c r="D2668">
        <v>25</v>
      </c>
    </row>
    <row r="2669" spans="1:4">
      <c r="A2669" s="2" t="s">
        <v>3332</v>
      </c>
      <c r="B2669" s="2">
        <v>1</v>
      </c>
      <c r="C2669" s="2" t="s">
        <v>4821</v>
      </c>
      <c r="D2669">
        <v>18</v>
      </c>
    </row>
    <row r="2670" spans="1:4">
      <c r="A2670" s="2" t="s">
        <v>3929</v>
      </c>
      <c r="B2670" s="2">
        <v>1</v>
      </c>
      <c r="C2670" s="2" t="s">
        <v>3369</v>
      </c>
      <c r="D2670">
        <v>12</v>
      </c>
    </row>
    <row r="2671" spans="1:4">
      <c r="A2671" s="2" t="s">
        <v>3928</v>
      </c>
      <c r="B2671" s="2">
        <v>1</v>
      </c>
      <c r="C2671" s="2" t="s">
        <v>3369</v>
      </c>
      <c r="D2671">
        <v>12</v>
      </c>
    </row>
    <row r="2672" spans="1:4">
      <c r="A2672" s="2" t="s">
        <v>3791</v>
      </c>
      <c r="B2672" s="2">
        <v>1</v>
      </c>
      <c r="C2672" s="2" t="s">
        <v>3369</v>
      </c>
      <c r="D2672">
        <v>12</v>
      </c>
    </row>
    <row r="2673" spans="1:4">
      <c r="A2673" s="2" t="s">
        <v>3930</v>
      </c>
      <c r="B2673" s="2">
        <v>1</v>
      </c>
      <c r="C2673" s="2" t="s">
        <v>3369</v>
      </c>
      <c r="D2673">
        <v>12</v>
      </c>
    </row>
    <row r="2674" spans="1:4">
      <c r="A2674" s="2" t="s">
        <v>3789</v>
      </c>
      <c r="B2674" s="2">
        <v>1</v>
      </c>
      <c r="C2674" s="2" t="s">
        <v>3369</v>
      </c>
      <c r="D2674">
        <v>12</v>
      </c>
    </row>
    <row r="2675" spans="1:4">
      <c r="A2675" s="2" t="s">
        <v>3368</v>
      </c>
      <c r="B2675" s="2">
        <v>1</v>
      </c>
      <c r="C2675" s="2" t="s">
        <v>3369</v>
      </c>
      <c r="D2675">
        <v>12</v>
      </c>
    </row>
    <row r="2676" spans="1:4">
      <c r="A2676" s="2" t="s">
        <v>3371</v>
      </c>
      <c r="B2676" s="2">
        <v>1</v>
      </c>
      <c r="C2676" s="2" t="s">
        <v>3369</v>
      </c>
      <c r="D2676">
        <v>12</v>
      </c>
    </row>
    <row r="2677" spans="1:4">
      <c r="A2677" s="2" t="s">
        <v>3790</v>
      </c>
      <c r="B2677" s="2">
        <v>1</v>
      </c>
      <c r="C2677" s="2" t="s">
        <v>3369</v>
      </c>
      <c r="D2677">
        <v>12</v>
      </c>
    </row>
    <row r="2678" spans="1:4">
      <c r="A2678" s="2" t="s">
        <v>5200</v>
      </c>
      <c r="B2678" s="2">
        <v>1</v>
      </c>
      <c r="C2678" s="2" t="s">
        <v>4821</v>
      </c>
      <c r="D2678">
        <v>18</v>
      </c>
    </row>
    <row r="2679" spans="1:4">
      <c r="A2679" s="2" t="s">
        <v>3370</v>
      </c>
      <c r="B2679" s="2">
        <v>1</v>
      </c>
      <c r="C2679" s="2" t="s">
        <v>3369</v>
      </c>
      <c r="D2679">
        <v>12</v>
      </c>
    </row>
    <row r="2680" spans="1:4">
      <c r="A2680" s="2" t="s">
        <v>3314</v>
      </c>
      <c r="B2680" s="2">
        <v>1</v>
      </c>
      <c r="C2680" s="2" t="s">
        <v>5116</v>
      </c>
      <c r="D2680">
        <v>27</v>
      </c>
    </row>
    <row r="2681" spans="1:4">
      <c r="A2681" s="2" t="s">
        <v>3315</v>
      </c>
      <c r="B2681" s="2">
        <v>1</v>
      </c>
      <c r="C2681" s="2" t="s">
        <v>5116</v>
      </c>
      <c r="D2681">
        <v>27</v>
      </c>
    </row>
    <row r="2682" spans="1:4">
      <c r="A2682" s="2" t="s">
        <v>3311</v>
      </c>
      <c r="B2682" s="2">
        <v>1</v>
      </c>
      <c r="C2682" s="2" t="s">
        <v>5116</v>
      </c>
      <c r="D2682">
        <v>27</v>
      </c>
    </row>
    <row r="2683" spans="1:4">
      <c r="A2683" s="2" t="s">
        <v>3313</v>
      </c>
      <c r="B2683" s="2">
        <v>1</v>
      </c>
      <c r="C2683" s="2" t="s">
        <v>5116</v>
      </c>
      <c r="D2683">
        <v>27</v>
      </c>
    </row>
    <row r="2684" spans="1:4">
      <c r="A2684" s="2" t="s">
        <v>3312</v>
      </c>
      <c r="B2684" s="2">
        <v>4</v>
      </c>
      <c r="C2684" s="2" t="s">
        <v>12873</v>
      </c>
      <c r="D2684">
        <v>116</v>
      </c>
    </row>
    <row r="2685" spans="1:4">
      <c r="A2685" s="2" t="s">
        <v>3351</v>
      </c>
      <c r="B2685" s="2">
        <v>1</v>
      </c>
      <c r="C2685" s="2" t="s">
        <v>3875</v>
      </c>
      <c r="D2685">
        <v>25</v>
      </c>
    </row>
    <row r="2686" spans="1:4">
      <c r="A2686" s="2" t="s">
        <v>3349</v>
      </c>
      <c r="B2686" s="2">
        <v>1</v>
      </c>
      <c r="C2686" s="2" t="s">
        <v>3875</v>
      </c>
      <c r="D2686">
        <v>25</v>
      </c>
    </row>
    <row r="2687" spans="1:4">
      <c r="A2687" s="2" t="s">
        <v>3348</v>
      </c>
      <c r="B2687" s="2">
        <v>1</v>
      </c>
      <c r="C2687" s="2" t="s">
        <v>3875</v>
      </c>
      <c r="D2687">
        <v>25</v>
      </c>
    </row>
    <row r="2688" spans="1:4">
      <c r="A2688" s="2" t="s">
        <v>3350</v>
      </c>
      <c r="B2688" s="2">
        <v>1</v>
      </c>
      <c r="C2688" s="2" t="s">
        <v>3875</v>
      </c>
      <c r="D2688">
        <v>25</v>
      </c>
    </row>
    <row r="2689" spans="1:4">
      <c r="A2689" s="2" t="s">
        <v>3352</v>
      </c>
      <c r="B2689" s="2">
        <v>1</v>
      </c>
      <c r="C2689" s="2" t="s">
        <v>3875</v>
      </c>
      <c r="D2689">
        <v>25</v>
      </c>
    </row>
    <row r="2690" spans="1:4">
      <c r="A2690" s="2" t="s">
        <v>3316</v>
      </c>
      <c r="B2690" s="2">
        <v>1</v>
      </c>
      <c r="C2690" s="2" t="s">
        <v>5117</v>
      </c>
      <c r="D2690">
        <v>27</v>
      </c>
    </row>
    <row r="2691" spans="1:4">
      <c r="A2691" s="2" t="s">
        <v>3317</v>
      </c>
      <c r="B2691" s="2">
        <v>1</v>
      </c>
      <c r="C2691" s="2" t="s">
        <v>5117</v>
      </c>
      <c r="D2691">
        <v>27</v>
      </c>
    </row>
    <row r="2692" spans="1:4">
      <c r="A2692" s="2" t="s">
        <v>3318</v>
      </c>
      <c r="B2692" s="2">
        <v>4</v>
      </c>
      <c r="C2692" s="2" t="s">
        <v>12874</v>
      </c>
      <c r="D2692">
        <v>118</v>
      </c>
    </row>
    <row r="2693" spans="1:4">
      <c r="A2693" s="2" t="s">
        <v>3321</v>
      </c>
      <c r="B2693" s="2">
        <v>3</v>
      </c>
      <c r="C2693" s="2" t="s">
        <v>12875</v>
      </c>
      <c r="D2693">
        <v>87</v>
      </c>
    </row>
    <row r="2694" spans="1:4">
      <c r="A2694" s="2" t="s">
        <v>3320</v>
      </c>
      <c r="B2694" s="2">
        <v>4</v>
      </c>
      <c r="C2694" s="2" t="s">
        <v>12874</v>
      </c>
      <c r="D2694">
        <v>118</v>
      </c>
    </row>
    <row r="2695" spans="1:4">
      <c r="A2695" s="2" t="s">
        <v>3319</v>
      </c>
      <c r="B2695" s="2">
        <v>3</v>
      </c>
      <c r="C2695" s="2" t="s">
        <v>12875</v>
      </c>
      <c r="D2695">
        <v>87</v>
      </c>
    </row>
    <row r="2696" spans="1:4">
      <c r="A2696" s="2" t="s">
        <v>3323</v>
      </c>
      <c r="B2696" s="2">
        <v>1</v>
      </c>
      <c r="C2696" s="2" t="s">
        <v>5118</v>
      </c>
      <c r="D2696">
        <v>27</v>
      </c>
    </row>
    <row r="2697" spans="1:4">
      <c r="A2697" s="2" t="s">
        <v>3322</v>
      </c>
      <c r="B2697" s="2">
        <v>1</v>
      </c>
      <c r="C2697" s="2" t="s">
        <v>5118</v>
      </c>
      <c r="D2697">
        <v>27</v>
      </c>
    </row>
    <row r="2698" spans="1:4">
      <c r="A2698" s="2" t="s">
        <v>3327</v>
      </c>
      <c r="B2698" s="2">
        <v>3</v>
      </c>
      <c r="C2698" s="2" t="s">
        <v>12876</v>
      </c>
      <c r="D2698">
        <v>87</v>
      </c>
    </row>
    <row r="2699" spans="1:4">
      <c r="A2699" s="2" t="s">
        <v>3325</v>
      </c>
      <c r="B2699" s="2">
        <v>1</v>
      </c>
      <c r="C2699" s="2" t="s">
        <v>5119</v>
      </c>
      <c r="D2699">
        <v>27</v>
      </c>
    </row>
    <row r="2700" spans="1:4">
      <c r="A2700" s="2" t="s">
        <v>3324</v>
      </c>
      <c r="B2700" s="2">
        <v>3</v>
      </c>
      <c r="C2700" s="2" t="s">
        <v>12876</v>
      </c>
      <c r="D2700">
        <v>87</v>
      </c>
    </row>
    <row r="2701" spans="1:4">
      <c r="A2701" s="2" t="s">
        <v>3326</v>
      </c>
      <c r="B2701" s="2">
        <v>1</v>
      </c>
      <c r="C2701" s="2" t="s">
        <v>5119</v>
      </c>
      <c r="D2701">
        <v>27</v>
      </c>
    </row>
    <row r="2702" spans="1:4">
      <c r="A2702" s="2" t="s">
        <v>12544</v>
      </c>
      <c r="B2702" s="2">
        <v>1</v>
      </c>
      <c r="C2702" s="2" t="s">
        <v>10814</v>
      </c>
      <c r="D2702">
        <v>12</v>
      </c>
    </row>
    <row r="2703" spans="1:4">
      <c r="A2703" s="2" t="s">
        <v>10813</v>
      </c>
      <c r="B2703" s="2">
        <v>1</v>
      </c>
      <c r="C2703" s="2" t="s">
        <v>10814</v>
      </c>
      <c r="D2703">
        <v>12</v>
      </c>
    </row>
    <row r="2704" spans="1:4">
      <c r="A2704" s="2" t="s">
        <v>12542</v>
      </c>
      <c r="B2704" s="2">
        <v>1</v>
      </c>
      <c r="C2704" s="2" t="s">
        <v>10814</v>
      </c>
      <c r="D2704">
        <v>12</v>
      </c>
    </row>
    <row r="2705" spans="1:4">
      <c r="A2705" s="2" t="s">
        <v>3482</v>
      </c>
      <c r="B2705" s="2">
        <v>1</v>
      </c>
      <c r="C2705" s="2" t="s">
        <v>10814</v>
      </c>
      <c r="D2705">
        <v>12</v>
      </c>
    </row>
    <row r="2706" spans="1:4">
      <c r="A2706" s="2" t="s">
        <v>12541</v>
      </c>
      <c r="B2706" s="2">
        <v>1</v>
      </c>
      <c r="C2706" s="2" t="s">
        <v>10814</v>
      </c>
      <c r="D2706">
        <v>12</v>
      </c>
    </row>
    <row r="2707" spans="1:4">
      <c r="A2707" s="2" t="s">
        <v>12543</v>
      </c>
      <c r="B2707" s="2">
        <v>1</v>
      </c>
      <c r="C2707" s="2" t="s">
        <v>10814</v>
      </c>
      <c r="D2707">
        <v>12</v>
      </c>
    </row>
    <row r="2708" spans="1:4">
      <c r="A2708" s="2" t="s">
        <v>3376</v>
      </c>
      <c r="B2708" s="2">
        <v>1</v>
      </c>
      <c r="C2708" s="2" t="s">
        <v>4629</v>
      </c>
      <c r="D2708">
        <v>25</v>
      </c>
    </row>
    <row r="2709" spans="1:4">
      <c r="A2709" s="2" t="s">
        <v>3372</v>
      </c>
      <c r="B2709" s="2">
        <v>1</v>
      </c>
      <c r="C2709" s="2" t="s">
        <v>4629</v>
      </c>
      <c r="D2709">
        <v>25</v>
      </c>
    </row>
    <row r="2710" spans="1:4">
      <c r="A2710" s="2" t="s">
        <v>3375</v>
      </c>
      <c r="B2710" s="2">
        <v>1</v>
      </c>
      <c r="C2710" s="2" t="s">
        <v>4629</v>
      </c>
      <c r="D2710">
        <v>25</v>
      </c>
    </row>
    <row r="2711" spans="1:4">
      <c r="A2711" s="2" t="s">
        <v>3373</v>
      </c>
      <c r="B2711" s="2">
        <v>1</v>
      </c>
      <c r="C2711" s="2" t="s">
        <v>4629</v>
      </c>
      <c r="D2711">
        <v>25</v>
      </c>
    </row>
    <row r="2712" spans="1:4">
      <c r="A2712" s="2" t="s">
        <v>3377</v>
      </c>
      <c r="B2712" s="2">
        <v>1</v>
      </c>
      <c r="C2712" s="2" t="s">
        <v>4629</v>
      </c>
      <c r="D2712">
        <v>25</v>
      </c>
    </row>
    <row r="2713" spans="1:4">
      <c r="A2713" s="2" t="s">
        <v>3374</v>
      </c>
      <c r="B2713" s="2">
        <v>1</v>
      </c>
      <c r="C2713" s="2" t="s">
        <v>4629</v>
      </c>
      <c r="D2713">
        <v>25</v>
      </c>
    </row>
    <row r="2714" spans="1:4">
      <c r="A2714" s="2" t="s">
        <v>4403</v>
      </c>
      <c r="B2714" s="2">
        <v>1</v>
      </c>
      <c r="C2714" s="2" t="s">
        <v>3455</v>
      </c>
      <c r="D2714">
        <v>12</v>
      </c>
    </row>
    <row r="2715" spans="1:4">
      <c r="A2715" s="2" t="s">
        <v>12545</v>
      </c>
      <c r="B2715" s="2">
        <v>1</v>
      </c>
      <c r="C2715" s="2" t="s">
        <v>3455</v>
      </c>
      <c r="D2715">
        <v>12</v>
      </c>
    </row>
    <row r="2716" spans="1:4">
      <c r="A2716" s="2" t="s">
        <v>5260</v>
      </c>
      <c r="B2716" s="2">
        <v>1</v>
      </c>
      <c r="C2716" s="2" t="s">
        <v>5261</v>
      </c>
      <c r="D2716">
        <v>12</v>
      </c>
    </row>
    <row r="2717" spans="1:4">
      <c r="A2717" s="2" t="s">
        <v>10756</v>
      </c>
      <c r="B2717" s="2">
        <v>1</v>
      </c>
      <c r="C2717" s="2" t="s">
        <v>3455</v>
      </c>
      <c r="D2717">
        <v>12</v>
      </c>
    </row>
    <row r="2718" spans="1:4">
      <c r="A2718" s="2" t="s">
        <v>5262</v>
      </c>
      <c r="B2718" s="2">
        <v>1</v>
      </c>
      <c r="C2718" s="2" t="s">
        <v>3719</v>
      </c>
      <c r="D2718">
        <v>12</v>
      </c>
    </row>
    <row r="2719" spans="1:4">
      <c r="A2719" s="2" t="s">
        <v>3380</v>
      </c>
      <c r="B2719" s="2">
        <v>1</v>
      </c>
      <c r="C2719" s="2" t="s">
        <v>3455</v>
      </c>
      <c r="D2719">
        <v>12</v>
      </c>
    </row>
    <row r="2720" spans="1:4">
      <c r="A2720" s="2" t="s">
        <v>3456</v>
      </c>
      <c r="B2720" s="2">
        <v>1</v>
      </c>
      <c r="C2720" s="2" t="s">
        <v>3455</v>
      </c>
      <c r="D2720">
        <v>12</v>
      </c>
    </row>
    <row r="2721" spans="1:4">
      <c r="A2721" s="2" t="s">
        <v>3718</v>
      </c>
      <c r="B2721" s="2">
        <v>1</v>
      </c>
      <c r="C2721" s="2" t="s">
        <v>3455</v>
      </c>
      <c r="D2721">
        <v>12</v>
      </c>
    </row>
    <row r="2722" spans="1:4">
      <c r="A2722" s="2" t="s">
        <v>3720</v>
      </c>
      <c r="B2722" s="2">
        <v>1</v>
      </c>
      <c r="C2722" s="2" t="s">
        <v>3455</v>
      </c>
      <c r="D2722">
        <v>12</v>
      </c>
    </row>
    <row r="2723" spans="1:4">
      <c r="A2723" s="2" t="s">
        <v>12547</v>
      </c>
      <c r="B2723" s="2">
        <v>1</v>
      </c>
      <c r="C2723" s="2" t="s">
        <v>3455</v>
      </c>
      <c r="D2723">
        <v>12</v>
      </c>
    </row>
    <row r="2724" spans="1:4">
      <c r="A2724" s="2" t="s">
        <v>12548</v>
      </c>
      <c r="B2724" s="2">
        <v>1</v>
      </c>
      <c r="C2724" s="2" t="s">
        <v>3455</v>
      </c>
      <c r="D2724">
        <v>12</v>
      </c>
    </row>
    <row r="2725" spans="1:4">
      <c r="A2725" s="2" t="s">
        <v>12546</v>
      </c>
      <c r="B2725" s="2">
        <v>1</v>
      </c>
      <c r="C2725" s="2" t="s">
        <v>3455</v>
      </c>
      <c r="D2725">
        <v>12</v>
      </c>
    </row>
    <row r="2726" spans="1:4">
      <c r="A2726" s="2" t="s">
        <v>3383</v>
      </c>
      <c r="B2726" s="2">
        <v>1</v>
      </c>
      <c r="C2726" s="2" t="s">
        <v>4041</v>
      </c>
      <c r="D2726">
        <v>25</v>
      </c>
    </row>
    <row r="2727" spans="1:4">
      <c r="A2727" s="2" t="s">
        <v>3387</v>
      </c>
      <c r="B2727" s="2">
        <v>1</v>
      </c>
      <c r="C2727" s="2" t="s">
        <v>4041</v>
      </c>
      <c r="D2727">
        <v>25</v>
      </c>
    </row>
    <row r="2728" spans="1:4">
      <c r="A2728" s="2" t="s">
        <v>3382</v>
      </c>
      <c r="B2728" s="2">
        <v>1</v>
      </c>
      <c r="C2728" s="2" t="s">
        <v>4041</v>
      </c>
      <c r="D2728">
        <v>25</v>
      </c>
    </row>
    <row r="2729" spans="1:4">
      <c r="A2729" s="2" t="s">
        <v>3384</v>
      </c>
      <c r="B2729" s="2">
        <v>1</v>
      </c>
      <c r="C2729" s="2" t="s">
        <v>4041</v>
      </c>
      <c r="D2729">
        <v>25</v>
      </c>
    </row>
    <row r="2730" spans="1:4">
      <c r="A2730" s="2" t="s">
        <v>3386</v>
      </c>
      <c r="B2730" s="2">
        <v>1</v>
      </c>
      <c r="C2730" s="2" t="s">
        <v>4041</v>
      </c>
      <c r="D2730">
        <v>25</v>
      </c>
    </row>
    <row r="2731" spans="1:4">
      <c r="A2731" s="2" t="s">
        <v>3385</v>
      </c>
      <c r="B2731" s="2">
        <v>1</v>
      </c>
      <c r="C2731" s="2" t="s">
        <v>4041</v>
      </c>
      <c r="D2731">
        <v>25</v>
      </c>
    </row>
    <row r="2732" spans="1:4">
      <c r="A2732" s="2" t="s">
        <v>3389</v>
      </c>
      <c r="B2732" s="2">
        <v>1</v>
      </c>
      <c r="C2732" s="2" t="s">
        <v>4369</v>
      </c>
      <c r="D2732">
        <v>25</v>
      </c>
    </row>
    <row r="2733" spans="1:4">
      <c r="A2733" s="2" t="s">
        <v>3391</v>
      </c>
      <c r="B2733" s="2">
        <v>1</v>
      </c>
      <c r="C2733" s="2" t="s">
        <v>4369</v>
      </c>
      <c r="D2733">
        <v>25</v>
      </c>
    </row>
    <row r="2734" spans="1:4">
      <c r="A2734" s="2" t="s">
        <v>3388</v>
      </c>
      <c r="B2734" s="2">
        <v>1</v>
      </c>
      <c r="C2734" s="2" t="s">
        <v>4369</v>
      </c>
      <c r="D2734">
        <v>25</v>
      </c>
    </row>
    <row r="2735" spans="1:4">
      <c r="A2735" s="2" t="s">
        <v>3393</v>
      </c>
      <c r="B2735" s="2">
        <v>1</v>
      </c>
      <c r="C2735" s="2" t="s">
        <v>4369</v>
      </c>
      <c r="D2735">
        <v>25</v>
      </c>
    </row>
    <row r="2736" spans="1:4">
      <c r="A2736" s="2" t="s">
        <v>3390</v>
      </c>
      <c r="B2736" s="2">
        <v>1</v>
      </c>
      <c r="C2736" s="2" t="s">
        <v>4369</v>
      </c>
      <c r="D2736">
        <v>25</v>
      </c>
    </row>
    <row r="2737" spans="1:4">
      <c r="A2737" s="2" t="s">
        <v>3392</v>
      </c>
      <c r="B2737" s="2">
        <v>1</v>
      </c>
      <c r="C2737" s="2" t="s">
        <v>4369</v>
      </c>
      <c r="D2737">
        <v>25</v>
      </c>
    </row>
    <row r="2738" spans="1:4">
      <c r="A2738" s="2" t="s">
        <v>3397</v>
      </c>
      <c r="B2738" s="2">
        <v>1</v>
      </c>
      <c r="C2738" s="2" t="s">
        <v>4505</v>
      </c>
      <c r="D2738">
        <v>25</v>
      </c>
    </row>
    <row r="2739" spans="1:4">
      <c r="A2739" s="2" t="s">
        <v>3400</v>
      </c>
      <c r="B2739" s="2">
        <v>1</v>
      </c>
      <c r="C2739" s="2" t="s">
        <v>4505</v>
      </c>
      <c r="D2739">
        <v>25</v>
      </c>
    </row>
    <row r="2740" spans="1:4">
      <c r="A2740" s="2" t="s">
        <v>3399</v>
      </c>
      <c r="B2740" s="2">
        <v>1</v>
      </c>
      <c r="C2740" s="2" t="s">
        <v>4505</v>
      </c>
      <c r="D2740">
        <v>25</v>
      </c>
    </row>
    <row r="2741" spans="1:4">
      <c r="A2741" s="2" t="s">
        <v>3395</v>
      </c>
      <c r="B2741" s="2">
        <v>1</v>
      </c>
      <c r="C2741" s="2" t="s">
        <v>4505</v>
      </c>
      <c r="D2741">
        <v>25</v>
      </c>
    </row>
    <row r="2742" spans="1:4">
      <c r="A2742" s="2" t="s">
        <v>3398</v>
      </c>
      <c r="B2742" s="2">
        <v>1</v>
      </c>
      <c r="C2742" s="2" t="s">
        <v>4505</v>
      </c>
      <c r="D2742">
        <v>25</v>
      </c>
    </row>
    <row r="2743" spans="1:4">
      <c r="A2743" s="2" t="s">
        <v>3396</v>
      </c>
      <c r="B2743" s="2">
        <v>1</v>
      </c>
      <c r="C2743" s="2" t="s">
        <v>4505</v>
      </c>
      <c r="D2743">
        <v>25</v>
      </c>
    </row>
    <row r="2744" spans="1:4">
      <c r="A2744" s="2" t="s">
        <v>4085</v>
      </c>
      <c r="B2744" s="2">
        <v>1</v>
      </c>
      <c r="C2744" s="2" t="s">
        <v>3794</v>
      </c>
      <c r="D2744">
        <v>12</v>
      </c>
    </row>
    <row r="2745" spans="1:4">
      <c r="A2745" s="2" t="s">
        <v>3743</v>
      </c>
      <c r="B2745" s="2">
        <v>1</v>
      </c>
      <c r="C2745" s="2" t="s">
        <v>3794</v>
      </c>
      <c r="D2745">
        <v>12</v>
      </c>
    </row>
    <row r="2746" spans="1:4">
      <c r="A2746" s="2" t="s">
        <v>3417</v>
      </c>
      <c r="B2746" s="2">
        <v>1</v>
      </c>
      <c r="C2746" s="2" t="s">
        <v>4903</v>
      </c>
      <c r="D2746">
        <v>18</v>
      </c>
    </row>
    <row r="2747" spans="1:4">
      <c r="A2747" s="2" t="s">
        <v>4022</v>
      </c>
      <c r="B2747" s="2">
        <v>2</v>
      </c>
      <c r="C2747" s="2" t="s">
        <v>10369</v>
      </c>
      <c r="D2747">
        <v>27</v>
      </c>
    </row>
    <row r="2748" spans="1:4">
      <c r="A2748" s="2" t="s">
        <v>4902</v>
      </c>
      <c r="B2748" s="2">
        <v>2</v>
      </c>
      <c r="C2748" s="2" t="s">
        <v>12475</v>
      </c>
      <c r="D2748">
        <v>39</v>
      </c>
    </row>
    <row r="2749" spans="1:4">
      <c r="A2749" s="2" t="s">
        <v>3795</v>
      </c>
      <c r="B2749" s="2">
        <v>1</v>
      </c>
      <c r="C2749" s="2" t="s">
        <v>3794</v>
      </c>
      <c r="D2749">
        <v>12</v>
      </c>
    </row>
    <row r="2750" spans="1:4">
      <c r="A2750" s="2" t="s">
        <v>3792</v>
      </c>
      <c r="B2750" s="2">
        <v>1</v>
      </c>
      <c r="C2750" s="2" t="s">
        <v>3794</v>
      </c>
      <c r="D2750">
        <v>12</v>
      </c>
    </row>
    <row r="2751" spans="1:4">
      <c r="A2751" s="2" t="s">
        <v>3855</v>
      </c>
      <c r="B2751" s="2">
        <v>1</v>
      </c>
      <c r="C2751" s="2" t="s">
        <v>3794</v>
      </c>
      <c r="D2751">
        <v>12</v>
      </c>
    </row>
    <row r="2752" spans="1:4">
      <c r="A2752" s="2" t="s">
        <v>3793</v>
      </c>
      <c r="B2752" s="2">
        <v>1</v>
      </c>
      <c r="C2752" s="2" t="s">
        <v>3794</v>
      </c>
      <c r="D2752">
        <v>12</v>
      </c>
    </row>
    <row r="2753" spans="1:4">
      <c r="A2753" s="2" t="s">
        <v>4084</v>
      </c>
      <c r="B2753" s="2">
        <v>1</v>
      </c>
      <c r="C2753" s="2" t="s">
        <v>3794</v>
      </c>
      <c r="D2753">
        <v>12</v>
      </c>
    </row>
    <row r="2754" spans="1:4">
      <c r="A2754" s="2" t="s">
        <v>4086</v>
      </c>
      <c r="B2754" s="2">
        <v>1</v>
      </c>
      <c r="C2754" s="2" t="s">
        <v>3794</v>
      </c>
      <c r="D2754">
        <v>12</v>
      </c>
    </row>
    <row r="2755" spans="1:4">
      <c r="A2755" s="2" t="s">
        <v>4024</v>
      </c>
      <c r="B2755" s="2">
        <v>2</v>
      </c>
      <c r="C2755" s="2" t="s">
        <v>10369</v>
      </c>
      <c r="D2755">
        <v>27</v>
      </c>
    </row>
    <row r="2756" spans="1:4">
      <c r="A2756" s="2" t="s">
        <v>3796</v>
      </c>
      <c r="B2756" s="2">
        <v>1</v>
      </c>
      <c r="C2756" s="2" t="s">
        <v>3794</v>
      </c>
      <c r="D2756">
        <v>12</v>
      </c>
    </row>
    <row r="2757" spans="1:4">
      <c r="A2757" s="2" t="s">
        <v>4023</v>
      </c>
      <c r="B2757" s="2">
        <v>2</v>
      </c>
      <c r="C2757" s="2" t="s">
        <v>10369</v>
      </c>
      <c r="D2757">
        <v>27</v>
      </c>
    </row>
    <row r="2758" spans="1:4">
      <c r="A2758" s="2" t="s">
        <v>4021</v>
      </c>
      <c r="B2758" s="2">
        <v>3</v>
      </c>
      <c r="C2758" s="2" t="s">
        <v>10370</v>
      </c>
      <c r="D2758">
        <v>42</v>
      </c>
    </row>
    <row r="2759" spans="1:4">
      <c r="A2759" s="2" t="s">
        <v>4059</v>
      </c>
      <c r="B2759" s="2">
        <v>1</v>
      </c>
      <c r="C2759" s="2" t="s">
        <v>3794</v>
      </c>
      <c r="D2759">
        <v>12</v>
      </c>
    </row>
    <row r="2760" spans="1:4">
      <c r="A2760" s="2" t="s">
        <v>3419</v>
      </c>
      <c r="B2760" s="2">
        <v>1</v>
      </c>
      <c r="C2760" s="2" t="s">
        <v>5120</v>
      </c>
      <c r="D2760">
        <v>25</v>
      </c>
    </row>
    <row r="2761" spans="1:4">
      <c r="A2761" s="2" t="s">
        <v>3418</v>
      </c>
      <c r="B2761" s="2">
        <v>1</v>
      </c>
      <c r="C2761" s="2" t="s">
        <v>5120</v>
      </c>
      <c r="D2761">
        <v>25</v>
      </c>
    </row>
    <row r="2762" spans="1:4">
      <c r="A2762" s="2" t="s">
        <v>3420</v>
      </c>
      <c r="B2762" s="2">
        <v>1</v>
      </c>
      <c r="C2762" s="2" t="s">
        <v>5120</v>
      </c>
      <c r="D2762">
        <v>25</v>
      </c>
    </row>
    <row r="2763" spans="1:4">
      <c r="A2763" s="2" t="s">
        <v>3422</v>
      </c>
      <c r="B2763" s="2">
        <v>1</v>
      </c>
      <c r="C2763" s="2" t="s">
        <v>5120</v>
      </c>
      <c r="D2763">
        <v>25</v>
      </c>
    </row>
    <row r="2764" spans="1:4">
      <c r="A2764" s="2" t="s">
        <v>3423</v>
      </c>
      <c r="B2764" s="2">
        <v>1</v>
      </c>
      <c r="C2764" s="2" t="s">
        <v>5120</v>
      </c>
      <c r="D2764">
        <v>25</v>
      </c>
    </row>
    <row r="2765" spans="1:4">
      <c r="A2765" s="2" t="s">
        <v>3416</v>
      </c>
      <c r="B2765" s="2">
        <v>1</v>
      </c>
      <c r="C2765" s="2" t="s">
        <v>5120</v>
      </c>
      <c r="D2765">
        <v>25</v>
      </c>
    </row>
    <row r="2766" spans="1:4">
      <c r="A2766" s="2" t="s">
        <v>3421</v>
      </c>
      <c r="B2766" s="2">
        <v>1</v>
      </c>
      <c r="C2766" s="2" t="s">
        <v>5120</v>
      </c>
      <c r="D2766">
        <v>25</v>
      </c>
    </row>
    <row r="2767" spans="1:4">
      <c r="A2767" s="2" t="s">
        <v>3427</v>
      </c>
      <c r="B2767" s="2">
        <v>1</v>
      </c>
      <c r="C2767" s="2" t="s">
        <v>5121</v>
      </c>
      <c r="D2767">
        <v>25</v>
      </c>
    </row>
    <row r="2768" spans="1:4">
      <c r="A2768" s="2" t="s">
        <v>3428</v>
      </c>
      <c r="B2768" s="2">
        <v>1</v>
      </c>
      <c r="C2768" s="2" t="s">
        <v>5121</v>
      </c>
      <c r="D2768">
        <v>25</v>
      </c>
    </row>
    <row r="2769" spans="1:4">
      <c r="A2769" s="2" t="s">
        <v>3426</v>
      </c>
      <c r="B2769" s="2">
        <v>1</v>
      </c>
      <c r="C2769" s="2" t="s">
        <v>5121</v>
      </c>
      <c r="D2769">
        <v>25</v>
      </c>
    </row>
    <row r="2770" spans="1:4">
      <c r="A2770" s="2" t="s">
        <v>3425</v>
      </c>
      <c r="B2770" s="2">
        <v>1</v>
      </c>
      <c r="C2770" s="2" t="s">
        <v>5121</v>
      </c>
      <c r="D2770">
        <v>25</v>
      </c>
    </row>
    <row r="2771" spans="1:4">
      <c r="A2771" s="2" t="s">
        <v>3430</v>
      </c>
      <c r="B2771" s="2">
        <v>1</v>
      </c>
      <c r="C2771" s="2" t="s">
        <v>5121</v>
      </c>
      <c r="D2771">
        <v>25</v>
      </c>
    </row>
    <row r="2772" spans="1:4">
      <c r="A2772" s="2" t="s">
        <v>3429</v>
      </c>
      <c r="B2772" s="2">
        <v>1</v>
      </c>
      <c r="C2772" s="2" t="s">
        <v>5121</v>
      </c>
      <c r="D2772">
        <v>25</v>
      </c>
    </row>
    <row r="2773" spans="1:4">
      <c r="A2773" s="2" t="s">
        <v>3424</v>
      </c>
      <c r="B2773" s="2">
        <v>1</v>
      </c>
      <c r="C2773" s="2" t="s">
        <v>5121</v>
      </c>
      <c r="D2773">
        <v>25</v>
      </c>
    </row>
    <row r="2774" spans="1:4">
      <c r="A2774" s="2" t="s">
        <v>4404</v>
      </c>
      <c r="B2774" s="2">
        <v>1</v>
      </c>
      <c r="C2774" s="2" t="s">
        <v>4405</v>
      </c>
      <c r="D2774">
        <v>12</v>
      </c>
    </row>
    <row r="2775" spans="1:4">
      <c r="A2775" s="2" t="s">
        <v>5263</v>
      </c>
      <c r="B2775" s="2">
        <v>1</v>
      </c>
      <c r="C2775" s="2" t="s">
        <v>4405</v>
      </c>
      <c r="D2775">
        <v>12</v>
      </c>
    </row>
    <row r="2776" spans="1:4">
      <c r="A2776" s="2" t="s">
        <v>4164</v>
      </c>
      <c r="B2776" s="2">
        <v>1</v>
      </c>
      <c r="C2776" s="2" t="s">
        <v>4405</v>
      </c>
      <c r="D2776">
        <v>12</v>
      </c>
    </row>
    <row r="2777" spans="1:4">
      <c r="A2777" s="2" t="s">
        <v>5264</v>
      </c>
      <c r="B2777" s="2">
        <v>1</v>
      </c>
      <c r="C2777" s="2" t="s">
        <v>4405</v>
      </c>
      <c r="D2777">
        <v>12</v>
      </c>
    </row>
    <row r="2778" spans="1:4">
      <c r="A2778" s="2" t="s">
        <v>3460</v>
      </c>
      <c r="B2778" s="2">
        <v>1</v>
      </c>
      <c r="C2778" s="2" t="s">
        <v>4406</v>
      </c>
      <c r="D2778">
        <v>25</v>
      </c>
    </row>
    <row r="2779" spans="1:4">
      <c r="A2779" s="2" t="s">
        <v>3459</v>
      </c>
      <c r="B2779" s="2">
        <v>1</v>
      </c>
      <c r="C2779" s="2" t="s">
        <v>4406</v>
      </c>
      <c r="D2779">
        <v>25</v>
      </c>
    </row>
    <row r="2780" spans="1:4">
      <c r="A2780" s="2" t="s">
        <v>3457</v>
      </c>
      <c r="B2780" s="2">
        <v>1</v>
      </c>
      <c r="C2780" s="2" t="s">
        <v>4406</v>
      </c>
      <c r="D2780">
        <v>25</v>
      </c>
    </row>
    <row r="2781" spans="1:4">
      <c r="A2781" s="2" t="s">
        <v>3458</v>
      </c>
      <c r="B2781" s="2">
        <v>1</v>
      </c>
      <c r="C2781" s="2" t="s">
        <v>4406</v>
      </c>
      <c r="D2781">
        <v>25</v>
      </c>
    </row>
    <row r="2782" spans="1:4">
      <c r="A2782" s="2" t="s">
        <v>3462</v>
      </c>
      <c r="B2782" s="2">
        <v>1</v>
      </c>
      <c r="C2782" s="2" t="s">
        <v>4406</v>
      </c>
      <c r="D2782">
        <v>25</v>
      </c>
    </row>
    <row r="2783" spans="1:4">
      <c r="A2783" s="2" t="s">
        <v>3461</v>
      </c>
      <c r="B2783" s="2">
        <v>1</v>
      </c>
      <c r="C2783" s="2" t="s">
        <v>4406</v>
      </c>
      <c r="D2783">
        <v>25</v>
      </c>
    </row>
    <row r="2784" spans="1:4">
      <c r="A2784" s="2" t="s">
        <v>3642</v>
      </c>
      <c r="B2784" s="2">
        <v>1</v>
      </c>
      <c r="C2784" s="2" t="s">
        <v>4139</v>
      </c>
      <c r="D2784">
        <v>13</v>
      </c>
    </row>
    <row r="2785" spans="1:4">
      <c r="A2785" s="2" t="s">
        <v>4140</v>
      </c>
      <c r="B2785" s="2">
        <v>2</v>
      </c>
      <c r="C2785" s="2" t="s">
        <v>10420</v>
      </c>
      <c r="D2785">
        <v>28</v>
      </c>
    </row>
    <row r="2786" spans="1:4">
      <c r="A2786" s="2" t="s">
        <v>4138</v>
      </c>
      <c r="B2786" s="2">
        <v>2</v>
      </c>
      <c r="C2786" s="2" t="s">
        <v>10420</v>
      </c>
      <c r="D2786">
        <v>28</v>
      </c>
    </row>
    <row r="2787" spans="1:4">
      <c r="A2787" s="2" t="s">
        <v>5021</v>
      </c>
      <c r="B2787" s="2">
        <v>2</v>
      </c>
      <c r="C2787" s="2" t="s">
        <v>12476</v>
      </c>
      <c r="D2787">
        <v>40</v>
      </c>
    </row>
    <row r="2788" spans="1:4">
      <c r="A2788" s="2" t="s">
        <v>4141</v>
      </c>
      <c r="B2788" s="2">
        <v>2</v>
      </c>
      <c r="C2788" s="2" t="s">
        <v>10420</v>
      </c>
      <c r="D2788">
        <v>28</v>
      </c>
    </row>
    <row r="2789" spans="1:4">
      <c r="A2789" s="2" t="s">
        <v>4207</v>
      </c>
      <c r="B2789" s="2">
        <v>1</v>
      </c>
      <c r="C2789" s="2" t="s">
        <v>4139</v>
      </c>
      <c r="D2789">
        <v>13</v>
      </c>
    </row>
    <row r="2790" spans="1:4">
      <c r="A2790" s="2" t="s">
        <v>3468</v>
      </c>
      <c r="B2790" s="2">
        <v>1</v>
      </c>
      <c r="C2790" s="2" t="s">
        <v>4190</v>
      </c>
      <c r="D2790">
        <v>26</v>
      </c>
    </row>
    <row r="2791" spans="1:4">
      <c r="A2791" s="2" t="s">
        <v>3471</v>
      </c>
      <c r="B2791" s="2">
        <v>1</v>
      </c>
      <c r="C2791" s="2" t="s">
        <v>4190</v>
      </c>
      <c r="D2791">
        <v>26</v>
      </c>
    </row>
    <row r="2792" spans="1:4">
      <c r="A2792" s="2" t="s">
        <v>3467</v>
      </c>
      <c r="B2792" s="2">
        <v>1</v>
      </c>
      <c r="C2792" s="2" t="s">
        <v>4190</v>
      </c>
      <c r="D2792">
        <v>26</v>
      </c>
    </row>
    <row r="2793" spans="1:4">
      <c r="A2793" s="2" t="s">
        <v>3470</v>
      </c>
      <c r="B2793" s="2">
        <v>1</v>
      </c>
      <c r="C2793" s="2" t="s">
        <v>4190</v>
      </c>
      <c r="D2793">
        <v>26</v>
      </c>
    </row>
    <row r="2794" spans="1:4">
      <c r="A2794" s="2" t="s">
        <v>3469</v>
      </c>
      <c r="B2794" s="2">
        <v>1</v>
      </c>
      <c r="C2794" s="2" t="s">
        <v>4190</v>
      </c>
      <c r="D2794">
        <v>26</v>
      </c>
    </row>
    <row r="2795" spans="1:4">
      <c r="A2795" s="2" t="s">
        <v>3464</v>
      </c>
      <c r="B2795" s="2">
        <v>1</v>
      </c>
      <c r="C2795" s="2" t="s">
        <v>4681</v>
      </c>
      <c r="D2795">
        <v>28</v>
      </c>
    </row>
    <row r="2796" spans="1:4">
      <c r="A2796" s="2" t="s">
        <v>3463</v>
      </c>
      <c r="B2796" s="2">
        <v>1</v>
      </c>
      <c r="C2796" s="2" t="s">
        <v>4681</v>
      </c>
      <c r="D2796">
        <v>28</v>
      </c>
    </row>
    <row r="2797" spans="1:4">
      <c r="A2797" s="2" t="s">
        <v>4407</v>
      </c>
      <c r="B2797" s="2">
        <v>1</v>
      </c>
      <c r="C2797" s="2" t="s">
        <v>4408</v>
      </c>
      <c r="D2797">
        <v>13</v>
      </c>
    </row>
    <row r="2798" spans="1:4">
      <c r="A2798" s="2" t="s">
        <v>12552</v>
      </c>
      <c r="B2798" s="2">
        <v>1</v>
      </c>
      <c r="C2798" s="2" t="s">
        <v>4408</v>
      </c>
      <c r="D2798">
        <v>13</v>
      </c>
    </row>
    <row r="2799" spans="1:4">
      <c r="A2799" s="2" t="s">
        <v>4165</v>
      </c>
      <c r="B2799" s="2">
        <v>1</v>
      </c>
      <c r="C2799" s="2" t="s">
        <v>4408</v>
      </c>
      <c r="D2799">
        <v>13</v>
      </c>
    </row>
    <row r="2800" spans="1:4">
      <c r="A2800" s="2" t="s">
        <v>12551</v>
      </c>
      <c r="B2800" s="2">
        <v>1</v>
      </c>
      <c r="C2800" s="2" t="s">
        <v>4408</v>
      </c>
      <c r="D2800">
        <v>13</v>
      </c>
    </row>
    <row r="2801" spans="1:4">
      <c r="A2801" s="2" t="s">
        <v>12550</v>
      </c>
      <c r="B2801" s="2">
        <v>1</v>
      </c>
      <c r="C2801" s="2" t="s">
        <v>4408</v>
      </c>
      <c r="D2801">
        <v>13</v>
      </c>
    </row>
    <row r="2802" spans="1:4">
      <c r="A2802" s="2" t="s">
        <v>12549</v>
      </c>
      <c r="B2802" s="2">
        <v>1</v>
      </c>
      <c r="C2802" s="2" t="s">
        <v>4408</v>
      </c>
      <c r="D2802">
        <v>13</v>
      </c>
    </row>
    <row r="2803" spans="1:4">
      <c r="A2803" s="2" t="s">
        <v>3495</v>
      </c>
      <c r="B2803" s="2">
        <v>4</v>
      </c>
      <c r="C2803" s="2" t="s">
        <v>12877</v>
      </c>
      <c r="D2803">
        <v>111</v>
      </c>
    </row>
    <row r="2804" spans="1:4">
      <c r="A2804" s="2" t="s">
        <v>3496</v>
      </c>
      <c r="B2804" s="2">
        <v>4</v>
      </c>
      <c r="C2804" s="2" t="s">
        <v>12878</v>
      </c>
      <c r="D2804">
        <v>111</v>
      </c>
    </row>
    <row r="2805" spans="1:4">
      <c r="A2805" s="2" t="s">
        <v>3497</v>
      </c>
      <c r="B2805" s="2">
        <v>4</v>
      </c>
      <c r="C2805" s="2" t="s">
        <v>12879</v>
      </c>
      <c r="D2805">
        <v>111</v>
      </c>
    </row>
    <row r="2806" spans="1:4">
      <c r="A2806" s="2" t="s">
        <v>3498</v>
      </c>
      <c r="B2806" s="2">
        <v>4</v>
      </c>
      <c r="C2806" s="2" t="s">
        <v>12880</v>
      </c>
      <c r="D2806">
        <v>111</v>
      </c>
    </row>
    <row r="2807" spans="1:4">
      <c r="A2807" s="2" t="s">
        <v>3499</v>
      </c>
      <c r="B2807" s="2">
        <v>4</v>
      </c>
      <c r="C2807" s="2" t="s">
        <v>12881</v>
      </c>
      <c r="D2807">
        <v>111</v>
      </c>
    </row>
    <row r="2808" spans="1:4">
      <c r="A2808" s="2" t="s">
        <v>3500</v>
      </c>
      <c r="B2808" s="2">
        <v>4</v>
      </c>
      <c r="C2808" s="2" t="s">
        <v>12882</v>
      </c>
      <c r="D2808">
        <v>111</v>
      </c>
    </row>
    <row r="2809" spans="1:4">
      <c r="A2809" s="2" t="s">
        <v>3501</v>
      </c>
      <c r="B2809" s="2">
        <v>4</v>
      </c>
      <c r="C2809" s="2" t="s">
        <v>12882</v>
      </c>
      <c r="D2809">
        <v>111</v>
      </c>
    </row>
    <row r="2810" spans="1:4">
      <c r="A2810" s="2" t="s">
        <v>3502</v>
      </c>
      <c r="B2810" s="2">
        <v>4</v>
      </c>
      <c r="C2810" s="2" t="s">
        <v>12883</v>
      </c>
      <c r="D2810">
        <v>111</v>
      </c>
    </row>
    <row r="2811" spans="1:4">
      <c r="A2811" s="2" t="s">
        <v>3508</v>
      </c>
      <c r="B2811" s="2">
        <v>1</v>
      </c>
      <c r="C2811" s="2" t="s">
        <v>4409</v>
      </c>
      <c r="D2811">
        <v>26</v>
      </c>
    </row>
    <row r="2812" spans="1:4">
      <c r="A2812" s="2" t="s">
        <v>3504</v>
      </c>
      <c r="B2812" s="2">
        <v>1</v>
      </c>
      <c r="C2812" s="2" t="s">
        <v>4409</v>
      </c>
      <c r="D2812">
        <v>26</v>
      </c>
    </row>
    <row r="2813" spans="1:4">
      <c r="A2813" s="2" t="s">
        <v>3505</v>
      </c>
      <c r="B2813" s="2">
        <v>1</v>
      </c>
      <c r="C2813" s="2" t="s">
        <v>4409</v>
      </c>
      <c r="D2813">
        <v>26</v>
      </c>
    </row>
    <row r="2814" spans="1:4">
      <c r="A2814" s="2" t="s">
        <v>3507</v>
      </c>
      <c r="B2814" s="2">
        <v>1</v>
      </c>
      <c r="C2814" s="2" t="s">
        <v>4409</v>
      </c>
      <c r="D2814">
        <v>26</v>
      </c>
    </row>
    <row r="2815" spans="1:4">
      <c r="A2815" s="2" t="s">
        <v>3506</v>
      </c>
      <c r="B2815" s="2">
        <v>1</v>
      </c>
      <c r="C2815" s="2" t="s">
        <v>4409</v>
      </c>
      <c r="D2815">
        <v>26</v>
      </c>
    </row>
    <row r="2816" spans="1:4">
      <c r="A2816" s="2" t="s">
        <v>3503</v>
      </c>
      <c r="B2816" s="2">
        <v>1</v>
      </c>
      <c r="C2816" s="2" t="s">
        <v>4409</v>
      </c>
      <c r="D2816">
        <v>26</v>
      </c>
    </row>
    <row r="2817" spans="1:4">
      <c r="A2817" s="2" t="s">
        <v>3721</v>
      </c>
      <c r="B2817" s="2">
        <v>1</v>
      </c>
      <c r="C2817" s="2" t="s">
        <v>5458</v>
      </c>
      <c r="D2817">
        <v>28</v>
      </c>
    </row>
    <row r="2818" spans="1:4">
      <c r="A2818" s="2" t="s">
        <v>3722</v>
      </c>
      <c r="B2818" s="2">
        <v>1</v>
      </c>
      <c r="C2818" s="2" t="s">
        <v>5458</v>
      </c>
      <c r="D2818">
        <v>28</v>
      </c>
    </row>
    <row r="2819" spans="1:4">
      <c r="A2819" s="2" t="s">
        <v>4822</v>
      </c>
      <c r="B2819" s="2">
        <v>1</v>
      </c>
      <c r="C2819" s="2" t="s">
        <v>3797</v>
      </c>
      <c r="D2819">
        <v>13</v>
      </c>
    </row>
    <row r="2820" spans="1:4">
      <c r="A2820" s="2" t="s">
        <v>3798</v>
      </c>
      <c r="B2820" s="2">
        <v>1</v>
      </c>
      <c r="C2820" s="2" t="s">
        <v>3797</v>
      </c>
      <c r="D2820">
        <v>13</v>
      </c>
    </row>
    <row r="2821" spans="1:4">
      <c r="A2821" s="2" t="s">
        <v>3828</v>
      </c>
      <c r="B2821" s="2">
        <v>1</v>
      </c>
      <c r="C2821" s="2" t="s">
        <v>3797</v>
      </c>
      <c r="D2821">
        <v>13</v>
      </c>
    </row>
    <row r="2822" spans="1:4">
      <c r="A2822" s="2" t="s">
        <v>10690</v>
      </c>
      <c r="B2822" s="2">
        <v>1</v>
      </c>
      <c r="C2822" s="2" t="s">
        <v>3797</v>
      </c>
      <c r="D2822">
        <v>13</v>
      </c>
    </row>
    <row r="2823" spans="1:4">
      <c r="A2823" s="2" t="s">
        <v>3757</v>
      </c>
      <c r="B2823" s="2">
        <v>1</v>
      </c>
      <c r="C2823" s="2" t="s">
        <v>3797</v>
      </c>
      <c r="D2823">
        <v>13</v>
      </c>
    </row>
    <row r="2824" spans="1:4">
      <c r="A2824" s="2" t="s">
        <v>4931</v>
      </c>
      <c r="B2824" s="2">
        <v>1</v>
      </c>
      <c r="C2824" s="2" t="s">
        <v>3797</v>
      </c>
      <c r="D2824">
        <v>13</v>
      </c>
    </row>
    <row r="2825" spans="1:4">
      <c r="A2825" s="2" t="s">
        <v>5083</v>
      </c>
      <c r="B2825" s="2">
        <v>1</v>
      </c>
      <c r="C2825" s="2" t="s">
        <v>3797</v>
      </c>
      <c r="D2825">
        <v>13</v>
      </c>
    </row>
    <row r="2826" spans="1:4">
      <c r="A2826" s="2" t="s">
        <v>3799</v>
      </c>
      <c r="B2826" s="2">
        <v>1</v>
      </c>
      <c r="C2826" s="2" t="s">
        <v>3797</v>
      </c>
      <c r="D2826">
        <v>13</v>
      </c>
    </row>
    <row r="2827" spans="1:4">
      <c r="A2827" s="2" t="s">
        <v>3731</v>
      </c>
      <c r="B2827" s="2">
        <v>1</v>
      </c>
      <c r="C2827" s="2" t="s">
        <v>4942</v>
      </c>
      <c r="D2827">
        <v>26</v>
      </c>
    </row>
    <row r="2828" spans="1:4">
      <c r="A2828" s="2" t="s">
        <v>3733</v>
      </c>
      <c r="B2828" s="2">
        <v>1</v>
      </c>
      <c r="C2828" s="2" t="s">
        <v>4942</v>
      </c>
      <c r="D2828">
        <v>26</v>
      </c>
    </row>
    <row r="2829" spans="1:4">
      <c r="A2829" s="2" t="s">
        <v>3734</v>
      </c>
      <c r="B2829" s="2">
        <v>1</v>
      </c>
      <c r="C2829" s="2" t="s">
        <v>4942</v>
      </c>
      <c r="D2829">
        <v>26</v>
      </c>
    </row>
    <row r="2830" spans="1:4">
      <c r="A2830" s="2" t="s">
        <v>3729</v>
      </c>
      <c r="B2830" s="2">
        <v>1</v>
      </c>
      <c r="C2830" s="2" t="s">
        <v>4942</v>
      </c>
      <c r="D2830">
        <v>26</v>
      </c>
    </row>
    <row r="2831" spans="1:4">
      <c r="A2831" s="2" t="s">
        <v>3732</v>
      </c>
      <c r="B2831" s="2">
        <v>1</v>
      </c>
      <c r="C2831" s="2" t="s">
        <v>4942</v>
      </c>
      <c r="D2831">
        <v>26</v>
      </c>
    </row>
    <row r="2832" spans="1:4">
      <c r="A2832" s="2" t="s">
        <v>3730</v>
      </c>
      <c r="B2832" s="2">
        <v>1</v>
      </c>
      <c r="C2832" s="2" t="s">
        <v>4942</v>
      </c>
      <c r="D2832">
        <v>26</v>
      </c>
    </row>
    <row r="2833" spans="1:4">
      <c r="A2833" s="2" t="s">
        <v>3739</v>
      </c>
      <c r="B2833" s="2">
        <v>1</v>
      </c>
      <c r="C2833" s="2" t="s">
        <v>4339</v>
      </c>
      <c r="D2833">
        <v>26</v>
      </c>
    </row>
    <row r="2834" spans="1:4">
      <c r="A2834" s="2" t="s">
        <v>3740</v>
      </c>
      <c r="B2834" s="2">
        <v>1</v>
      </c>
      <c r="C2834" s="2" t="s">
        <v>4339</v>
      </c>
      <c r="D2834">
        <v>26</v>
      </c>
    </row>
    <row r="2835" spans="1:4">
      <c r="A2835" s="2" t="s">
        <v>3736</v>
      </c>
      <c r="B2835" s="2">
        <v>1</v>
      </c>
      <c r="C2835" s="2" t="s">
        <v>4339</v>
      </c>
      <c r="D2835">
        <v>26</v>
      </c>
    </row>
    <row r="2836" spans="1:4">
      <c r="A2836" s="2" t="s">
        <v>3737</v>
      </c>
      <c r="B2836" s="2">
        <v>1</v>
      </c>
      <c r="C2836" s="2" t="s">
        <v>4339</v>
      </c>
      <c r="D2836">
        <v>26</v>
      </c>
    </row>
    <row r="2837" spans="1:4">
      <c r="A2837" s="2" t="s">
        <v>3738</v>
      </c>
      <c r="B2837" s="2">
        <v>1</v>
      </c>
      <c r="C2837" s="2" t="s">
        <v>4339</v>
      </c>
      <c r="D2837">
        <v>26</v>
      </c>
    </row>
    <row r="2838" spans="1:4">
      <c r="A2838" s="2" t="s">
        <v>3735</v>
      </c>
      <c r="B2838" s="2">
        <v>1</v>
      </c>
      <c r="C2838" s="2" t="s">
        <v>4339</v>
      </c>
      <c r="D2838">
        <v>26</v>
      </c>
    </row>
    <row r="2839" spans="1:4">
      <c r="A2839" s="2" t="s">
        <v>3728</v>
      </c>
      <c r="B2839" s="2">
        <v>1</v>
      </c>
      <c r="C2839" s="2" t="s">
        <v>4370</v>
      </c>
      <c r="D2839">
        <v>26</v>
      </c>
    </row>
    <row r="2840" spans="1:4">
      <c r="A2840" s="2" t="s">
        <v>3727</v>
      </c>
      <c r="B2840" s="2">
        <v>1</v>
      </c>
      <c r="C2840" s="2" t="s">
        <v>4370</v>
      </c>
      <c r="D2840">
        <v>26</v>
      </c>
    </row>
    <row r="2841" spans="1:4">
      <c r="A2841" s="2" t="s">
        <v>3726</v>
      </c>
      <c r="B2841" s="2">
        <v>1</v>
      </c>
      <c r="C2841" s="2" t="s">
        <v>4370</v>
      </c>
      <c r="D2841">
        <v>26</v>
      </c>
    </row>
    <row r="2842" spans="1:4">
      <c r="A2842" s="2" t="s">
        <v>3725</v>
      </c>
      <c r="B2842" s="2">
        <v>1</v>
      </c>
      <c r="C2842" s="2" t="s">
        <v>4370</v>
      </c>
      <c r="D2842">
        <v>26</v>
      </c>
    </row>
    <row r="2843" spans="1:4">
      <c r="A2843" s="2" t="s">
        <v>3723</v>
      </c>
      <c r="B2843" s="2">
        <v>1</v>
      </c>
      <c r="C2843" s="2" t="s">
        <v>4370</v>
      </c>
      <c r="D2843">
        <v>26</v>
      </c>
    </row>
    <row r="2844" spans="1:4">
      <c r="A2844" s="2" t="s">
        <v>3724</v>
      </c>
      <c r="B2844" s="2">
        <v>1</v>
      </c>
      <c r="C2844" s="2" t="s">
        <v>4370</v>
      </c>
      <c r="D2844">
        <v>26</v>
      </c>
    </row>
    <row r="2845" spans="1:4">
      <c r="A2845" s="2" t="s">
        <v>5068</v>
      </c>
      <c r="B2845" s="2">
        <v>1</v>
      </c>
      <c r="C2845" s="2" t="s">
        <v>5067</v>
      </c>
      <c r="D2845">
        <v>19</v>
      </c>
    </row>
    <row r="2846" spans="1:4">
      <c r="A2846" s="2" t="s">
        <v>5066</v>
      </c>
      <c r="B2846" s="2">
        <v>1</v>
      </c>
      <c r="C2846" s="2" t="s">
        <v>5067</v>
      </c>
      <c r="D2846">
        <v>19</v>
      </c>
    </row>
    <row r="2847" spans="1:4">
      <c r="A2847" s="2" t="s">
        <v>3800</v>
      </c>
      <c r="B2847" s="2">
        <v>1</v>
      </c>
      <c r="C2847" s="2" t="s">
        <v>3830</v>
      </c>
      <c r="D2847">
        <v>13</v>
      </c>
    </row>
    <row r="2848" spans="1:4">
      <c r="A2848" s="2" t="s">
        <v>4823</v>
      </c>
      <c r="B2848" s="2">
        <v>1</v>
      </c>
      <c r="C2848" s="2" t="s">
        <v>3830</v>
      </c>
      <c r="D2848">
        <v>13</v>
      </c>
    </row>
    <row r="2849" spans="1:4">
      <c r="A2849" s="2" t="s">
        <v>3833</v>
      </c>
      <c r="B2849" s="2">
        <v>1</v>
      </c>
      <c r="C2849" s="2" t="s">
        <v>3830</v>
      </c>
      <c r="D2849">
        <v>13</v>
      </c>
    </row>
    <row r="2850" spans="1:4">
      <c r="A2850" s="2" t="s">
        <v>4780</v>
      </c>
      <c r="B2850" s="2">
        <v>1</v>
      </c>
      <c r="C2850" s="2" t="s">
        <v>3830</v>
      </c>
      <c r="D2850">
        <v>13</v>
      </c>
    </row>
    <row r="2851" spans="1:4">
      <c r="A2851" s="2" t="s">
        <v>3831</v>
      </c>
      <c r="B2851" s="2">
        <v>1</v>
      </c>
      <c r="C2851" s="2" t="s">
        <v>3830</v>
      </c>
      <c r="D2851">
        <v>13</v>
      </c>
    </row>
    <row r="2852" spans="1:4">
      <c r="A2852" s="2" t="s">
        <v>3829</v>
      </c>
      <c r="B2852" s="2">
        <v>1</v>
      </c>
      <c r="C2852" s="2" t="s">
        <v>3830</v>
      </c>
      <c r="D2852">
        <v>13</v>
      </c>
    </row>
    <row r="2853" spans="1:4">
      <c r="A2853" s="2" t="s">
        <v>4824</v>
      </c>
      <c r="B2853" s="2">
        <v>1</v>
      </c>
      <c r="C2853" s="2" t="s">
        <v>3830</v>
      </c>
      <c r="D2853">
        <v>13</v>
      </c>
    </row>
    <row r="2854" spans="1:4">
      <c r="A2854" s="2" t="s">
        <v>4410</v>
      </c>
      <c r="B2854" s="2">
        <v>1</v>
      </c>
      <c r="C2854" s="2" t="s">
        <v>3830</v>
      </c>
      <c r="D2854">
        <v>13</v>
      </c>
    </row>
    <row r="2855" spans="1:4">
      <c r="A2855" s="2" t="s">
        <v>3769</v>
      </c>
      <c r="B2855" s="2">
        <v>1</v>
      </c>
      <c r="C2855" s="2" t="s">
        <v>5022</v>
      </c>
      <c r="D2855">
        <v>19</v>
      </c>
    </row>
    <row r="2856" spans="1:4">
      <c r="A2856" s="2" t="s">
        <v>3776</v>
      </c>
      <c r="B2856" s="2">
        <v>1</v>
      </c>
      <c r="C2856" s="2" t="s">
        <v>5022</v>
      </c>
      <c r="D2856">
        <v>19</v>
      </c>
    </row>
    <row r="2857" spans="1:4">
      <c r="A2857" s="2" t="s">
        <v>4825</v>
      </c>
      <c r="B2857" s="2">
        <v>1</v>
      </c>
      <c r="C2857" s="2" t="s">
        <v>3832</v>
      </c>
      <c r="D2857">
        <v>13</v>
      </c>
    </row>
    <row r="2858" spans="1:4">
      <c r="A2858" s="2" t="s">
        <v>3759</v>
      </c>
      <c r="B2858" s="2">
        <v>1</v>
      </c>
      <c r="C2858" s="2" t="s">
        <v>4451</v>
      </c>
      <c r="D2858">
        <v>26</v>
      </c>
    </row>
    <row r="2859" spans="1:4">
      <c r="A2859" s="2" t="s">
        <v>3763</v>
      </c>
      <c r="B2859" s="2">
        <v>1</v>
      </c>
      <c r="C2859" s="2" t="s">
        <v>4451</v>
      </c>
      <c r="D2859">
        <v>26</v>
      </c>
    </row>
    <row r="2860" spans="1:4">
      <c r="A2860" s="2" t="s">
        <v>3761</v>
      </c>
      <c r="B2860" s="2">
        <v>1</v>
      </c>
      <c r="C2860" s="2" t="s">
        <v>4451</v>
      </c>
      <c r="D2860">
        <v>26</v>
      </c>
    </row>
    <row r="2861" spans="1:4">
      <c r="A2861" s="2" t="s">
        <v>3758</v>
      </c>
      <c r="B2861" s="2">
        <v>1</v>
      </c>
      <c r="C2861" s="2" t="s">
        <v>4451</v>
      </c>
      <c r="D2861">
        <v>26</v>
      </c>
    </row>
    <row r="2862" spans="1:4">
      <c r="A2862" s="2" t="s">
        <v>3760</v>
      </c>
      <c r="B2862" s="2">
        <v>1</v>
      </c>
      <c r="C2862" s="2" t="s">
        <v>4451</v>
      </c>
      <c r="D2862">
        <v>26</v>
      </c>
    </row>
    <row r="2863" spans="1:4">
      <c r="A2863" s="2" t="s">
        <v>3762</v>
      </c>
      <c r="B2863" s="2">
        <v>1</v>
      </c>
      <c r="C2863" s="2" t="s">
        <v>4451</v>
      </c>
      <c r="D2863">
        <v>26</v>
      </c>
    </row>
    <row r="2864" spans="1:4">
      <c r="A2864" s="2" t="s">
        <v>3772</v>
      </c>
      <c r="B2864" s="2">
        <v>1</v>
      </c>
      <c r="C2864" s="2" t="s">
        <v>5201</v>
      </c>
      <c r="D2864">
        <v>20</v>
      </c>
    </row>
    <row r="2865" spans="1:4">
      <c r="A2865" s="2" t="s">
        <v>3767</v>
      </c>
      <c r="B2865" s="2">
        <v>1</v>
      </c>
      <c r="C2865" s="2" t="s">
        <v>5201</v>
      </c>
      <c r="D2865">
        <v>20</v>
      </c>
    </row>
    <row r="2866" spans="1:4">
      <c r="A2866" s="2" t="s">
        <v>3764</v>
      </c>
      <c r="B2866" s="2">
        <v>1</v>
      </c>
      <c r="C2866" s="2" t="s">
        <v>5201</v>
      </c>
      <c r="D2866">
        <v>20</v>
      </c>
    </row>
    <row r="2867" spans="1:4">
      <c r="A2867" s="2" t="s">
        <v>3765</v>
      </c>
      <c r="B2867" s="2">
        <v>1</v>
      </c>
      <c r="C2867" s="2" t="s">
        <v>5201</v>
      </c>
      <c r="D2867">
        <v>20</v>
      </c>
    </row>
    <row r="2868" spans="1:4">
      <c r="A2868" s="2" t="s">
        <v>3771</v>
      </c>
      <c r="B2868" s="2">
        <v>1</v>
      </c>
      <c r="C2868" s="2" t="s">
        <v>5201</v>
      </c>
      <c r="D2868">
        <v>20</v>
      </c>
    </row>
    <row r="2869" spans="1:4">
      <c r="A2869" s="2" t="s">
        <v>3770</v>
      </c>
      <c r="B2869" s="2">
        <v>1</v>
      </c>
      <c r="C2869" s="2" t="s">
        <v>5201</v>
      </c>
      <c r="D2869">
        <v>20</v>
      </c>
    </row>
    <row r="2870" spans="1:4">
      <c r="A2870" s="2" t="s">
        <v>3768</v>
      </c>
      <c r="B2870" s="2">
        <v>1</v>
      </c>
      <c r="C2870" s="2" t="s">
        <v>5201</v>
      </c>
      <c r="D2870">
        <v>20</v>
      </c>
    </row>
    <row r="2871" spans="1:4">
      <c r="A2871" s="2" t="s">
        <v>3766</v>
      </c>
      <c r="B2871" s="2">
        <v>1</v>
      </c>
      <c r="C2871" s="2" t="s">
        <v>5201</v>
      </c>
      <c r="D2871">
        <v>20</v>
      </c>
    </row>
    <row r="2872" spans="1:4">
      <c r="A2872" s="2" t="s">
        <v>3777</v>
      </c>
      <c r="B2872" s="2">
        <v>1</v>
      </c>
      <c r="C2872" s="2" t="s">
        <v>5411</v>
      </c>
      <c r="D2872">
        <v>26</v>
      </c>
    </row>
    <row r="2873" spans="1:4">
      <c r="A2873" s="2" t="s">
        <v>3778</v>
      </c>
      <c r="B2873" s="2">
        <v>1</v>
      </c>
      <c r="C2873" s="2" t="s">
        <v>5411</v>
      </c>
      <c r="D2873">
        <v>26</v>
      </c>
    </row>
    <row r="2874" spans="1:4">
      <c r="A2874" s="2" t="s">
        <v>3775</v>
      </c>
      <c r="B2874" s="2">
        <v>1</v>
      </c>
      <c r="C2874" s="2" t="s">
        <v>5411</v>
      </c>
      <c r="D2874">
        <v>26</v>
      </c>
    </row>
    <row r="2875" spans="1:4">
      <c r="A2875" s="2" t="s">
        <v>3774</v>
      </c>
      <c r="B2875" s="2">
        <v>1</v>
      </c>
      <c r="C2875" s="2" t="s">
        <v>5411</v>
      </c>
      <c r="D2875">
        <v>26</v>
      </c>
    </row>
    <row r="2876" spans="1:4">
      <c r="A2876" s="2" t="s">
        <v>3773</v>
      </c>
      <c r="B2876" s="2">
        <v>1</v>
      </c>
      <c r="C2876" s="2" t="s">
        <v>5411</v>
      </c>
      <c r="D2876">
        <v>26</v>
      </c>
    </row>
    <row r="2877" spans="1:4">
      <c r="A2877" s="2" t="s">
        <v>12555</v>
      </c>
      <c r="B2877" s="2">
        <v>1</v>
      </c>
      <c r="C2877" s="2" t="s">
        <v>10758</v>
      </c>
      <c r="D2877">
        <v>13</v>
      </c>
    </row>
    <row r="2878" spans="1:4">
      <c r="A2878" s="2" t="s">
        <v>12554</v>
      </c>
      <c r="B2878" s="2">
        <v>1</v>
      </c>
      <c r="C2878" s="2" t="s">
        <v>10758</v>
      </c>
      <c r="D2878">
        <v>13</v>
      </c>
    </row>
    <row r="2879" spans="1:4">
      <c r="A2879" s="2" t="s">
        <v>4012</v>
      </c>
      <c r="B2879" s="2">
        <v>1</v>
      </c>
      <c r="C2879" s="2" t="s">
        <v>10758</v>
      </c>
      <c r="D2879">
        <v>13</v>
      </c>
    </row>
    <row r="2880" spans="1:4">
      <c r="A2880" s="2" t="s">
        <v>12553</v>
      </c>
      <c r="B2880" s="2">
        <v>1</v>
      </c>
      <c r="C2880" s="2" t="s">
        <v>10758</v>
      </c>
      <c r="D2880">
        <v>13</v>
      </c>
    </row>
    <row r="2881" spans="1:4">
      <c r="A2881" s="2" t="s">
        <v>12556</v>
      </c>
      <c r="B2881" s="2">
        <v>1</v>
      </c>
      <c r="C2881" s="2" t="s">
        <v>10758</v>
      </c>
      <c r="D2881">
        <v>13</v>
      </c>
    </row>
    <row r="2882" spans="1:4">
      <c r="A2882" s="2" t="s">
        <v>10757</v>
      </c>
      <c r="B2882" s="2">
        <v>1</v>
      </c>
      <c r="C2882" s="2" t="s">
        <v>10758</v>
      </c>
      <c r="D2882">
        <v>13</v>
      </c>
    </row>
    <row r="2883" spans="1:4">
      <c r="A2883" s="2" t="s">
        <v>3806</v>
      </c>
      <c r="B2883" s="2">
        <v>1</v>
      </c>
      <c r="C2883" s="2" t="s">
        <v>4882</v>
      </c>
      <c r="D2883">
        <v>26</v>
      </c>
    </row>
    <row r="2884" spans="1:4">
      <c r="A2884" s="2" t="s">
        <v>3803</v>
      </c>
      <c r="B2884" s="2">
        <v>1</v>
      </c>
      <c r="C2884" s="2" t="s">
        <v>4882</v>
      </c>
      <c r="D2884">
        <v>26</v>
      </c>
    </row>
    <row r="2885" spans="1:4">
      <c r="A2885" s="2" t="s">
        <v>3801</v>
      </c>
      <c r="B2885" s="2">
        <v>1</v>
      </c>
      <c r="C2885" s="2" t="s">
        <v>4882</v>
      </c>
      <c r="D2885">
        <v>26</v>
      </c>
    </row>
    <row r="2886" spans="1:4">
      <c r="A2886" s="2" t="s">
        <v>3804</v>
      </c>
      <c r="B2886" s="2">
        <v>1</v>
      </c>
      <c r="C2886" s="2" t="s">
        <v>4882</v>
      </c>
      <c r="D2886">
        <v>26</v>
      </c>
    </row>
    <row r="2887" spans="1:4">
      <c r="A2887" s="2" t="s">
        <v>3802</v>
      </c>
      <c r="B2887" s="2">
        <v>1</v>
      </c>
      <c r="C2887" s="2" t="s">
        <v>4882</v>
      </c>
      <c r="D2887">
        <v>26</v>
      </c>
    </row>
    <row r="2888" spans="1:4">
      <c r="A2888" s="2" t="s">
        <v>3805</v>
      </c>
      <c r="B2888" s="2">
        <v>1</v>
      </c>
      <c r="C2888" s="2" t="s">
        <v>4882</v>
      </c>
      <c r="D2888">
        <v>26</v>
      </c>
    </row>
    <row r="2889" spans="1:4">
      <c r="A2889" s="2" t="s">
        <v>12557</v>
      </c>
      <c r="B2889" s="2">
        <v>1</v>
      </c>
      <c r="C2889" s="2" t="s">
        <v>5085</v>
      </c>
      <c r="D2889">
        <v>13</v>
      </c>
    </row>
    <row r="2890" spans="1:4">
      <c r="A2890" s="2" t="s">
        <v>4932</v>
      </c>
      <c r="B2890" s="2">
        <v>1</v>
      </c>
      <c r="C2890" s="2" t="s">
        <v>5085</v>
      </c>
      <c r="D2890">
        <v>13</v>
      </c>
    </row>
    <row r="2891" spans="1:4">
      <c r="A2891" s="2" t="s">
        <v>12558</v>
      </c>
      <c r="B2891" s="2">
        <v>1</v>
      </c>
      <c r="C2891" s="2" t="s">
        <v>5085</v>
      </c>
      <c r="D2891">
        <v>13</v>
      </c>
    </row>
    <row r="2892" spans="1:4">
      <c r="A2892" s="2" t="s">
        <v>5084</v>
      </c>
      <c r="B2892" s="2">
        <v>1</v>
      </c>
      <c r="C2892" s="2" t="s">
        <v>5085</v>
      </c>
      <c r="D2892">
        <v>13</v>
      </c>
    </row>
    <row r="2893" spans="1:4">
      <c r="A2893" s="2" t="s">
        <v>3834</v>
      </c>
      <c r="B2893" s="2">
        <v>5</v>
      </c>
      <c r="C2893" s="2" t="s">
        <v>12884</v>
      </c>
      <c r="D2893">
        <v>140</v>
      </c>
    </row>
    <row r="2894" spans="1:4">
      <c r="A2894" s="2" t="s">
        <v>3840</v>
      </c>
      <c r="B2894" s="2">
        <v>1</v>
      </c>
      <c r="C2894" s="2" t="s">
        <v>4943</v>
      </c>
      <c r="D2894">
        <v>26</v>
      </c>
    </row>
    <row r="2895" spans="1:4">
      <c r="A2895" s="2" t="s">
        <v>3837</v>
      </c>
      <c r="B2895" s="2">
        <v>1</v>
      </c>
      <c r="C2895" s="2" t="s">
        <v>4943</v>
      </c>
      <c r="D2895">
        <v>26</v>
      </c>
    </row>
    <row r="2896" spans="1:4">
      <c r="A2896" s="2" t="s">
        <v>3836</v>
      </c>
      <c r="B2896" s="2">
        <v>1</v>
      </c>
      <c r="C2896" s="2" t="s">
        <v>4943</v>
      </c>
      <c r="D2896">
        <v>26</v>
      </c>
    </row>
    <row r="2897" spans="1:4">
      <c r="A2897" s="2" t="s">
        <v>3838</v>
      </c>
      <c r="B2897" s="2">
        <v>1</v>
      </c>
      <c r="C2897" s="2" t="s">
        <v>4943</v>
      </c>
      <c r="D2897">
        <v>26</v>
      </c>
    </row>
    <row r="2898" spans="1:4">
      <c r="A2898" s="2" t="s">
        <v>3839</v>
      </c>
      <c r="B2898" s="2">
        <v>1</v>
      </c>
      <c r="C2898" s="2" t="s">
        <v>4943</v>
      </c>
      <c r="D2898">
        <v>26</v>
      </c>
    </row>
    <row r="2899" spans="1:4">
      <c r="A2899" s="2" t="s">
        <v>3835</v>
      </c>
      <c r="B2899" s="2">
        <v>1</v>
      </c>
      <c r="C2899" s="2" t="s">
        <v>4943</v>
      </c>
      <c r="D2899">
        <v>26</v>
      </c>
    </row>
    <row r="2900" spans="1:4">
      <c r="A2900" s="2" t="s">
        <v>10760</v>
      </c>
      <c r="B2900" s="2">
        <v>1</v>
      </c>
      <c r="C2900" s="2" t="s">
        <v>10759</v>
      </c>
      <c r="D2900">
        <v>13</v>
      </c>
    </row>
    <row r="2901" spans="1:4">
      <c r="A2901" s="2" t="s">
        <v>4003</v>
      </c>
      <c r="B2901" s="2">
        <v>1</v>
      </c>
      <c r="C2901" s="2" t="s">
        <v>10759</v>
      </c>
      <c r="D2901">
        <v>13</v>
      </c>
    </row>
    <row r="2902" spans="1:4">
      <c r="A2902" s="2" t="s">
        <v>3842</v>
      </c>
      <c r="B2902" s="2">
        <v>3</v>
      </c>
      <c r="C2902" s="2" t="s">
        <v>12245</v>
      </c>
      <c r="D2902">
        <v>88</v>
      </c>
    </row>
    <row r="2903" spans="1:4">
      <c r="A2903" s="2" t="s">
        <v>3843</v>
      </c>
      <c r="B2903" s="2">
        <v>3</v>
      </c>
      <c r="C2903" s="2" t="s">
        <v>12245</v>
      </c>
      <c r="D2903">
        <v>88</v>
      </c>
    </row>
    <row r="2904" spans="1:4">
      <c r="A2904" s="2" t="s">
        <v>3841</v>
      </c>
      <c r="B2904" s="2">
        <v>3</v>
      </c>
      <c r="C2904" s="2" t="s">
        <v>12245</v>
      </c>
      <c r="D2904">
        <v>88</v>
      </c>
    </row>
    <row r="2905" spans="1:4">
      <c r="A2905" s="2" t="s">
        <v>3844</v>
      </c>
      <c r="B2905" s="2">
        <v>3</v>
      </c>
      <c r="C2905" s="2" t="s">
        <v>12246</v>
      </c>
      <c r="D2905">
        <v>88</v>
      </c>
    </row>
    <row r="2906" spans="1:4">
      <c r="A2906" s="2" t="s">
        <v>3846</v>
      </c>
      <c r="B2906" s="2">
        <v>3</v>
      </c>
      <c r="C2906" s="2" t="s">
        <v>12246</v>
      </c>
      <c r="D2906">
        <v>88</v>
      </c>
    </row>
    <row r="2907" spans="1:4">
      <c r="A2907" s="2" t="s">
        <v>3845</v>
      </c>
      <c r="B2907" s="2">
        <v>3</v>
      </c>
      <c r="C2907" s="2" t="s">
        <v>12246</v>
      </c>
      <c r="D2907">
        <v>88</v>
      </c>
    </row>
    <row r="2908" spans="1:4">
      <c r="A2908" s="2" t="s">
        <v>3856</v>
      </c>
      <c r="B2908" s="2">
        <v>1</v>
      </c>
      <c r="C2908" s="2" t="s">
        <v>4883</v>
      </c>
      <c r="D2908">
        <v>26</v>
      </c>
    </row>
    <row r="2909" spans="1:4">
      <c r="A2909" s="2" t="s">
        <v>3857</v>
      </c>
      <c r="B2909" s="2">
        <v>1</v>
      </c>
      <c r="C2909" s="2" t="s">
        <v>4883</v>
      </c>
      <c r="D2909">
        <v>26</v>
      </c>
    </row>
    <row r="2910" spans="1:4">
      <c r="A2910" s="2" t="s">
        <v>3861</v>
      </c>
      <c r="B2910" s="2">
        <v>1</v>
      </c>
      <c r="C2910" s="2" t="s">
        <v>4883</v>
      </c>
      <c r="D2910">
        <v>26</v>
      </c>
    </row>
    <row r="2911" spans="1:4">
      <c r="A2911" s="2" t="s">
        <v>3860</v>
      </c>
      <c r="B2911" s="2">
        <v>1</v>
      </c>
      <c r="C2911" s="2" t="s">
        <v>4883</v>
      </c>
      <c r="D2911">
        <v>26</v>
      </c>
    </row>
    <row r="2912" spans="1:4">
      <c r="A2912" s="2" t="s">
        <v>3858</v>
      </c>
      <c r="B2912" s="2">
        <v>1</v>
      </c>
      <c r="C2912" s="2" t="s">
        <v>4883</v>
      </c>
      <c r="D2912">
        <v>26</v>
      </c>
    </row>
    <row r="2913" spans="1:4">
      <c r="A2913" s="2" t="s">
        <v>3859</v>
      </c>
      <c r="B2913" s="2">
        <v>1</v>
      </c>
      <c r="C2913" s="2" t="s">
        <v>4883</v>
      </c>
      <c r="D2913">
        <v>26</v>
      </c>
    </row>
    <row r="2914" spans="1:4">
      <c r="A2914" s="2" t="s">
        <v>3849</v>
      </c>
      <c r="B2914" s="2">
        <v>3</v>
      </c>
      <c r="C2914" s="2" t="s">
        <v>12247</v>
      </c>
      <c r="D2914">
        <v>88</v>
      </c>
    </row>
    <row r="2915" spans="1:4">
      <c r="A2915" s="2" t="s">
        <v>3847</v>
      </c>
      <c r="B2915" s="2">
        <v>3</v>
      </c>
      <c r="C2915" s="2" t="s">
        <v>12247</v>
      </c>
      <c r="D2915">
        <v>88</v>
      </c>
    </row>
    <row r="2916" spans="1:4">
      <c r="A2916" s="2" t="s">
        <v>3848</v>
      </c>
      <c r="B2916" s="2">
        <v>3</v>
      </c>
      <c r="C2916" s="2" t="s">
        <v>12247</v>
      </c>
      <c r="D2916">
        <v>88</v>
      </c>
    </row>
    <row r="2917" spans="1:4">
      <c r="A2917" s="2" t="s">
        <v>4209</v>
      </c>
      <c r="B2917" s="2">
        <v>1</v>
      </c>
      <c r="C2917" s="2" t="s">
        <v>4208</v>
      </c>
      <c r="D2917">
        <v>13</v>
      </c>
    </row>
    <row r="2918" spans="1:4">
      <c r="A2918" s="2" t="s">
        <v>4005</v>
      </c>
      <c r="B2918" s="2">
        <v>1</v>
      </c>
      <c r="C2918" s="2" t="s">
        <v>4208</v>
      </c>
      <c r="D2918">
        <v>13</v>
      </c>
    </row>
    <row r="2919" spans="1:4">
      <c r="A2919" s="2" t="s">
        <v>4004</v>
      </c>
      <c r="B2919" s="2">
        <v>1</v>
      </c>
      <c r="C2919" s="2" t="s">
        <v>4208</v>
      </c>
      <c r="D2919">
        <v>13</v>
      </c>
    </row>
    <row r="2920" spans="1:4">
      <c r="A2920" s="2" t="s">
        <v>4532</v>
      </c>
      <c r="B2920" s="2">
        <v>1</v>
      </c>
      <c r="C2920" s="2" t="s">
        <v>4208</v>
      </c>
      <c r="D2920">
        <v>13</v>
      </c>
    </row>
    <row r="2921" spans="1:4">
      <c r="A2921" s="2" t="s">
        <v>3871</v>
      </c>
      <c r="B2921" s="2">
        <v>2</v>
      </c>
      <c r="C2921" s="2" t="s">
        <v>10040</v>
      </c>
      <c r="D2921">
        <v>57</v>
      </c>
    </row>
    <row r="2922" spans="1:4">
      <c r="A2922" s="2" t="s">
        <v>3869</v>
      </c>
      <c r="B2922" s="2">
        <v>2</v>
      </c>
      <c r="C2922" s="2" t="s">
        <v>10040</v>
      </c>
      <c r="D2922">
        <v>57</v>
      </c>
    </row>
    <row r="2923" spans="1:4">
      <c r="A2923" s="2" t="s">
        <v>3867</v>
      </c>
      <c r="B2923" s="2">
        <v>2</v>
      </c>
      <c r="C2923" s="2" t="s">
        <v>10040</v>
      </c>
      <c r="D2923">
        <v>57</v>
      </c>
    </row>
    <row r="2924" spans="1:4">
      <c r="A2924" s="2" t="s">
        <v>3876</v>
      </c>
      <c r="B2924" s="2">
        <v>1</v>
      </c>
      <c r="C2924" s="2" t="s">
        <v>4884</v>
      </c>
      <c r="D2924">
        <v>26</v>
      </c>
    </row>
    <row r="2925" spans="1:4">
      <c r="A2925" s="2" t="s">
        <v>3870</v>
      </c>
      <c r="B2925" s="2">
        <v>2</v>
      </c>
      <c r="C2925" s="2" t="s">
        <v>10040</v>
      </c>
      <c r="D2925">
        <v>57</v>
      </c>
    </row>
    <row r="2926" spans="1:4">
      <c r="A2926" s="2" t="s">
        <v>3879</v>
      </c>
      <c r="B2926" s="2">
        <v>1</v>
      </c>
      <c r="C2926" s="2" t="s">
        <v>4884</v>
      </c>
      <c r="D2926">
        <v>26</v>
      </c>
    </row>
    <row r="2927" spans="1:4">
      <c r="A2927" s="2" t="s">
        <v>3880</v>
      </c>
      <c r="B2927" s="2">
        <v>1</v>
      </c>
      <c r="C2927" s="2" t="s">
        <v>4884</v>
      </c>
      <c r="D2927">
        <v>26</v>
      </c>
    </row>
    <row r="2928" spans="1:4">
      <c r="A2928" s="2" t="s">
        <v>3864</v>
      </c>
      <c r="B2928" s="2">
        <v>2</v>
      </c>
      <c r="C2928" s="2" t="s">
        <v>10040</v>
      </c>
      <c r="D2928">
        <v>57</v>
      </c>
    </row>
    <row r="2929" spans="1:4">
      <c r="A2929" s="2" t="s">
        <v>3862</v>
      </c>
      <c r="B2929" s="2">
        <v>2</v>
      </c>
      <c r="C2929" s="2" t="s">
        <v>10040</v>
      </c>
      <c r="D2929">
        <v>57</v>
      </c>
    </row>
    <row r="2930" spans="1:4">
      <c r="A2930" s="2" t="s">
        <v>3877</v>
      </c>
      <c r="B2930" s="2">
        <v>1</v>
      </c>
      <c r="C2930" s="2" t="s">
        <v>4884</v>
      </c>
      <c r="D2930">
        <v>26</v>
      </c>
    </row>
    <row r="2931" spans="1:4">
      <c r="A2931" s="2" t="s">
        <v>3878</v>
      </c>
      <c r="B2931" s="2">
        <v>1</v>
      </c>
      <c r="C2931" s="2" t="s">
        <v>4884</v>
      </c>
      <c r="D2931">
        <v>26</v>
      </c>
    </row>
    <row r="2932" spans="1:4">
      <c r="A2932" s="2" t="s">
        <v>3865</v>
      </c>
      <c r="B2932" s="2">
        <v>2</v>
      </c>
      <c r="C2932" s="2" t="s">
        <v>10040</v>
      </c>
      <c r="D2932">
        <v>57</v>
      </c>
    </row>
    <row r="2933" spans="1:4">
      <c r="A2933" s="2" t="s">
        <v>3863</v>
      </c>
      <c r="B2933" s="2">
        <v>2</v>
      </c>
      <c r="C2933" s="2" t="s">
        <v>10040</v>
      </c>
      <c r="D2933">
        <v>57</v>
      </c>
    </row>
    <row r="2934" spans="1:4">
      <c r="A2934" s="2" t="s">
        <v>3866</v>
      </c>
      <c r="B2934" s="2">
        <v>2</v>
      </c>
      <c r="C2934" s="2" t="s">
        <v>10040</v>
      </c>
      <c r="D2934">
        <v>57</v>
      </c>
    </row>
    <row r="2935" spans="1:4">
      <c r="A2935" s="2" t="s">
        <v>3868</v>
      </c>
      <c r="B2935" s="2">
        <v>2</v>
      </c>
      <c r="C2935" s="2" t="s">
        <v>10040</v>
      </c>
      <c r="D2935">
        <v>57</v>
      </c>
    </row>
    <row r="2936" spans="1:4">
      <c r="A2936" s="2" t="s">
        <v>3885</v>
      </c>
      <c r="B2936" s="2">
        <v>1</v>
      </c>
      <c r="C2936" s="2" t="s">
        <v>5023</v>
      </c>
      <c r="D2936">
        <v>26</v>
      </c>
    </row>
    <row r="2937" spans="1:4">
      <c r="A2937" s="2" t="s">
        <v>3881</v>
      </c>
      <c r="B2937" s="2">
        <v>1</v>
      </c>
      <c r="C2937" s="2" t="s">
        <v>5023</v>
      </c>
      <c r="D2937">
        <v>26</v>
      </c>
    </row>
    <row r="2938" spans="1:4">
      <c r="A2938" s="2" t="s">
        <v>3886</v>
      </c>
      <c r="B2938" s="2">
        <v>1</v>
      </c>
      <c r="C2938" s="2" t="s">
        <v>5023</v>
      </c>
      <c r="D2938">
        <v>26</v>
      </c>
    </row>
    <row r="2939" spans="1:4">
      <c r="A2939" s="2" t="s">
        <v>3882</v>
      </c>
      <c r="B2939" s="2">
        <v>1</v>
      </c>
      <c r="C2939" s="2" t="s">
        <v>5023</v>
      </c>
      <c r="D2939">
        <v>26</v>
      </c>
    </row>
    <row r="2940" spans="1:4">
      <c r="A2940" s="2" t="s">
        <v>3883</v>
      </c>
      <c r="B2940" s="2">
        <v>1</v>
      </c>
      <c r="C2940" s="2" t="s">
        <v>5023</v>
      </c>
      <c r="D2940">
        <v>26</v>
      </c>
    </row>
    <row r="2941" spans="1:4">
      <c r="A2941" s="2" t="s">
        <v>3884</v>
      </c>
      <c r="B2941" s="2">
        <v>1</v>
      </c>
      <c r="C2941" s="2" t="s">
        <v>5023</v>
      </c>
      <c r="D2941">
        <v>26</v>
      </c>
    </row>
    <row r="2942" spans="1:4">
      <c r="A2942" s="2" t="s">
        <v>3887</v>
      </c>
      <c r="B2942" s="2">
        <v>5</v>
      </c>
      <c r="C2942" s="2" t="s">
        <v>12885</v>
      </c>
      <c r="D2942">
        <v>98</v>
      </c>
    </row>
    <row r="2943" spans="1:4">
      <c r="A2943" s="2" t="s">
        <v>3888</v>
      </c>
      <c r="B2943" s="2">
        <v>5</v>
      </c>
      <c r="C2943" s="2" t="s">
        <v>12885</v>
      </c>
      <c r="D2943">
        <v>98</v>
      </c>
    </row>
    <row r="2944" spans="1:4">
      <c r="A2944" s="2" t="s">
        <v>3995</v>
      </c>
      <c r="B2944" s="2">
        <v>1</v>
      </c>
      <c r="C2944" s="2" t="s">
        <v>5333</v>
      </c>
      <c r="D2944">
        <v>13</v>
      </c>
    </row>
    <row r="2945" spans="1:4">
      <c r="A2945" s="2" t="s">
        <v>3941</v>
      </c>
      <c r="B2945" s="2">
        <v>1</v>
      </c>
      <c r="C2945" s="2" t="s">
        <v>5202</v>
      </c>
      <c r="D2945">
        <v>26</v>
      </c>
    </row>
    <row r="2946" spans="1:4">
      <c r="A2946" s="2" t="s">
        <v>3942</v>
      </c>
      <c r="B2946" s="2">
        <v>1</v>
      </c>
      <c r="C2946" s="2" t="s">
        <v>5202</v>
      </c>
      <c r="D2946">
        <v>26</v>
      </c>
    </row>
    <row r="2947" spans="1:4">
      <c r="A2947" s="2" t="s">
        <v>3943</v>
      </c>
      <c r="B2947" s="2">
        <v>1</v>
      </c>
      <c r="C2947" s="2" t="s">
        <v>5202</v>
      </c>
      <c r="D2947">
        <v>26</v>
      </c>
    </row>
    <row r="2948" spans="1:4">
      <c r="A2948" s="2" t="s">
        <v>3939</v>
      </c>
      <c r="B2948" s="2">
        <v>1</v>
      </c>
      <c r="C2948" s="2" t="s">
        <v>5202</v>
      </c>
      <c r="D2948">
        <v>26</v>
      </c>
    </row>
    <row r="2949" spans="1:4">
      <c r="A2949" s="2" t="s">
        <v>3944</v>
      </c>
      <c r="B2949" s="2">
        <v>1</v>
      </c>
      <c r="C2949" s="2" t="s">
        <v>5202</v>
      </c>
      <c r="D2949">
        <v>26</v>
      </c>
    </row>
    <row r="2950" spans="1:4">
      <c r="A2950" s="2" t="s">
        <v>3940</v>
      </c>
      <c r="B2950" s="2">
        <v>1</v>
      </c>
      <c r="C2950" s="2" t="s">
        <v>5202</v>
      </c>
      <c r="D2950">
        <v>26</v>
      </c>
    </row>
    <row r="2951" spans="1:4">
      <c r="A2951" s="2" t="s">
        <v>3945</v>
      </c>
      <c r="B2951" s="2">
        <v>5</v>
      </c>
      <c r="C2951" s="2" t="s">
        <v>12886</v>
      </c>
      <c r="D2951">
        <v>138</v>
      </c>
    </row>
    <row r="2952" spans="1:4">
      <c r="A2952" s="2" t="s">
        <v>3949</v>
      </c>
      <c r="B2952" s="2">
        <v>3</v>
      </c>
      <c r="C2952" s="2" t="s">
        <v>12887</v>
      </c>
      <c r="D2952">
        <v>57</v>
      </c>
    </row>
    <row r="2953" spans="1:4">
      <c r="A2953" s="2" t="s">
        <v>3946</v>
      </c>
      <c r="B2953" s="2">
        <v>3</v>
      </c>
      <c r="C2953" s="2" t="s">
        <v>12887</v>
      </c>
      <c r="D2953">
        <v>57</v>
      </c>
    </row>
    <row r="2954" spans="1:4">
      <c r="A2954" s="2" t="s">
        <v>3948</v>
      </c>
      <c r="B2954" s="2">
        <v>3</v>
      </c>
      <c r="C2954" s="2" t="s">
        <v>12887</v>
      </c>
      <c r="D2954">
        <v>57</v>
      </c>
    </row>
    <row r="2955" spans="1:4">
      <c r="A2955" s="2" t="s">
        <v>3947</v>
      </c>
      <c r="B2955" s="2">
        <v>3</v>
      </c>
      <c r="C2955" s="2" t="s">
        <v>12887</v>
      </c>
      <c r="D2955">
        <v>57</v>
      </c>
    </row>
    <row r="2956" spans="1:4">
      <c r="A2956" s="2" t="s">
        <v>3959</v>
      </c>
      <c r="B2956" s="2">
        <v>1</v>
      </c>
      <c r="C2956" s="2" t="s">
        <v>5359</v>
      </c>
      <c r="D2956">
        <v>19</v>
      </c>
    </row>
    <row r="2957" spans="1:4">
      <c r="A2957" s="2" t="s">
        <v>4707</v>
      </c>
      <c r="B2957" s="2">
        <v>1</v>
      </c>
      <c r="C2957" s="2" t="s">
        <v>4533</v>
      </c>
      <c r="D2957">
        <v>13</v>
      </c>
    </row>
    <row r="2958" spans="1:4">
      <c r="A2958" s="2" t="s">
        <v>4534</v>
      </c>
      <c r="B2958" s="2">
        <v>1</v>
      </c>
      <c r="C2958" s="2" t="s">
        <v>4533</v>
      </c>
      <c r="D2958">
        <v>13</v>
      </c>
    </row>
    <row r="2959" spans="1:4">
      <c r="A2959" s="2" t="s">
        <v>5951</v>
      </c>
      <c r="B2959" s="2">
        <v>1</v>
      </c>
      <c r="C2959" s="2" t="s">
        <v>4533</v>
      </c>
      <c r="D2959">
        <v>13</v>
      </c>
    </row>
    <row r="2960" spans="1:4">
      <c r="A2960" s="2" t="s">
        <v>4705</v>
      </c>
      <c r="B2960" s="2">
        <v>1</v>
      </c>
      <c r="C2960" s="2" t="s">
        <v>4533</v>
      </c>
      <c r="D2960">
        <v>13</v>
      </c>
    </row>
    <row r="2961" spans="1:4">
      <c r="A2961" s="2" t="s">
        <v>4166</v>
      </c>
      <c r="B2961" s="2">
        <v>1</v>
      </c>
      <c r="C2961" s="2" t="s">
        <v>4533</v>
      </c>
      <c r="D2961">
        <v>13</v>
      </c>
    </row>
    <row r="2962" spans="1:4">
      <c r="A2962" s="2" t="s">
        <v>4706</v>
      </c>
      <c r="B2962" s="2">
        <v>1</v>
      </c>
      <c r="C2962" s="2" t="s">
        <v>4533</v>
      </c>
      <c r="D2962">
        <v>13</v>
      </c>
    </row>
    <row r="2963" spans="1:4">
      <c r="A2963" s="2" t="s">
        <v>4885</v>
      </c>
      <c r="B2963" s="2">
        <v>1</v>
      </c>
      <c r="C2963" s="2" t="s">
        <v>4533</v>
      </c>
      <c r="D2963">
        <v>13</v>
      </c>
    </row>
    <row r="2964" spans="1:4">
      <c r="A2964" s="2" t="s">
        <v>4740</v>
      </c>
      <c r="B2964" s="2">
        <v>1</v>
      </c>
      <c r="C2964" s="2" t="s">
        <v>4533</v>
      </c>
      <c r="D2964">
        <v>13</v>
      </c>
    </row>
    <row r="2965" spans="1:4">
      <c r="A2965" s="2" t="s">
        <v>4006</v>
      </c>
      <c r="B2965" s="2">
        <v>1</v>
      </c>
      <c r="C2965" s="2" t="s">
        <v>4533</v>
      </c>
      <c r="D2965">
        <v>13</v>
      </c>
    </row>
    <row r="2966" spans="1:4">
      <c r="A2966" s="2" t="s">
        <v>3958</v>
      </c>
      <c r="B2966" s="2">
        <v>1</v>
      </c>
      <c r="C2966" s="2" t="s">
        <v>5412</v>
      </c>
      <c r="D2966">
        <v>26</v>
      </c>
    </row>
    <row r="2967" spans="1:4">
      <c r="A2967" s="2" t="s">
        <v>3960</v>
      </c>
      <c r="B2967" s="2">
        <v>1</v>
      </c>
      <c r="C2967" s="2" t="s">
        <v>5412</v>
      </c>
      <c r="D2967">
        <v>26</v>
      </c>
    </row>
    <row r="2968" spans="1:4">
      <c r="A2968" s="2" t="s">
        <v>3956</v>
      </c>
      <c r="B2968" s="2">
        <v>1</v>
      </c>
      <c r="C2968" s="2" t="s">
        <v>5412</v>
      </c>
      <c r="D2968">
        <v>26</v>
      </c>
    </row>
    <row r="2969" spans="1:4">
      <c r="A2969" s="2" t="s">
        <v>3961</v>
      </c>
      <c r="B2969" s="2">
        <v>1</v>
      </c>
      <c r="C2969" s="2" t="s">
        <v>5412</v>
      </c>
      <c r="D2969">
        <v>26</v>
      </c>
    </row>
    <row r="2970" spans="1:4">
      <c r="A2970" s="2" t="s">
        <v>3962</v>
      </c>
      <c r="B2970" s="2">
        <v>1</v>
      </c>
      <c r="C2970" s="2" t="s">
        <v>5412</v>
      </c>
      <c r="D2970">
        <v>26</v>
      </c>
    </row>
    <row r="2971" spans="1:4">
      <c r="A2971" s="2" t="s">
        <v>3957</v>
      </c>
      <c r="B2971" s="2">
        <v>1</v>
      </c>
      <c r="C2971" s="2" t="s">
        <v>5412</v>
      </c>
      <c r="D2971">
        <v>26</v>
      </c>
    </row>
    <row r="2972" spans="1:4">
      <c r="A2972" s="2" t="s">
        <v>3963</v>
      </c>
      <c r="B2972" s="2">
        <v>1</v>
      </c>
      <c r="C2972" s="2" t="s">
        <v>5412</v>
      </c>
      <c r="D2972">
        <v>26</v>
      </c>
    </row>
    <row r="2973" spans="1:4">
      <c r="A2973" s="2" t="s">
        <v>3964</v>
      </c>
      <c r="B2973" s="2">
        <v>1</v>
      </c>
      <c r="C2973" s="2" t="s">
        <v>4583</v>
      </c>
      <c r="D2973">
        <v>26</v>
      </c>
    </row>
    <row r="2974" spans="1:4">
      <c r="A2974" s="2" t="s">
        <v>3967</v>
      </c>
      <c r="B2974" s="2">
        <v>1</v>
      </c>
      <c r="C2974" s="2" t="s">
        <v>4583</v>
      </c>
      <c r="D2974">
        <v>26</v>
      </c>
    </row>
    <row r="2975" spans="1:4">
      <c r="A2975" s="2" t="s">
        <v>3969</v>
      </c>
      <c r="B2975" s="2">
        <v>1</v>
      </c>
      <c r="C2975" s="2" t="s">
        <v>4583</v>
      </c>
      <c r="D2975">
        <v>26</v>
      </c>
    </row>
    <row r="2976" spans="1:4">
      <c r="A2976" s="2" t="s">
        <v>3968</v>
      </c>
      <c r="B2976" s="2">
        <v>1</v>
      </c>
      <c r="C2976" s="2" t="s">
        <v>4583</v>
      </c>
      <c r="D2976">
        <v>26</v>
      </c>
    </row>
    <row r="2977" spans="1:4">
      <c r="A2977" s="2" t="s">
        <v>3966</v>
      </c>
      <c r="B2977" s="2">
        <v>1</v>
      </c>
      <c r="C2977" s="2" t="s">
        <v>4583</v>
      </c>
      <c r="D2977">
        <v>26</v>
      </c>
    </row>
    <row r="2978" spans="1:4">
      <c r="A2978" s="2" t="s">
        <v>3965</v>
      </c>
      <c r="B2978" s="2">
        <v>1</v>
      </c>
      <c r="C2978" s="2" t="s">
        <v>4583</v>
      </c>
      <c r="D2978">
        <v>26</v>
      </c>
    </row>
    <row r="2979" spans="1:4">
      <c r="A2979" s="2" t="s">
        <v>3975</v>
      </c>
      <c r="B2979" s="2">
        <v>1</v>
      </c>
      <c r="C2979" s="2" t="s">
        <v>4886</v>
      </c>
      <c r="D2979">
        <v>26</v>
      </c>
    </row>
    <row r="2980" spans="1:4">
      <c r="A2980" s="2" t="s">
        <v>3971</v>
      </c>
      <c r="B2980" s="2">
        <v>1</v>
      </c>
      <c r="C2980" s="2" t="s">
        <v>4886</v>
      </c>
      <c r="D2980">
        <v>26</v>
      </c>
    </row>
    <row r="2981" spans="1:4">
      <c r="A2981" s="2" t="s">
        <v>3970</v>
      </c>
      <c r="B2981" s="2">
        <v>1</v>
      </c>
      <c r="C2981" s="2" t="s">
        <v>4886</v>
      </c>
      <c r="D2981">
        <v>26</v>
      </c>
    </row>
    <row r="2982" spans="1:4">
      <c r="A2982" s="2" t="s">
        <v>3974</v>
      </c>
      <c r="B2982" s="2">
        <v>1</v>
      </c>
      <c r="C2982" s="2" t="s">
        <v>4886</v>
      </c>
      <c r="D2982">
        <v>26</v>
      </c>
    </row>
    <row r="2983" spans="1:4">
      <c r="A2983" s="2" t="s">
        <v>3972</v>
      </c>
      <c r="B2983" s="2">
        <v>1</v>
      </c>
      <c r="C2983" s="2" t="s">
        <v>4886</v>
      </c>
      <c r="D2983">
        <v>26</v>
      </c>
    </row>
    <row r="2984" spans="1:4">
      <c r="A2984" s="2" t="s">
        <v>3973</v>
      </c>
      <c r="B2984" s="2">
        <v>1</v>
      </c>
      <c r="C2984" s="2" t="s">
        <v>4886</v>
      </c>
      <c r="D2984">
        <v>26</v>
      </c>
    </row>
    <row r="2985" spans="1:4">
      <c r="A2985" s="2" t="s">
        <v>3976</v>
      </c>
      <c r="B2985" s="2">
        <v>4</v>
      </c>
      <c r="C2985" s="2" t="s">
        <v>11916</v>
      </c>
      <c r="D2985">
        <v>111</v>
      </c>
    </row>
    <row r="2986" spans="1:4">
      <c r="A2986" s="2" t="s">
        <v>3977</v>
      </c>
      <c r="B2986" s="2">
        <v>1</v>
      </c>
      <c r="C2986" s="2" t="s">
        <v>4887</v>
      </c>
      <c r="D2986">
        <v>26</v>
      </c>
    </row>
    <row r="2987" spans="1:4">
      <c r="A2987" s="2" t="s">
        <v>3978</v>
      </c>
      <c r="B2987" s="2">
        <v>1</v>
      </c>
      <c r="C2987" s="2" t="s">
        <v>4887</v>
      </c>
      <c r="D2987">
        <v>26</v>
      </c>
    </row>
    <row r="2988" spans="1:4">
      <c r="A2988" s="2" t="s">
        <v>3980</v>
      </c>
      <c r="B2988" s="2">
        <v>1</v>
      </c>
      <c r="C2988" s="2" t="s">
        <v>5203</v>
      </c>
      <c r="D2988">
        <v>26</v>
      </c>
    </row>
    <row r="2989" spans="1:4">
      <c r="A2989" s="2" t="s">
        <v>3979</v>
      </c>
      <c r="B2989" s="2">
        <v>1</v>
      </c>
      <c r="C2989" s="2" t="s">
        <v>5203</v>
      </c>
      <c r="D2989">
        <v>26</v>
      </c>
    </row>
    <row r="2990" spans="1:4">
      <c r="A2990" s="2" t="s">
        <v>3981</v>
      </c>
      <c r="B2990" s="2">
        <v>1</v>
      </c>
      <c r="C2990" s="2" t="s">
        <v>5203</v>
      </c>
      <c r="D2990">
        <v>26</v>
      </c>
    </row>
    <row r="2991" spans="1:4">
      <c r="A2991" s="2" t="s">
        <v>3984</v>
      </c>
      <c r="B2991" s="2">
        <v>1</v>
      </c>
      <c r="C2991" s="2" t="s">
        <v>5203</v>
      </c>
      <c r="D2991">
        <v>26</v>
      </c>
    </row>
    <row r="2992" spans="1:4">
      <c r="A2992" s="2" t="s">
        <v>3982</v>
      </c>
      <c r="B2992" s="2">
        <v>1</v>
      </c>
      <c r="C2992" s="2" t="s">
        <v>5203</v>
      </c>
      <c r="D2992">
        <v>26</v>
      </c>
    </row>
    <row r="2993" spans="1:4">
      <c r="A2993" s="2" t="s">
        <v>3983</v>
      </c>
      <c r="B2993" s="2">
        <v>1</v>
      </c>
      <c r="C2993" s="2" t="s">
        <v>5203</v>
      </c>
      <c r="D2993">
        <v>26</v>
      </c>
    </row>
    <row r="2994" spans="1:4">
      <c r="A2994" s="2" t="s">
        <v>3989</v>
      </c>
      <c r="B2994" s="2">
        <v>1</v>
      </c>
      <c r="C2994" s="2" t="s">
        <v>4781</v>
      </c>
      <c r="D2994">
        <v>26</v>
      </c>
    </row>
    <row r="2995" spans="1:4">
      <c r="A2995" s="2" t="s">
        <v>3985</v>
      </c>
      <c r="B2995" s="2">
        <v>1</v>
      </c>
      <c r="C2995" s="2" t="s">
        <v>4781</v>
      </c>
      <c r="D2995">
        <v>26</v>
      </c>
    </row>
    <row r="2996" spans="1:4">
      <c r="A2996" s="2" t="s">
        <v>3986</v>
      </c>
      <c r="B2996" s="2">
        <v>1</v>
      </c>
      <c r="C2996" s="2" t="s">
        <v>4781</v>
      </c>
      <c r="D2996">
        <v>26</v>
      </c>
    </row>
    <row r="2997" spans="1:4">
      <c r="A2997" s="2" t="s">
        <v>3988</v>
      </c>
      <c r="B2997" s="2">
        <v>1</v>
      </c>
      <c r="C2997" s="2" t="s">
        <v>4781</v>
      </c>
      <c r="D2997">
        <v>26</v>
      </c>
    </row>
    <row r="2998" spans="1:4">
      <c r="A2998" s="2" t="s">
        <v>3987</v>
      </c>
      <c r="B2998" s="2">
        <v>1</v>
      </c>
      <c r="C2998" s="2" t="s">
        <v>4781</v>
      </c>
      <c r="D2998">
        <v>26</v>
      </c>
    </row>
    <row r="2999" spans="1:4">
      <c r="A2999" s="2" t="s">
        <v>5413</v>
      </c>
      <c r="B2999" s="2">
        <v>2</v>
      </c>
      <c r="C2999" s="2" t="s">
        <v>12559</v>
      </c>
      <c r="D2999">
        <v>39</v>
      </c>
    </row>
    <row r="3000" spans="1:4">
      <c r="A3000" s="2" t="s">
        <v>5414</v>
      </c>
      <c r="B3000" s="2">
        <v>1</v>
      </c>
      <c r="C3000" s="2" t="s">
        <v>5415</v>
      </c>
      <c r="D3000">
        <v>12</v>
      </c>
    </row>
    <row r="3001" spans="1:4">
      <c r="A3001" s="2" t="s">
        <v>5024</v>
      </c>
      <c r="B3001" s="2">
        <v>1</v>
      </c>
      <c r="C3001" s="2" t="s">
        <v>5025</v>
      </c>
      <c r="D3001">
        <v>12</v>
      </c>
    </row>
    <row r="3002" spans="1:4">
      <c r="A3002" s="2" t="s">
        <v>5027</v>
      </c>
      <c r="B3002" s="2">
        <v>1</v>
      </c>
      <c r="C3002" s="2" t="s">
        <v>5025</v>
      </c>
      <c r="D3002">
        <v>12</v>
      </c>
    </row>
    <row r="3003" spans="1:4">
      <c r="A3003" s="2" t="s">
        <v>5026</v>
      </c>
      <c r="B3003" s="2">
        <v>1</v>
      </c>
      <c r="C3003" s="2" t="s">
        <v>5025</v>
      </c>
      <c r="D3003">
        <v>12</v>
      </c>
    </row>
    <row r="3004" spans="1:4">
      <c r="A3004" s="2" t="s">
        <v>5837</v>
      </c>
      <c r="B3004" s="2">
        <v>1</v>
      </c>
      <c r="C3004" s="2" t="s">
        <v>5838</v>
      </c>
      <c r="D3004">
        <v>18</v>
      </c>
    </row>
    <row r="3005" spans="1:4">
      <c r="A3005" s="2" t="s">
        <v>4009</v>
      </c>
      <c r="B3005" s="2">
        <v>4</v>
      </c>
      <c r="C3005" s="2" t="s">
        <v>10910</v>
      </c>
      <c r="D3005">
        <v>110</v>
      </c>
    </row>
    <row r="3006" spans="1:4">
      <c r="A3006" s="2" t="s">
        <v>4008</v>
      </c>
      <c r="B3006" s="2">
        <v>4</v>
      </c>
      <c r="C3006" s="2" t="s">
        <v>10910</v>
      </c>
      <c r="D3006">
        <v>110</v>
      </c>
    </row>
    <row r="3007" spans="1:4">
      <c r="A3007" s="2" t="s">
        <v>4007</v>
      </c>
      <c r="B3007" s="2">
        <v>4</v>
      </c>
      <c r="C3007" s="2" t="s">
        <v>10910</v>
      </c>
      <c r="D3007">
        <v>110</v>
      </c>
    </row>
    <row r="3008" spans="1:4">
      <c r="A3008" s="2" t="s">
        <v>4973</v>
      </c>
      <c r="B3008" s="2">
        <v>1</v>
      </c>
      <c r="C3008" s="2" t="s">
        <v>4211</v>
      </c>
      <c r="D3008">
        <v>12</v>
      </c>
    </row>
    <row r="3009" spans="1:4">
      <c r="A3009" s="2" t="s">
        <v>4210</v>
      </c>
      <c r="B3009" s="2">
        <v>4</v>
      </c>
      <c r="C3009" s="2" t="s">
        <v>10371</v>
      </c>
      <c r="D3009">
        <v>58</v>
      </c>
    </row>
    <row r="3010" spans="1:4">
      <c r="A3010" s="2" t="s">
        <v>4212</v>
      </c>
      <c r="B3010" s="2">
        <v>2</v>
      </c>
      <c r="C3010" s="2" t="s">
        <v>4623</v>
      </c>
      <c r="D3010">
        <v>27</v>
      </c>
    </row>
    <row r="3011" spans="1:4">
      <c r="A3011" s="2" t="s">
        <v>4452</v>
      </c>
      <c r="B3011" s="2">
        <v>1</v>
      </c>
      <c r="C3011" s="2" t="s">
        <v>4211</v>
      </c>
      <c r="D3011">
        <v>12</v>
      </c>
    </row>
    <row r="3012" spans="1:4">
      <c r="A3012" s="2" t="s">
        <v>4145</v>
      </c>
      <c r="B3012" s="2">
        <v>4</v>
      </c>
      <c r="C3012" s="2" t="s">
        <v>4972</v>
      </c>
      <c r="D3012">
        <v>56</v>
      </c>
    </row>
    <row r="3013" spans="1:4">
      <c r="A3013" s="2" t="s">
        <v>4014</v>
      </c>
      <c r="B3013" s="2">
        <v>5</v>
      </c>
      <c r="C3013" s="2" t="s">
        <v>5459</v>
      </c>
      <c r="D3013">
        <v>131</v>
      </c>
    </row>
    <row r="3014" spans="1:4">
      <c r="A3014" s="2" t="s">
        <v>4013</v>
      </c>
      <c r="B3014" s="2">
        <v>5</v>
      </c>
      <c r="C3014" s="2" t="s">
        <v>5459</v>
      </c>
      <c r="D3014">
        <v>131</v>
      </c>
    </row>
    <row r="3015" spans="1:4">
      <c r="A3015" s="2" t="s">
        <v>4784</v>
      </c>
      <c r="B3015" s="2">
        <v>1</v>
      </c>
      <c r="C3015" s="2" t="s">
        <v>4783</v>
      </c>
      <c r="D3015">
        <v>12</v>
      </c>
    </row>
    <row r="3016" spans="1:4">
      <c r="A3016" s="2" t="s">
        <v>5265</v>
      </c>
      <c r="B3016" s="2">
        <v>1</v>
      </c>
      <c r="C3016" s="2" t="s">
        <v>4783</v>
      </c>
      <c r="D3016">
        <v>12</v>
      </c>
    </row>
    <row r="3017" spans="1:4">
      <c r="A3017" s="2" t="s">
        <v>4782</v>
      </c>
      <c r="B3017" s="2">
        <v>1</v>
      </c>
      <c r="C3017" s="2" t="s">
        <v>4783</v>
      </c>
      <c r="D3017">
        <v>12</v>
      </c>
    </row>
    <row r="3018" spans="1:4">
      <c r="A3018" s="2" t="s">
        <v>4167</v>
      </c>
      <c r="B3018" s="2">
        <v>1</v>
      </c>
      <c r="C3018" s="2" t="s">
        <v>4783</v>
      </c>
      <c r="D3018">
        <v>12</v>
      </c>
    </row>
    <row r="3019" spans="1:4">
      <c r="A3019" s="2" t="s">
        <v>4042</v>
      </c>
      <c r="B3019" s="2">
        <v>1</v>
      </c>
      <c r="C3019" s="2" t="s">
        <v>4783</v>
      </c>
      <c r="D3019">
        <v>12</v>
      </c>
    </row>
    <row r="3020" spans="1:4">
      <c r="A3020" s="2" t="s">
        <v>4031</v>
      </c>
      <c r="B3020" s="2">
        <v>1</v>
      </c>
      <c r="C3020" s="2" t="s">
        <v>4630</v>
      </c>
      <c r="D3020">
        <v>25</v>
      </c>
    </row>
    <row r="3021" spans="1:4">
      <c r="A3021" s="2" t="s">
        <v>4034</v>
      </c>
      <c r="B3021" s="2">
        <v>1</v>
      </c>
      <c r="C3021" s="2" t="s">
        <v>4630</v>
      </c>
      <c r="D3021">
        <v>25</v>
      </c>
    </row>
    <row r="3022" spans="1:4">
      <c r="A3022" s="2" t="s">
        <v>4032</v>
      </c>
      <c r="B3022" s="2">
        <v>1</v>
      </c>
      <c r="C3022" s="2" t="s">
        <v>4630</v>
      </c>
      <c r="D3022">
        <v>25</v>
      </c>
    </row>
    <row r="3023" spans="1:4">
      <c r="A3023" s="2" t="s">
        <v>4033</v>
      </c>
      <c r="B3023" s="2">
        <v>1</v>
      </c>
      <c r="C3023" s="2" t="s">
        <v>4630</v>
      </c>
      <c r="D3023">
        <v>25</v>
      </c>
    </row>
    <row r="3024" spans="1:4">
      <c r="A3024" s="2" t="s">
        <v>4035</v>
      </c>
      <c r="B3024" s="2">
        <v>2</v>
      </c>
      <c r="C3024" s="2" t="s">
        <v>12888</v>
      </c>
      <c r="D3024">
        <v>57</v>
      </c>
    </row>
    <row r="3025" spans="1:4">
      <c r="A3025" s="2" t="s">
        <v>4028</v>
      </c>
      <c r="B3025" s="2">
        <v>1</v>
      </c>
      <c r="C3025" s="2" t="s">
        <v>5204</v>
      </c>
      <c r="D3025">
        <v>25</v>
      </c>
    </row>
    <row r="3026" spans="1:4">
      <c r="A3026" s="2" t="s">
        <v>4026</v>
      </c>
      <c r="B3026" s="2">
        <v>1</v>
      </c>
      <c r="C3026" s="2" t="s">
        <v>5204</v>
      </c>
      <c r="D3026">
        <v>25</v>
      </c>
    </row>
    <row r="3027" spans="1:4">
      <c r="A3027" s="2" t="s">
        <v>4029</v>
      </c>
      <c r="B3027" s="2">
        <v>1</v>
      </c>
      <c r="C3027" s="2" t="s">
        <v>5204</v>
      </c>
      <c r="D3027">
        <v>25</v>
      </c>
    </row>
    <row r="3028" spans="1:4">
      <c r="A3028" s="2" t="s">
        <v>4030</v>
      </c>
      <c r="B3028" s="2">
        <v>1</v>
      </c>
      <c r="C3028" s="2" t="s">
        <v>5204</v>
      </c>
      <c r="D3028">
        <v>25</v>
      </c>
    </row>
    <row r="3029" spans="1:4">
      <c r="A3029" s="2" t="s">
        <v>4025</v>
      </c>
      <c r="B3029" s="2">
        <v>1</v>
      </c>
      <c r="C3029" s="2" t="s">
        <v>5204</v>
      </c>
      <c r="D3029">
        <v>25</v>
      </c>
    </row>
    <row r="3030" spans="1:4">
      <c r="A3030" s="2" t="s">
        <v>4027</v>
      </c>
      <c r="B3030" s="2">
        <v>1</v>
      </c>
      <c r="C3030" s="2" t="s">
        <v>5204</v>
      </c>
      <c r="D3030">
        <v>25</v>
      </c>
    </row>
    <row r="3031" spans="1:4">
      <c r="A3031" s="2" t="s">
        <v>4067</v>
      </c>
      <c r="B3031" s="2">
        <v>1</v>
      </c>
      <c r="C3031" s="2" t="s">
        <v>4068</v>
      </c>
      <c r="D3031">
        <v>12</v>
      </c>
    </row>
    <row r="3032" spans="1:4">
      <c r="A3032" s="2" t="s">
        <v>4786</v>
      </c>
      <c r="B3032" s="2">
        <v>1</v>
      </c>
      <c r="C3032" s="2" t="s">
        <v>4068</v>
      </c>
      <c r="D3032">
        <v>12</v>
      </c>
    </row>
    <row r="3033" spans="1:4">
      <c r="A3033" s="2" t="s">
        <v>4535</v>
      </c>
      <c r="B3033" s="2">
        <v>2</v>
      </c>
      <c r="C3033" s="2" t="s">
        <v>4868</v>
      </c>
      <c r="D3033">
        <v>27</v>
      </c>
    </row>
    <row r="3034" spans="1:4">
      <c r="A3034" s="2" t="s">
        <v>4785</v>
      </c>
      <c r="B3034" s="2">
        <v>1</v>
      </c>
      <c r="C3034" s="2" t="s">
        <v>4068</v>
      </c>
      <c r="D3034">
        <v>12</v>
      </c>
    </row>
    <row r="3035" spans="1:4">
      <c r="A3035" s="2" t="s">
        <v>4411</v>
      </c>
      <c r="B3035" s="2">
        <v>1</v>
      </c>
      <c r="C3035" s="2" t="s">
        <v>4068</v>
      </c>
      <c r="D3035">
        <v>12</v>
      </c>
    </row>
    <row r="3036" spans="1:4">
      <c r="A3036" s="2" t="s">
        <v>4060</v>
      </c>
      <c r="B3036" s="2">
        <v>1</v>
      </c>
      <c r="C3036" s="2" t="s">
        <v>4068</v>
      </c>
      <c r="D3036">
        <v>12</v>
      </c>
    </row>
    <row r="3037" spans="1:4">
      <c r="A3037" s="2" t="s">
        <v>4043</v>
      </c>
      <c r="B3037" s="2">
        <v>1</v>
      </c>
      <c r="C3037" s="2" t="s">
        <v>4787</v>
      </c>
      <c r="D3037">
        <v>25</v>
      </c>
    </row>
    <row r="3038" spans="1:4">
      <c r="A3038" s="2" t="s">
        <v>4048</v>
      </c>
      <c r="B3038" s="2">
        <v>1</v>
      </c>
      <c r="C3038" s="2" t="s">
        <v>4787</v>
      </c>
      <c r="D3038">
        <v>25</v>
      </c>
    </row>
    <row r="3039" spans="1:4">
      <c r="A3039" s="2" t="s">
        <v>4047</v>
      </c>
      <c r="B3039" s="2">
        <v>1</v>
      </c>
      <c r="C3039" s="2" t="s">
        <v>4787</v>
      </c>
      <c r="D3039">
        <v>25</v>
      </c>
    </row>
    <row r="3040" spans="1:4">
      <c r="A3040" s="2" t="s">
        <v>4044</v>
      </c>
      <c r="B3040" s="2">
        <v>1</v>
      </c>
      <c r="C3040" s="2" t="s">
        <v>4787</v>
      </c>
      <c r="D3040">
        <v>25</v>
      </c>
    </row>
    <row r="3041" spans="1:4">
      <c r="A3041" s="2" t="s">
        <v>4045</v>
      </c>
      <c r="B3041" s="2">
        <v>1</v>
      </c>
      <c r="C3041" s="2" t="s">
        <v>4787</v>
      </c>
      <c r="D3041">
        <v>25</v>
      </c>
    </row>
    <row r="3042" spans="1:4">
      <c r="A3042" s="2" t="s">
        <v>4046</v>
      </c>
      <c r="B3042" s="2">
        <v>1</v>
      </c>
      <c r="C3042" s="2" t="s">
        <v>4787</v>
      </c>
      <c r="D3042">
        <v>25</v>
      </c>
    </row>
    <row r="3043" spans="1:4">
      <c r="A3043" s="2" t="s">
        <v>4087</v>
      </c>
      <c r="B3043" s="2">
        <v>1</v>
      </c>
      <c r="C3043" s="2" t="s">
        <v>5267</v>
      </c>
      <c r="D3043">
        <v>13</v>
      </c>
    </row>
    <row r="3044" spans="1:4">
      <c r="A3044" s="2" t="s">
        <v>5266</v>
      </c>
      <c r="B3044" s="2">
        <v>1</v>
      </c>
      <c r="C3044" s="2" t="s">
        <v>5267</v>
      </c>
      <c r="D3044">
        <v>13</v>
      </c>
    </row>
    <row r="3045" spans="1:4">
      <c r="A3045" s="2" t="s">
        <v>4089</v>
      </c>
      <c r="B3045" s="2">
        <v>6</v>
      </c>
      <c r="C3045" s="2" t="s">
        <v>11917</v>
      </c>
      <c r="D3045">
        <v>161</v>
      </c>
    </row>
    <row r="3046" spans="1:4">
      <c r="A3046" s="2" t="s">
        <v>4088</v>
      </c>
      <c r="B3046" s="2">
        <v>6</v>
      </c>
      <c r="C3046" s="2" t="s">
        <v>11917</v>
      </c>
      <c r="D3046">
        <v>161</v>
      </c>
    </row>
    <row r="3047" spans="1:4">
      <c r="A3047" s="2" t="s">
        <v>4102</v>
      </c>
      <c r="B3047" s="2">
        <v>1</v>
      </c>
      <c r="C3047" s="2" t="s">
        <v>5243</v>
      </c>
      <c r="D3047">
        <v>26</v>
      </c>
    </row>
    <row r="3048" spans="1:4">
      <c r="A3048" s="2" t="s">
        <v>4103</v>
      </c>
      <c r="B3048" s="2">
        <v>1</v>
      </c>
      <c r="C3048" s="2" t="s">
        <v>5243</v>
      </c>
      <c r="D3048">
        <v>26</v>
      </c>
    </row>
    <row r="3049" spans="1:4">
      <c r="A3049" s="2" t="s">
        <v>4098</v>
      </c>
      <c r="B3049" s="2">
        <v>1</v>
      </c>
      <c r="C3049" s="2" t="s">
        <v>5243</v>
      </c>
      <c r="D3049">
        <v>26</v>
      </c>
    </row>
    <row r="3050" spans="1:4">
      <c r="A3050" s="2" t="s">
        <v>4099</v>
      </c>
      <c r="B3050" s="2">
        <v>1</v>
      </c>
      <c r="C3050" s="2" t="s">
        <v>5243</v>
      </c>
      <c r="D3050">
        <v>26</v>
      </c>
    </row>
    <row r="3051" spans="1:4">
      <c r="A3051" s="2" t="s">
        <v>4100</v>
      </c>
      <c r="B3051" s="2">
        <v>1</v>
      </c>
      <c r="C3051" s="2" t="s">
        <v>5243</v>
      </c>
      <c r="D3051">
        <v>26</v>
      </c>
    </row>
    <row r="3052" spans="1:4">
      <c r="A3052" s="2" t="s">
        <v>4101</v>
      </c>
      <c r="B3052" s="2">
        <v>1</v>
      </c>
      <c r="C3052" s="2" t="s">
        <v>5243</v>
      </c>
      <c r="D3052">
        <v>26</v>
      </c>
    </row>
    <row r="3053" spans="1:4">
      <c r="A3053" s="2" t="s">
        <v>4789</v>
      </c>
      <c r="B3053" s="2">
        <v>1</v>
      </c>
      <c r="C3053" s="2" t="s">
        <v>4788</v>
      </c>
      <c r="D3053">
        <v>13</v>
      </c>
    </row>
    <row r="3054" spans="1:4">
      <c r="A3054" s="2" t="s">
        <v>4412</v>
      </c>
      <c r="B3054" s="2">
        <v>1</v>
      </c>
      <c r="C3054" s="2" t="s">
        <v>4788</v>
      </c>
      <c r="D3054">
        <v>13</v>
      </c>
    </row>
    <row r="3055" spans="1:4">
      <c r="A3055" s="2" t="s">
        <v>4106</v>
      </c>
      <c r="B3055" s="2">
        <v>1</v>
      </c>
      <c r="C3055" s="2" t="s">
        <v>4826</v>
      </c>
      <c r="D3055">
        <v>26</v>
      </c>
    </row>
    <row r="3056" spans="1:4">
      <c r="A3056" s="2" t="s">
        <v>4107</v>
      </c>
      <c r="B3056" s="2">
        <v>1</v>
      </c>
      <c r="C3056" s="2" t="s">
        <v>4826</v>
      </c>
      <c r="D3056">
        <v>26</v>
      </c>
    </row>
    <row r="3057" spans="1:4">
      <c r="A3057" s="2" t="s">
        <v>4105</v>
      </c>
      <c r="B3057" s="2">
        <v>1</v>
      </c>
      <c r="C3057" s="2" t="s">
        <v>4826</v>
      </c>
      <c r="D3057">
        <v>26</v>
      </c>
    </row>
    <row r="3058" spans="1:4">
      <c r="A3058" s="2" t="s">
        <v>4108</v>
      </c>
      <c r="B3058" s="2">
        <v>1</v>
      </c>
      <c r="C3058" s="2" t="s">
        <v>4826</v>
      </c>
      <c r="D3058">
        <v>26</v>
      </c>
    </row>
    <row r="3059" spans="1:4">
      <c r="A3059" s="2" t="s">
        <v>4104</v>
      </c>
      <c r="B3059" s="2">
        <v>1</v>
      </c>
      <c r="C3059" s="2" t="s">
        <v>4826</v>
      </c>
      <c r="D3059">
        <v>26</v>
      </c>
    </row>
    <row r="3060" spans="1:4">
      <c r="A3060" s="2" t="s">
        <v>4109</v>
      </c>
      <c r="B3060" s="2">
        <v>1</v>
      </c>
      <c r="C3060" s="2" t="s">
        <v>4826</v>
      </c>
      <c r="D3060">
        <v>26</v>
      </c>
    </row>
    <row r="3061" spans="1:4">
      <c r="A3061" s="2" t="s">
        <v>4119</v>
      </c>
      <c r="B3061" s="2">
        <v>1</v>
      </c>
      <c r="C3061" s="2" t="s">
        <v>4453</v>
      </c>
      <c r="D3061">
        <v>24</v>
      </c>
    </row>
    <row r="3062" spans="1:4">
      <c r="A3062" s="2" t="s">
        <v>4118</v>
      </c>
      <c r="B3062" s="2">
        <v>1</v>
      </c>
      <c r="C3062" s="2" t="s">
        <v>4453</v>
      </c>
      <c r="D3062">
        <v>24</v>
      </c>
    </row>
    <row r="3063" spans="1:4">
      <c r="A3063" s="2" t="s">
        <v>4120</v>
      </c>
      <c r="B3063" s="2">
        <v>1</v>
      </c>
      <c r="C3063" s="2" t="s">
        <v>4453</v>
      </c>
      <c r="D3063">
        <v>24</v>
      </c>
    </row>
    <row r="3064" spans="1:4">
      <c r="A3064" s="2" t="s">
        <v>5270</v>
      </c>
      <c r="B3064" s="2">
        <v>1</v>
      </c>
      <c r="C3064" s="2" t="s">
        <v>5268</v>
      </c>
      <c r="D3064">
        <v>13</v>
      </c>
    </row>
    <row r="3065" spans="1:4">
      <c r="A3065" s="2" t="s">
        <v>5269</v>
      </c>
      <c r="B3065" s="2">
        <v>1</v>
      </c>
      <c r="C3065" s="2" t="s">
        <v>5268</v>
      </c>
      <c r="D3065">
        <v>13</v>
      </c>
    </row>
    <row r="3066" spans="1:4">
      <c r="A3066" s="2" t="s">
        <v>4933</v>
      </c>
      <c r="B3066" s="2">
        <v>1</v>
      </c>
      <c r="C3066" s="2" t="s">
        <v>5268</v>
      </c>
      <c r="D3066">
        <v>13</v>
      </c>
    </row>
    <row r="3067" spans="1:4">
      <c r="A3067" s="2" t="s">
        <v>4944</v>
      </c>
      <c r="B3067" s="2">
        <v>1</v>
      </c>
      <c r="C3067" s="2" t="s">
        <v>5268</v>
      </c>
      <c r="D3067">
        <v>13</v>
      </c>
    </row>
    <row r="3068" spans="1:4">
      <c r="A3068" s="2" t="s">
        <v>4121</v>
      </c>
      <c r="B3068" s="2">
        <v>2</v>
      </c>
      <c r="C3068" s="2" t="s">
        <v>10243</v>
      </c>
      <c r="D3068">
        <v>38</v>
      </c>
    </row>
    <row r="3069" spans="1:4">
      <c r="A3069" s="2" t="s">
        <v>4125</v>
      </c>
      <c r="B3069" s="2">
        <v>1</v>
      </c>
      <c r="C3069" s="2" t="s">
        <v>5205</v>
      </c>
      <c r="D3069">
        <v>26</v>
      </c>
    </row>
    <row r="3070" spans="1:4">
      <c r="A3070" s="2" t="s">
        <v>4126</v>
      </c>
      <c r="B3070" s="2">
        <v>1</v>
      </c>
      <c r="C3070" s="2" t="s">
        <v>5205</v>
      </c>
      <c r="D3070">
        <v>26</v>
      </c>
    </row>
    <row r="3071" spans="1:4">
      <c r="A3071" s="2" t="s">
        <v>4124</v>
      </c>
      <c r="B3071" s="2">
        <v>1</v>
      </c>
      <c r="C3071" s="2" t="s">
        <v>5205</v>
      </c>
      <c r="D3071">
        <v>26</v>
      </c>
    </row>
    <row r="3072" spans="1:4">
      <c r="A3072" s="2" t="s">
        <v>4123</v>
      </c>
      <c r="B3072" s="2">
        <v>1</v>
      </c>
      <c r="C3072" s="2" t="s">
        <v>5205</v>
      </c>
      <c r="D3072">
        <v>26</v>
      </c>
    </row>
    <row r="3073" spans="1:4">
      <c r="A3073" s="2" t="s">
        <v>4122</v>
      </c>
      <c r="B3073" s="2">
        <v>1</v>
      </c>
      <c r="C3073" s="2" t="s">
        <v>5205</v>
      </c>
      <c r="D3073">
        <v>26</v>
      </c>
    </row>
    <row r="3074" spans="1:4">
      <c r="A3074" s="2" t="s">
        <v>4128</v>
      </c>
      <c r="B3074" s="2">
        <v>1</v>
      </c>
      <c r="C3074" s="2" t="s">
        <v>5206</v>
      </c>
      <c r="D3074">
        <v>26</v>
      </c>
    </row>
    <row r="3075" spans="1:4">
      <c r="A3075" s="2" t="s">
        <v>4127</v>
      </c>
      <c r="B3075" s="2">
        <v>1</v>
      </c>
      <c r="C3075" s="2" t="s">
        <v>5206</v>
      </c>
      <c r="D3075">
        <v>26</v>
      </c>
    </row>
    <row r="3076" spans="1:4">
      <c r="A3076" s="2" t="s">
        <v>4130</v>
      </c>
      <c r="B3076" s="2">
        <v>1</v>
      </c>
      <c r="C3076" s="2" t="s">
        <v>5206</v>
      </c>
      <c r="D3076">
        <v>26</v>
      </c>
    </row>
    <row r="3077" spans="1:4">
      <c r="A3077" s="2" t="s">
        <v>4129</v>
      </c>
      <c r="B3077" s="2">
        <v>1</v>
      </c>
      <c r="C3077" s="2" t="s">
        <v>5206</v>
      </c>
      <c r="D3077">
        <v>26</v>
      </c>
    </row>
    <row r="3078" spans="1:4">
      <c r="A3078" s="2" t="s">
        <v>4131</v>
      </c>
      <c r="B3078" s="2">
        <v>1</v>
      </c>
      <c r="C3078" s="2" t="s">
        <v>5206</v>
      </c>
      <c r="D3078">
        <v>26</v>
      </c>
    </row>
    <row r="3079" spans="1:4">
      <c r="A3079" s="2" t="s">
        <v>4904</v>
      </c>
      <c r="B3079" s="2">
        <v>1</v>
      </c>
      <c r="C3079" s="2" t="s">
        <v>4791</v>
      </c>
      <c r="D3079">
        <v>13</v>
      </c>
    </row>
    <row r="3080" spans="1:4">
      <c r="A3080" s="2" t="s">
        <v>4792</v>
      </c>
      <c r="B3080" s="2">
        <v>1</v>
      </c>
      <c r="C3080" s="2" t="s">
        <v>4791</v>
      </c>
      <c r="D3080">
        <v>13</v>
      </c>
    </row>
    <row r="3081" spans="1:4">
      <c r="A3081" s="2" t="s">
        <v>4584</v>
      </c>
      <c r="B3081" s="2">
        <v>1</v>
      </c>
      <c r="C3081" s="2" t="s">
        <v>4791</v>
      </c>
      <c r="D3081">
        <v>13</v>
      </c>
    </row>
    <row r="3082" spans="1:4">
      <c r="A3082" s="2" t="s">
        <v>4585</v>
      </c>
      <c r="B3082" s="2">
        <v>1</v>
      </c>
      <c r="C3082" s="2" t="s">
        <v>4791</v>
      </c>
      <c r="D3082">
        <v>13</v>
      </c>
    </row>
    <row r="3083" spans="1:4">
      <c r="A3083" s="2" t="s">
        <v>4790</v>
      </c>
      <c r="B3083" s="2">
        <v>1</v>
      </c>
      <c r="C3083" s="2" t="s">
        <v>4791</v>
      </c>
      <c r="D3083">
        <v>13</v>
      </c>
    </row>
    <row r="3084" spans="1:4">
      <c r="A3084" s="2" t="s">
        <v>4945</v>
      </c>
      <c r="B3084" s="2">
        <v>1</v>
      </c>
      <c r="C3084" s="2" t="s">
        <v>4791</v>
      </c>
      <c r="D3084">
        <v>13</v>
      </c>
    </row>
    <row r="3085" spans="1:4">
      <c r="A3085" s="2" t="s">
        <v>4148</v>
      </c>
      <c r="B3085" s="2">
        <v>1</v>
      </c>
      <c r="C3085" s="2" t="s">
        <v>4946</v>
      </c>
      <c r="D3085">
        <v>26</v>
      </c>
    </row>
    <row r="3086" spans="1:4">
      <c r="A3086" s="2" t="s">
        <v>4149</v>
      </c>
      <c r="B3086" s="2">
        <v>1</v>
      </c>
      <c r="C3086" s="2" t="s">
        <v>4946</v>
      </c>
      <c r="D3086">
        <v>26</v>
      </c>
    </row>
    <row r="3087" spans="1:4">
      <c r="A3087" s="2" t="s">
        <v>4147</v>
      </c>
      <c r="B3087" s="2">
        <v>1</v>
      </c>
      <c r="C3087" s="2" t="s">
        <v>4946</v>
      </c>
      <c r="D3087">
        <v>26</v>
      </c>
    </row>
    <row r="3088" spans="1:4">
      <c r="A3088" s="2" t="s">
        <v>4146</v>
      </c>
      <c r="B3088" s="2">
        <v>1</v>
      </c>
      <c r="C3088" s="2" t="s">
        <v>4946</v>
      </c>
      <c r="D3088">
        <v>26</v>
      </c>
    </row>
    <row r="3089" spans="1:4">
      <c r="A3089" s="2" t="s">
        <v>4150</v>
      </c>
      <c r="B3089" s="2">
        <v>1</v>
      </c>
      <c r="C3089" s="2" t="s">
        <v>4946</v>
      </c>
      <c r="D3089">
        <v>26</v>
      </c>
    </row>
    <row r="3090" spans="1:4">
      <c r="A3090" s="2" t="s">
        <v>4151</v>
      </c>
      <c r="B3090" s="2">
        <v>1</v>
      </c>
      <c r="C3090" s="2" t="s">
        <v>4946</v>
      </c>
      <c r="D3090">
        <v>26</v>
      </c>
    </row>
    <row r="3091" spans="1:4">
      <c r="A3091" s="2" t="s">
        <v>4156</v>
      </c>
      <c r="B3091" s="2">
        <v>1</v>
      </c>
      <c r="C3091" s="2" t="s">
        <v>4793</v>
      </c>
      <c r="D3091">
        <v>26</v>
      </c>
    </row>
    <row r="3092" spans="1:4">
      <c r="A3092" s="2" t="s">
        <v>4155</v>
      </c>
      <c r="B3092" s="2">
        <v>1</v>
      </c>
      <c r="C3092" s="2" t="s">
        <v>4793</v>
      </c>
      <c r="D3092">
        <v>26</v>
      </c>
    </row>
    <row r="3093" spans="1:4">
      <c r="A3093" s="2" t="s">
        <v>4154</v>
      </c>
      <c r="B3093" s="2">
        <v>1</v>
      </c>
      <c r="C3093" s="2" t="s">
        <v>4793</v>
      </c>
      <c r="D3093">
        <v>26</v>
      </c>
    </row>
    <row r="3094" spans="1:4">
      <c r="A3094" s="2" t="s">
        <v>4152</v>
      </c>
      <c r="B3094" s="2">
        <v>1</v>
      </c>
      <c r="C3094" s="2" t="s">
        <v>4793</v>
      </c>
      <c r="D3094">
        <v>26</v>
      </c>
    </row>
    <row r="3095" spans="1:4">
      <c r="A3095" s="2" t="s">
        <v>4157</v>
      </c>
      <c r="B3095" s="2">
        <v>1</v>
      </c>
      <c r="C3095" s="2" t="s">
        <v>4793</v>
      </c>
      <c r="D3095">
        <v>26</v>
      </c>
    </row>
    <row r="3096" spans="1:4">
      <c r="A3096" s="2" t="s">
        <v>4153</v>
      </c>
      <c r="B3096" s="2">
        <v>1</v>
      </c>
      <c r="C3096" s="2" t="s">
        <v>4793</v>
      </c>
      <c r="D3096">
        <v>26</v>
      </c>
    </row>
    <row r="3097" spans="1:4">
      <c r="A3097" s="2" t="s">
        <v>4163</v>
      </c>
      <c r="B3097" s="2">
        <v>1</v>
      </c>
      <c r="C3097" s="2" t="s">
        <v>4794</v>
      </c>
      <c r="D3097">
        <v>26</v>
      </c>
    </row>
    <row r="3098" spans="1:4">
      <c r="A3098" s="2" t="s">
        <v>4161</v>
      </c>
      <c r="B3098" s="2">
        <v>1</v>
      </c>
      <c r="C3098" s="2" t="s">
        <v>4794</v>
      </c>
      <c r="D3098">
        <v>26</v>
      </c>
    </row>
    <row r="3099" spans="1:4">
      <c r="A3099" s="2" t="s">
        <v>4160</v>
      </c>
      <c r="B3099" s="2">
        <v>1</v>
      </c>
      <c r="C3099" s="2" t="s">
        <v>4794</v>
      </c>
      <c r="D3099">
        <v>26</v>
      </c>
    </row>
    <row r="3100" spans="1:4">
      <c r="A3100" s="2" t="s">
        <v>4159</v>
      </c>
      <c r="B3100" s="2">
        <v>1</v>
      </c>
      <c r="C3100" s="2" t="s">
        <v>4794</v>
      </c>
      <c r="D3100">
        <v>26</v>
      </c>
    </row>
    <row r="3101" spans="1:4">
      <c r="A3101" s="2" t="s">
        <v>4162</v>
      </c>
      <c r="B3101" s="2">
        <v>1</v>
      </c>
      <c r="C3101" s="2" t="s">
        <v>4794</v>
      </c>
      <c r="D3101">
        <v>26</v>
      </c>
    </row>
    <row r="3102" spans="1:4">
      <c r="A3102" s="2" t="s">
        <v>4158</v>
      </c>
      <c r="B3102" s="2">
        <v>1</v>
      </c>
      <c r="C3102" s="2" t="s">
        <v>4794</v>
      </c>
      <c r="D3102">
        <v>26</v>
      </c>
    </row>
    <row r="3103" spans="1:4">
      <c r="A3103" s="2" t="s">
        <v>5310</v>
      </c>
      <c r="B3103" s="2">
        <v>1</v>
      </c>
      <c r="C3103" s="2" t="s">
        <v>5087</v>
      </c>
      <c r="D3103">
        <v>13</v>
      </c>
    </row>
    <row r="3104" spans="1:4">
      <c r="A3104" s="2" t="s">
        <v>9754</v>
      </c>
      <c r="B3104" s="2">
        <v>1</v>
      </c>
      <c r="C3104" s="2" t="s">
        <v>5087</v>
      </c>
      <c r="D3104">
        <v>13</v>
      </c>
    </row>
    <row r="3105" spans="1:4">
      <c r="A3105" s="2" t="s">
        <v>4947</v>
      </c>
      <c r="B3105" s="2">
        <v>1</v>
      </c>
      <c r="C3105" s="2" t="s">
        <v>5087</v>
      </c>
      <c r="D3105">
        <v>13</v>
      </c>
    </row>
    <row r="3106" spans="1:4">
      <c r="A3106" s="2" t="s">
        <v>5086</v>
      </c>
      <c r="B3106" s="2">
        <v>1</v>
      </c>
      <c r="C3106" s="2" t="s">
        <v>5087</v>
      </c>
      <c r="D3106">
        <v>13</v>
      </c>
    </row>
    <row r="3107" spans="1:4">
      <c r="A3107" s="2" t="s">
        <v>4173</v>
      </c>
      <c r="B3107" s="2">
        <v>1</v>
      </c>
      <c r="C3107" s="2" t="s">
        <v>5145</v>
      </c>
      <c r="D3107">
        <v>26</v>
      </c>
    </row>
    <row r="3108" spans="1:4">
      <c r="A3108" s="2" t="s">
        <v>4170</v>
      </c>
      <c r="B3108" s="2">
        <v>1</v>
      </c>
      <c r="C3108" s="2" t="s">
        <v>5145</v>
      </c>
      <c r="D3108">
        <v>26</v>
      </c>
    </row>
    <row r="3109" spans="1:4">
      <c r="A3109" s="2" t="s">
        <v>4171</v>
      </c>
      <c r="B3109" s="2">
        <v>1</v>
      </c>
      <c r="C3109" s="2" t="s">
        <v>5145</v>
      </c>
      <c r="D3109">
        <v>26</v>
      </c>
    </row>
    <row r="3110" spans="1:4">
      <c r="A3110" s="2" t="s">
        <v>4172</v>
      </c>
      <c r="B3110" s="2">
        <v>1</v>
      </c>
      <c r="C3110" s="2" t="s">
        <v>5145</v>
      </c>
      <c r="D3110">
        <v>26</v>
      </c>
    </row>
    <row r="3111" spans="1:4">
      <c r="A3111" s="2" t="s">
        <v>4176</v>
      </c>
      <c r="B3111" s="2">
        <v>1</v>
      </c>
      <c r="C3111" s="2" t="s">
        <v>5122</v>
      </c>
      <c r="D3111">
        <v>26</v>
      </c>
    </row>
    <row r="3112" spans="1:4">
      <c r="A3112" s="2" t="s">
        <v>4179</v>
      </c>
      <c r="B3112" s="2">
        <v>1</v>
      </c>
      <c r="C3112" s="2" t="s">
        <v>5122</v>
      </c>
      <c r="D3112">
        <v>26</v>
      </c>
    </row>
    <row r="3113" spans="1:4">
      <c r="A3113" s="2" t="s">
        <v>4175</v>
      </c>
      <c r="B3113" s="2">
        <v>1</v>
      </c>
      <c r="C3113" s="2" t="s">
        <v>5122</v>
      </c>
      <c r="D3113">
        <v>26</v>
      </c>
    </row>
    <row r="3114" spans="1:4">
      <c r="A3114" s="2" t="s">
        <v>4174</v>
      </c>
      <c r="B3114" s="2">
        <v>1</v>
      </c>
      <c r="C3114" s="2" t="s">
        <v>5122</v>
      </c>
      <c r="D3114">
        <v>26</v>
      </c>
    </row>
    <row r="3115" spans="1:4">
      <c r="A3115" s="2" t="s">
        <v>4177</v>
      </c>
      <c r="B3115" s="2">
        <v>1</v>
      </c>
      <c r="C3115" s="2" t="s">
        <v>5122</v>
      </c>
      <c r="D3115">
        <v>26</v>
      </c>
    </row>
    <row r="3116" spans="1:4">
      <c r="A3116" s="2" t="s">
        <v>4178</v>
      </c>
      <c r="B3116" s="2">
        <v>1</v>
      </c>
      <c r="C3116" s="2" t="s">
        <v>5122</v>
      </c>
      <c r="D3116">
        <v>26</v>
      </c>
    </row>
    <row r="3117" spans="1:4">
      <c r="A3117" s="2" t="s">
        <v>4216</v>
      </c>
      <c r="B3117" s="2">
        <v>5</v>
      </c>
      <c r="C3117" s="2" t="s">
        <v>11697</v>
      </c>
      <c r="D3117">
        <v>139</v>
      </c>
    </row>
    <row r="3118" spans="1:4">
      <c r="A3118" s="2" t="s">
        <v>4213</v>
      </c>
      <c r="B3118" s="2">
        <v>5</v>
      </c>
      <c r="C3118" s="2" t="s">
        <v>11697</v>
      </c>
      <c r="D3118">
        <v>139</v>
      </c>
    </row>
    <row r="3119" spans="1:4">
      <c r="A3119" s="2" t="s">
        <v>4215</v>
      </c>
      <c r="B3119" s="2">
        <v>5</v>
      </c>
      <c r="C3119" s="2" t="s">
        <v>11697</v>
      </c>
      <c r="D3119">
        <v>139</v>
      </c>
    </row>
    <row r="3120" spans="1:4">
      <c r="A3120" s="2" t="s">
        <v>4214</v>
      </c>
      <c r="B3120" s="2">
        <v>5</v>
      </c>
      <c r="C3120" s="2" t="s">
        <v>11697</v>
      </c>
      <c r="D3120">
        <v>139</v>
      </c>
    </row>
    <row r="3121" spans="1:4">
      <c r="A3121" s="2" t="s">
        <v>4975</v>
      </c>
      <c r="B3121" s="2">
        <v>1</v>
      </c>
      <c r="C3121" s="2" t="s">
        <v>4536</v>
      </c>
      <c r="D3121">
        <v>13</v>
      </c>
    </row>
    <row r="3122" spans="1:4">
      <c r="A3122" s="2" t="s">
        <v>4948</v>
      </c>
      <c r="B3122" s="2">
        <v>1</v>
      </c>
      <c r="C3122" s="2" t="s">
        <v>4536</v>
      </c>
      <c r="D3122">
        <v>13</v>
      </c>
    </row>
    <row r="3123" spans="1:4">
      <c r="A3123" s="2" t="s">
        <v>4371</v>
      </c>
      <c r="B3123" s="2">
        <v>1</v>
      </c>
      <c r="C3123" s="2" t="s">
        <v>4536</v>
      </c>
      <c r="D3123">
        <v>13</v>
      </c>
    </row>
    <row r="3124" spans="1:4">
      <c r="A3124" s="2" t="s">
        <v>5088</v>
      </c>
      <c r="B3124" s="2">
        <v>1</v>
      </c>
      <c r="C3124" s="2" t="s">
        <v>4536</v>
      </c>
      <c r="D3124">
        <v>13</v>
      </c>
    </row>
    <row r="3125" spans="1:4">
      <c r="A3125" s="2" t="s">
        <v>4974</v>
      </c>
      <c r="B3125" s="2">
        <v>1</v>
      </c>
      <c r="C3125" s="2" t="s">
        <v>4536</v>
      </c>
      <c r="D3125">
        <v>13</v>
      </c>
    </row>
    <row r="3126" spans="1:4">
      <c r="A3126" s="2" t="s">
        <v>4537</v>
      </c>
      <c r="B3126" s="2">
        <v>1</v>
      </c>
      <c r="C3126" s="2" t="s">
        <v>4536</v>
      </c>
      <c r="D3126">
        <v>13</v>
      </c>
    </row>
    <row r="3127" spans="1:4">
      <c r="A3127" s="2" t="s">
        <v>4220</v>
      </c>
      <c r="B3127" s="2">
        <v>1</v>
      </c>
      <c r="C3127" s="2" t="s">
        <v>4666</v>
      </c>
      <c r="D3127">
        <v>24</v>
      </c>
    </row>
    <row r="3128" spans="1:4">
      <c r="A3128" s="2" t="s">
        <v>4219</v>
      </c>
      <c r="B3128" s="2">
        <v>1</v>
      </c>
      <c r="C3128" s="2" t="s">
        <v>4666</v>
      </c>
      <c r="D3128">
        <v>24</v>
      </c>
    </row>
    <row r="3129" spans="1:4">
      <c r="A3129" s="2" t="s">
        <v>4218</v>
      </c>
      <c r="B3129" s="2">
        <v>1</v>
      </c>
      <c r="C3129" s="2" t="s">
        <v>4666</v>
      </c>
      <c r="D3129">
        <v>24</v>
      </c>
    </row>
    <row r="3130" spans="1:4">
      <c r="A3130" s="2" t="s">
        <v>4217</v>
      </c>
      <c r="B3130" s="2">
        <v>1</v>
      </c>
      <c r="C3130" s="2" t="s">
        <v>4666</v>
      </c>
      <c r="D3130">
        <v>24</v>
      </c>
    </row>
    <row r="3131" spans="1:4">
      <c r="A3131" s="2" t="s">
        <v>4223</v>
      </c>
      <c r="B3131" s="2">
        <v>1</v>
      </c>
      <c r="C3131" s="2" t="s">
        <v>4666</v>
      </c>
      <c r="D3131">
        <v>24</v>
      </c>
    </row>
    <row r="3132" spans="1:4">
      <c r="A3132" s="2" t="s">
        <v>4221</v>
      </c>
      <c r="B3132" s="2">
        <v>1</v>
      </c>
      <c r="C3132" s="2" t="s">
        <v>4666</v>
      </c>
      <c r="D3132">
        <v>24</v>
      </c>
    </row>
    <row r="3133" spans="1:4">
      <c r="A3133" s="2" t="s">
        <v>4224</v>
      </c>
      <c r="B3133" s="2">
        <v>1</v>
      </c>
      <c r="C3133" s="2" t="s">
        <v>4666</v>
      </c>
      <c r="D3133">
        <v>24</v>
      </c>
    </row>
    <row r="3134" spans="1:4">
      <c r="A3134" s="2" t="s">
        <v>4222</v>
      </c>
      <c r="B3134" s="2">
        <v>1</v>
      </c>
      <c r="C3134" s="2" t="s">
        <v>4666</v>
      </c>
      <c r="D3134">
        <v>24</v>
      </c>
    </row>
    <row r="3135" spans="1:4">
      <c r="A3135" s="2" t="s">
        <v>4227</v>
      </c>
      <c r="B3135" s="2">
        <v>1</v>
      </c>
      <c r="C3135" s="2" t="s">
        <v>5311</v>
      </c>
      <c r="D3135">
        <v>26</v>
      </c>
    </row>
    <row r="3136" spans="1:4">
      <c r="A3136" s="2" t="s">
        <v>4225</v>
      </c>
      <c r="B3136" s="2">
        <v>1</v>
      </c>
      <c r="C3136" s="2" t="s">
        <v>5311</v>
      </c>
      <c r="D3136">
        <v>26</v>
      </c>
    </row>
    <row r="3137" spans="1:4">
      <c r="A3137" s="2" t="s">
        <v>4229</v>
      </c>
      <c r="B3137" s="2">
        <v>1</v>
      </c>
      <c r="C3137" s="2" t="s">
        <v>5311</v>
      </c>
      <c r="D3137">
        <v>26</v>
      </c>
    </row>
    <row r="3138" spans="1:4">
      <c r="A3138" s="2" t="s">
        <v>4228</v>
      </c>
      <c r="B3138" s="2">
        <v>1</v>
      </c>
      <c r="C3138" s="2" t="s">
        <v>5311</v>
      </c>
      <c r="D3138">
        <v>26</v>
      </c>
    </row>
    <row r="3139" spans="1:4">
      <c r="A3139" s="2" t="s">
        <v>4226</v>
      </c>
      <c r="B3139" s="2">
        <v>1</v>
      </c>
      <c r="C3139" s="2" t="s">
        <v>5311</v>
      </c>
      <c r="D3139">
        <v>26</v>
      </c>
    </row>
    <row r="3140" spans="1:4">
      <c r="A3140" s="2" t="s">
        <v>4231</v>
      </c>
      <c r="B3140" s="2">
        <v>1</v>
      </c>
      <c r="C3140" s="2" t="s">
        <v>5224</v>
      </c>
      <c r="D3140">
        <v>29</v>
      </c>
    </row>
    <row r="3141" spans="1:4">
      <c r="A3141" s="2" t="s">
        <v>4230</v>
      </c>
      <c r="B3141" s="2">
        <v>1</v>
      </c>
      <c r="C3141" s="2" t="s">
        <v>5224</v>
      </c>
      <c r="D3141">
        <v>29</v>
      </c>
    </row>
    <row r="3142" spans="1:4">
      <c r="A3142" s="2" t="s">
        <v>4233</v>
      </c>
      <c r="B3142" s="2">
        <v>1</v>
      </c>
      <c r="C3142" s="2" t="s">
        <v>5225</v>
      </c>
      <c r="D3142">
        <v>29</v>
      </c>
    </row>
    <row r="3143" spans="1:4">
      <c r="A3143" s="2" t="s">
        <v>4232</v>
      </c>
      <c r="B3143" s="2">
        <v>1</v>
      </c>
      <c r="C3143" s="2" t="s">
        <v>5225</v>
      </c>
      <c r="D3143">
        <v>29</v>
      </c>
    </row>
    <row r="3144" spans="1:4">
      <c r="A3144" s="2" t="s">
        <v>4235</v>
      </c>
      <c r="B3144" s="2">
        <v>1</v>
      </c>
      <c r="C3144" s="2" t="s">
        <v>5223</v>
      </c>
      <c r="D3144">
        <v>29</v>
      </c>
    </row>
    <row r="3145" spans="1:4">
      <c r="A3145" s="2" t="s">
        <v>4234</v>
      </c>
      <c r="B3145" s="2">
        <v>1</v>
      </c>
      <c r="C3145" s="2" t="s">
        <v>5223</v>
      </c>
      <c r="D3145">
        <v>29</v>
      </c>
    </row>
    <row r="3146" spans="1:4">
      <c r="A3146" s="2" t="s">
        <v>4241</v>
      </c>
      <c r="B3146" s="2">
        <v>1</v>
      </c>
      <c r="C3146" s="2" t="s">
        <v>5123</v>
      </c>
      <c r="D3146">
        <v>26</v>
      </c>
    </row>
    <row r="3147" spans="1:4">
      <c r="A3147" s="2" t="s">
        <v>4239</v>
      </c>
      <c r="B3147" s="2">
        <v>1</v>
      </c>
      <c r="C3147" s="2" t="s">
        <v>5123</v>
      </c>
      <c r="D3147">
        <v>26</v>
      </c>
    </row>
    <row r="3148" spans="1:4">
      <c r="A3148" s="2" t="s">
        <v>4238</v>
      </c>
      <c r="B3148" s="2">
        <v>1</v>
      </c>
      <c r="C3148" s="2" t="s">
        <v>5123</v>
      </c>
      <c r="D3148">
        <v>26</v>
      </c>
    </row>
    <row r="3149" spans="1:4">
      <c r="A3149" s="2" t="s">
        <v>4236</v>
      </c>
      <c r="B3149" s="2">
        <v>1</v>
      </c>
      <c r="C3149" s="2" t="s">
        <v>5123</v>
      </c>
      <c r="D3149">
        <v>26</v>
      </c>
    </row>
    <row r="3150" spans="1:4">
      <c r="A3150" s="2" t="s">
        <v>4237</v>
      </c>
      <c r="B3150" s="2">
        <v>1</v>
      </c>
      <c r="C3150" s="2" t="s">
        <v>5123</v>
      </c>
      <c r="D3150">
        <v>26</v>
      </c>
    </row>
    <row r="3151" spans="1:4">
      <c r="A3151" s="2" t="s">
        <v>4240</v>
      </c>
      <c r="B3151" s="2">
        <v>1</v>
      </c>
      <c r="C3151" s="2" t="s">
        <v>5123</v>
      </c>
      <c r="D3151">
        <v>26</v>
      </c>
    </row>
    <row r="3152" spans="1:4">
      <c r="A3152" s="2" t="s">
        <v>4980</v>
      </c>
      <c r="B3152" s="2">
        <v>1</v>
      </c>
      <c r="C3152" s="2" t="s">
        <v>4981</v>
      </c>
      <c r="D3152">
        <v>13</v>
      </c>
    </row>
    <row r="3153" spans="1:4">
      <c r="A3153" s="2" t="s">
        <v>4977</v>
      </c>
      <c r="B3153" s="2">
        <v>1</v>
      </c>
      <c r="C3153" s="2" t="s">
        <v>4981</v>
      </c>
      <c r="D3153">
        <v>13</v>
      </c>
    </row>
    <row r="3154" spans="1:4">
      <c r="A3154" s="2" t="s">
        <v>4978</v>
      </c>
      <c r="B3154" s="2">
        <v>1</v>
      </c>
      <c r="C3154" s="2" t="s">
        <v>4981</v>
      </c>
      <c r="D3154">
        <v>13</v>
      </c>
    </row>
    <row r="3155" spans="1:4">
      <c r="A3155" s="2" t="s">
        <v>5089</v>
      </c>
      <c r="B3155" s="2">
        <v>1</v>
      </c>
      <c r="C3155" s="2" t="s">
        <v>4981</v>
      </c>
      <c r="D3155">
        <v>13</v>
      </c>
    </row>
    <row r="3156" spans="1:4">
      <c r="A3156" s="2" t="s">
        <v>4979</v>
      </c>
      <c r="B3156" s="2">
        <v>1</v>
      </c>
      <c r="C3156" s="2" t="s">
        <v>4981</v>
      </c>
      <c r="D3156">
        <v>13</v>
      </c>
    </row>
    <row r="3157" spans="1:4">
      <c r="A3157" s="2" t="s">
        <v>4976</v>
      </c>
      <c r="B3157" s="2">
        <v>1</v>
      </c>
      <c r="C3157" s="2" t="s">
        <v>4981</v>
      </c>
      <c r="D3157">
        <v>13</v>
      </c>
    </row>
    <row r="3158" spans="1:4">
      <c r="A3158" s="2" t="s">
        <v>4372</v>
      </c>
      <c r="B3158" s="2">
        <v>4</v>
      </c>
      <c r="C3158" s="2" t="s">
        <v>12665</v>
      </c>
      <c r="D3158">
        <v>112</v>
      </c>
    </row>
    <row r="3159" spans="1:4">
      <c r="A3159" s="2" t="s">
        <v>4373</v>
      </c>
      <c r="B3159" s="2">
        <v>4</v>
      </c>
      <c r="C3159" s="2" t="s">
        <v>12665</v>
      </c>
      <c r="D3159">
        <v>112</v>
      </c>
    </row>
    <row r="3160" spans="1:4">
      <c r="A3160" s="2" t="s">
        <v>4375</v>
      </c>
      <c r="B3160" s="2">
        <v>4</v>
      </c>
      <c r="C3160" s="2" t="s">
        <v>12666</v>
      </c>
      <c r="D3160">
        <v>112</v>
      </c>
    </row>
    <row r="3161" spans="1:4">
      <c r="A3161" s="2" t="s">
        <v>4374</v>
      </c>
      <c r="B3161" s="2">
        <v>4</v>
      </c>
      <c r="C3161" s="2" t="s">
        <v>12666</v>
      </c>
      <c r="D3161">
        <v>112</v>
      </c>
    </row>
    <row r="3162" spans="1:4">
      <c r="A3162" s="2" t="s">
        <v>4378</v>
      </c>
      <c r="B3162" s="2">
        <v>1</v>
      </c>
      <c r="C3162" s="2" t="s">
        <v>5124</v>
      </c>
      <c r="D3162">
        <v>26</v>
      </c>
    </row>
    <row r="3163" spans="1:4">
      <c r="A3163" s="2" t="s">
        <v>4381</v>
      </c>
      <c r="B3163" s="2">
        <v>1</v>
      </c>
      <c r="C3163" s="2" t="s">
        <v>5124</v>
      </c>
      <c r="D3163">
        <v>26</v>
      </c>
    </row>
    <row r="3164" spans="1:4">
      <c r="A3164" s="2" t="s">
        <v>4380</v>
      </c>
      <c r="B3164" s="2">
        <v>1</v>
      </c>
      <c r="C3164" s="2" t="s">
        <v>5124</v>
      </c>
      <c r="D3164">
        <v>26</v>
      </c>
    </row>
    <row r="3165" spans="1:4">
      <c r="A3165" s="2" t="s">
        <v>4376</v>
      </c>
      <c r="B3165" s="2">
        <v>1</v>
      </c>
      <c r="C3165" s="2" t="s">
        <v>5124</v>
      </c>
      <c r="D3165">
        <v>26</v>
      </c>
    </row>
    <row r="3166" spans="1:4">
      <c r="A3166" s="2" t="s">
        <v>4379</v>
      </c>
      <c r="B3166" s="2">
        <v>1</v>
      </c>
      <c r="C3166" s="2" t="s">
        <v>5124</v>
      </c>
      <c r="D3166">
        <v>26</v>
      </c>
    </row>
    <row r="3167" spans="1:4">
      <c r="A3167" s="2" t="s">
        <v>4377</v>
      </c>
      <c r="B3167" s="2">
        <v>1</v>
      </c>
      <c r="C3167" s="2" t="s">
        <v>5124</v>
      </c>
      <c r="D3167">
        <v>26</v>
      </c>
    </row>
    <row r="3168" spans="1:4">
      <c r="A3168" s="2" t="s">
        <v>4382</v>
      </c>
      <c r="B3168" s="2">
        <v>1</v>
      </c>
      <c r="C3168" s="2" t="s">
        <v>5271</v>
      </c>
      <c r="D3168">
        <v>26</v>
      </c>
    </row>
    <row r="3169" spans="1:4">
      <c r="A3169" s="2" t="s">
        <v>4385</v>
      </c>
      <c r="B3169" s="2">
        <v>1</v>
      </c>
      <c r="C3169" s="2" t="s">
        <v>5271</v>
      </c>
      <c r="D3169">
        <v>26</v>
      </c>
    </row>
    <row r="3170" spans="1:4">
      <c r="A3170" s="2" t="s">
        <v>4384</v>
      </c>
      <c r="B3170" s="2">
        <v>1</v>
      </c>
      <c r="C3170" s="2" t="s">
        <v>5271</v>
      </c>
      <c r="D3170">
        <v>26</v>
      </c>
    </row>
    <row r="3171" spans="1:4">
      <c r="A3171" s="2" t="s">
        <v>4386</v>
      </c>
      <c r="B3171" s="2">
        <v>1</v>
      </c>
      <c r="C3171" s="2" t="s">
        <v>5271</v>
      </c>
      <c r="D3171">
        <v>26</v>
      </c>
    </row>
    <row r="3172" spans="1:4">
      <c r="A3172" s="2" t="s">
        <v>4383</v>
      </c>
      <c r="B3172" s="2">
        <v>1</v>
      </c>
      <c r="C3172" s="2" t="s">
        <v>5271</v>
      </c>
      <c r="D3172">
        <v>26</v>
      </c>
    </row>
    <row r="3173" spans="1:4">
      <c r="A3173" s="2" t="s">
        <v>4387</v>
      </c>
      <c r="B3173" s="2">
        <v>1</v>
      </c>
      <c r="C3173" s="2" t="s">
        <v>5228</v>
      </c>
      <c r="D3173">
        <v>29</v>
      </c>
    </row>
    <row r="3174" spans="1:4">
      <c r="A3174" s="2" t="s">
        <v>4388</v>
      </c>
      <c r="B3174" s="2">
        <v>1</v>
      </c>
      <c r="C3174" s="2" t="s">
        <v>5228</v>
      </c>
      <c r="D3174">
        <v>29</v>
      </c>
    </row>
    <row r="3175" spans="1:4">
      <c r="A3175" s="2" t="s">
        <v>4389</v>
      </c>
      <c r="B3175" s="2">
        <v>1</v>
      </c>
      <c r="C3175" s="2" t="s">
        <v>5227</v>
      </c>
      <c r="D3175">
        <v>29</v>
      </c>
    </row>
    <row r="3176" spans="1:4">
      <c r="A3176" s="2" t="s">
        <v>4390</v>
      </c>
      <c r="B3176" s="2">
        <v>1</v>
      </c>
      <c r="C3176" s="2" t="s">
        <v>5227</v>
      </c>
      <c r="D3176">
        <v>29</v>
      </c>
    </row>
    <row r="3177" spans="1:4">
      <c r="A3177" s="2" t="s">
        <v>4392</v>
      </c>
      <c r="B3177" s="2">
        <v>1</v>
      </c>
      <c r="C3177" s="2" t="s">
        <v>5226</v>
      </c>
      <c r="D3177">
        <v>29</v>
      </c>
    </row>
    <row r="3178" spans="1:4">
      <c r="A3178" s="2" t="s">
        <v>4391</v>
      </c>
      <c r="B3178" s="2">
        <v>1</v>
      </c>
      <c r="C3178" s="2" t="s">
        <v>5226</v>
      </c>
      <c r="D3178">
        <v>29</v>
      </c>
    </row>
    <row r="3179" spans="1:4">
      <c r="A3179" s="2" t="s">
        <v>5272</v>
      </c>
      <c r="B3179" s="2">
        <v>1</v>
      </c>
      <c r="C3179" s="2" t="s">
        <v>4538</v>
      </c>
      <c r="D3179">
        <v>13</v>
      </c>
    </row>
    <row r="3180" spans="1:4">
      <c r="A3180" s="2" t="s">
        <v>10691</v>
      </c>
      <c r="B3180" s="2">
        <v>1</v>
      </c>
      <c r="C3180" s="2" t="s">
        <v>4538</v>
      </c>
      <c r="D3180">
        <v>13</v>
      </c>
    </row>
    <row r="3181" spans="1:4">
      <c r="A3181" s="2" t="s">
        <v>4539</v>
      </c>
      <c r="B3181" s="2">
        <v>1</v>
      </c>
      <c r="C3181" s="2" t="s">
        <v>4538</v>
      </c>
      <c r="D3181">
        <v>13</v>
      </c>
    </row>
    <row r="3182" spans="1:4">
      <c r="A3182" s="2" t="s">
        <v>4745</v>
      </c>
      <c r="B3182" s="2">
        <v>1</v>
      </c>
      <c r="C3182" s="2" t="s">
        <v>4538</v>
      </c>
      <c r="D3182">
        <v>13</v>
      </c>
    </row>
    <row r="3183" spans="1:4">
      <c r="A3183" s="2" t="s">
        <v>5090</v>
      </c>
      <c r="B3183" s="2">
        <v>1</v>
      </c>
      <c r="C3183" s="2" t="s">
        <v>4538</v>
      </c>
      <c r="D3183">
        <v>13</v>
      </c>
    </row>
    <row r="3184" spans="1:4">
      <c r="A3184" s="2" t="s">
        <v>4454</v>
      </c>
      <c r="B3184" s="2">
        <v>1</v>
      </c>
      <c r="C3184" s="2" t="s">
        <v>4538</v>
      </c>
      <c r="D3184">
        <v>13</v>
      </c>
    </row>
    <row r="3185" spans="1:4">
      <c r="A3185" s="2" t="s">
        <v>4982</v>
      </c>
      <c r="B3185" s="2">
        <v>1</v>
      </c>
      <c r="C3185" s="2" t="s">
        <v>4538</v>
      </c>
      <c r="D3185">
        <v>13</v>
      </c>
    </row>
    <row r="3186" spans="1:4">
      <c r="A3186" s="2" t="s">
        <v>4631</v>
      </c>
      <c r="B3186" s="2">
        <v>1</v>
      </c>
      <c r="C3186" s="2" t="s">
        <v>4538</v>
      </c>
      <c r="D3186">
        <v>13</v>
      </c>
    </row>
    <row r="3187" spans="1:4">
      <c r="A3187" s="2" t="s">
        <v>4413</v>
      </c>
      <c r="B3187" s="2">
        <v>3</v>
      </c>
      <c r="C3187" s="2" t="s">
        <v>10692</v>
      </c>
      <c r="D3187">
        <v>82</v>
      </c>
    </row>
    <row r="3188" spans="1:4">
      <c r="A3188" s="2" t="s">
        <v>4419</v>
      </c>
      <c r="B3188" s="2">
        <v>1</v>
      </c>
      <c r="C3188" s="2" t="s">
        <v>5312</v>
      </c>
      <c r="D3188">
        <v>26</v>
      </c>
    </row>
    <row r="3189" spans="1:4">
      <c r="A3189" s="2" t="s">
        <v>4418</v>
      </c>
      <c r="B3189" s="2">
        <v>1</v>
      </c>
      <c r="C3189" s="2" t="s">
        <v>5312</v>
      </c>
      <c r="D3189">
        <v>26</v>
      </c>
    </row>
    <row r="3190" spans="1:4">
      <c r="A3190" s="2" t="s">
        <v>4416</v>
      </c>
      <c r="B3190" s="2">
        <v>1</v>
      </c>
      <c r="C3190" s="2" t="s">
        <v>5312</v>
      </c>
      <c r="D3190">
        <v>26</v>
      </c>
    </row>
    <row r="3191" spans="1:4">
      <c r="A3191" s="2" t="s">
        <v>4417</v>
      </c>
      <c r="B3191" s="2">
        <v>1</v>
      </c>
      <c r="C3191" s="2" t="s">
        <v>5312</v>
      </c>
      <c r="D3191">
        <v>26</v>
      </c>
    </row>
    <row r="3192" spans="1:4">
      <c r="A3192" s="2" t="s">
        <v>4414</v>
      </c>
      <c r="B3192" s="2">
        <v>1</v>
      </c>
      <c r="C3192" s="2" t="s">
        <v>5312</v>
      </c>
      <c r="D3192">
        <v>26</v>
      </c>
    </row>
    <row r="3193" spans="1:4">
      <c r="A3193" s="2" t="s">
        <v>4415</v>
      </c>
      <c r="B3193" s="2">
        <v>1</v>
      </c>
      <c r="C3193" s="2" t="s">
        <v>5312</v>
      </c>
      <c r="D3193">
        <v>26</v>
      </c>
    </row>
    <row r="3194" spans="1:4">
      <c r="A3194" s="2" t="s">
        <v>4425</v>
      </c>
      <c r="B3194" s="2">
        <v>1</v>
      </c>
      <c r="C3194" s="2" t="s">
        <v>5125</v>
      </c>
      <c r="D3194">
        <v>26</v>
      </c>
    </row>
    <row r="3195" spans="1:4">
      <c r="A3195" s="2" t="s">
        <v>4420</v>
      </c>
      <c r="B3195" s="2">
        <v>1</v>
      </c>
      <c r="C3195" s="2" t="s">
        <v>5125</v>
      </c>
      <c r="D3195">
        <v>26</v>
      </c>
    </row>
    <row r="3196" spans="1:4">
      <c r="A3196" s="2" t="s">
        <v>4424</v>
      </c>
      <c r="B3196" s="2">
        <v>1</v>
      </c>
      <c r="C3196" s="2" t="s">
        <v>5125</v>
      </c>
      <c r="D3196">
        <v>26</v>
      </c>
    </row>
    <row r="3197" spans="1:4">
      <c r="A3197" s="2" t="s">
        <v>4422</v>
      </c>
      <c r="B3197" s="2">
        <v>1</v>
      </c>
      <c r="C3197" s="2" t="s">
        <v>5125</v>
      </c>
      <c r="D3197">
        <v>26</v>
      </c>
    </row>
    <row r="3198" spans="1:4">
      <c r="A3198" s="2" t="s">
        <v>4423</v>
      </c>
      <c r="B3198" s="2">
        <v>1</v>
      </c>
      <c r="C3198" s="2" t="s">
        <v>5125</v>
      </c>
      <c r="D3198">
        <v>26</v>
      </c>
    </row>
    <row r="3199" spans="1:4">
      <c r="A3199" s="2" t="s">
        <v>4421</v>
      </c>
      <c r="B3199" s="2">
        <v>1</v>
      </c>
      <c r="C3199" s="2" t="s">
        <v>5125</v>
      </c>
      <c r="D3199">
        <v>26</v>
      </c>
    </row>
    <row r="3200" spans="1:4">
      <c r="A3200" s="2" t="s">
        <v>4427</v>
      </c>
      <c r="B3200" s="2">
        <v>1</v>
      </c>
      <c r="C3200" s="2" t="s">
        <v>5126</v>
      </c>
      <c r="D3200">
        <v>27</v>
      </c>
    </row>
    <row r="3201" spans="1:4">
      <c r="A3201" s="2" t="s">
        <v>4426</v>
      </c>
      <c r="B3201" s="2">
        <v>1</v>
      </c>
      <c r="C3201" s="2" t="s">
        <v>5126</v>
      </c>
      <c r="D3201">
        <v>27</v>
      </c>
    </row>
    <row r="3202" spans="1:4">
      <c r="A3202" s="2" t="s">
        <v>4428</v>
      </c>
      <c r="B3202" s="2">
        <v>1</v>
      </c>
      <c r="C3202" s="2" t="s">
        <v>5244</v>
      </c>
      <c r="D3202">
        <v>26</v>
      </c>
    </row>
    <row r="3203" spans="1:4">
      <c r="A3203" s="2" t="s">
        <v>4431</v>
      </c>
      <c r="B3203" s="2">
        <v>1</v>
      </c>
      <c r="C3203" s="2" t="s">
        <v>5244</v>
      </c>
      <c r="D3203">
        <v>26</v>
      </c>
    </row>
    <row r="3204" spans="1:4">
      <c r="A3204" s="2" t="s">
        <v>4432</v>
      </c>
      <c r="B3204" s="2">
        <v>1</v>
      </c>
      <c r="C3204" s="2" t="s">
        <v>5244</v>
      </c>
      <c r="D3204">
        <v>26</v>
      </c>
    </row>
    <row r="3205" spans="1:4">
      <c r="A3205" s="2" t="s">
        <v>4430</v>
      </c>
      <c r="B3205" s="2">
        <v>1</v>
      </c>
      <c r="C3205" s="2" t="s">
        <v>5244</v>
      </c>
      <c r="D3205">
        <v>26</v>
      </c>
    </row>
    <row r="3206" spans="1:4">
      <c r="A3206" s="2" t="s">
        <v>4433</v>
      </c>
      <c r="B3206" s="2">
        <v>1</v>
      </c>
      <c r="C3206" s="2" t="s">
        <v>5244</v>
      </c>
      <c r="D3206">
        <v>26</v>
      </c>
    </row>
    <row r="3207" spans="1:4">
      <c r="A3207" s="2" t="s">
        <v>4429</v>
      </c>
      <c r="B3207" s="2">
        <v>1</v>
      </c>
      <c r="C3207" s="2" t="s">
        <v>5244</v>
      </c>
      <c r="D3207">
        <v>26</v>
      </c>
    </row>
    <row r="3208" spans="1:4">
      <c r="A3208" s="2" t="s">
        <v>4434</v>
      </c>
      <c r="B3208" s="2">
        <v>4</v>
      </c>
      <c r="C3208" s="2" t="s">
        <v>12345</v>
      </c>
      <c r="D3208">
        <v>112</v>
      </c>
    </row>
    <row r="3209" spans="1:4">
      <c r="A3209" s="2" t="s">
        <v>4710</v>
      </c>
      <c r="B3209" s="2">
        <v>1</v>
      </c>
      <c r="C3209" s="2" t="s">
        <v>4463</v>
      </c>
      <c r="D3209">
        <v>13</v>
      </c>
    </row>
    <row r="3210" spans="1:4">
      <c r="A3210" s="2" t="s">
        <v>4905</v>
      </c>
      <c r="B3210" s="2">
        <v>2</v>
      </c>
      <c r="C3210" s="2" t="s">
        <v>10624</v>
      </c>
      <c r="D3210">
        <v>28</v>
      </c>
    </row>
    <row r="3211" spans="1:4">
      <c r="A3211" s="2" t="s">
        <v>4708</v>
      </c>
      <c r="B3211" s="2">
        <v>1</v>
      </c>
      <c r="C3211" s="2" t="s">
        <v>4463</v>
      </c>
      <c r="D3211">
        <v>13</v>
      </c>
    </row>
    <row r="3212" spans="1:4">
      <c r="A3212" s="2" t="s">
        <v>4906</v>
      </c>
      <c r="B3212" s="2">
        <v>2</v>
      </c>
      <c r="C3212" s="2" t="s">
        <v>10624</v>
      </c>
      <c r="D3212">
        <v>28</v>
      </c>
    </row>
    <row r="3213" spans="1:4">
      <c r="A3213" s="2" t="s">
        <v>4470</v>
      </c>
      <c r="B3213" s="2">
        <v>1</v>
      </c>
      <c r="C3213" s="2" t="s">
        <v>5696</v>
      </c>
      <c r="D3213">
        <v>19</v>
      </c>
    </row>
    <row r="3214" spans="1:4">
      <c r="A3214" s="2" t="s">
        <v>5695</v>
      </c>
      <c r="B3214" s="2">
        <v>2</v>
      </c>
      <c r="C3214" s="2" t="s">
        <v>12486</v>
      </c>
      <c r="D3214">
        <v>40</v>
      </c>
    </row>
    <row r="3215" spans="1:4">
      <c r="A3215" s="2" t="s">
        <v>4464</v>
      </c>
      <c r="B3215" s="2">
        <v>1</v>
      </c>
      <c r="C3215" s="2" t="s">
        <v>4463</v>
      </c>
      <c r="D3215">
        <v>13</v>
      </c>
    </row>
    <row r="3216" spans="1:4">
      <c r="A3216" s="2" t="s">
        <v>4462</v>
      </c>
      <c r="B3216" s="2">
        <v>1</v>
      </c>
      <c r="C3216" s="2" t="s">
        <v>4463</v>
      </c>
      <c r="D3216">
        <v>13</v>
      </c>
    </row>
    <row r="3217" spans="1:4">
      <c r="A3217" s="2" t="s">
        <v>4907</v>
      </c>
      <c r="B3217" s="2">
        <v>2</v>
      </c>
      <c r="C3217" s="2" t="s">
        <v>10624</v>
      </c>
      <c r="D3217">
        <v>28</v>
      </c>
    </row>
    <row r="3218" spans="1:4">
      <c r="A3218" s="2" t="s">
        <v>4709</v>
      </c>
      <c r="B3218" s="2">
        <v>1</v>
      </c>
      <c r="C3218" s="2" t="s">
        <v>4463</v>
      </c>
      <c r="D3218">
        <v>13</v>
      </c>
    </row>
    <row r="3219" spans="1:4">
      <c r="A3219" s="2" t="s">
        <v>4908</v>
      </c>
      <c r="B3219" s="2">
        <v>2</v>
      </c>
      <c r="C3219" s="2" t="s">
        <v>10624</v>
      </c>
      <c r="D3219">
        <v>28</v>
      </c>
    </row>
    <row r="3220" spans="1:4">
      <c r="A3220" s="2" t="s">
        <v>4011</v>
      </c>
      <c r="B3220" s="2">
        <v>1</v>
      </c>
      <c r="C3220" s="2" t="s">
        <v>5526</v>
      </c>
      <c r="D3220">
        <v>27</v>
      </c>
    </row>
    <row r="3221" spans="1:4">
      <c r="A3221" s="2" t="s">
        <v>4465</v>
      </c>
      <c r="B3221" s="2">
        <v>1</v>
      </c>
      <c r="C3221" s="2" t="s">
        <v>5526</v>
      </c>
      <c r="D3221">
        <v>27</v>
      </c>
    </row>
    <row r="3222" spans="1:4">
      <c r="A3222" s="2" t="s">
        <v>4466</v>
      </c>
      <c r="B3222" s="2">
        <v>1</v>
      </c>
      <c r="C3222" s="2" t="s">
        <v>9843</v>
      </c>
      <c r="D3222">
        <v>26</v>
      </c>
    </row>
    <row r="3223" spans="1:4">
      <c r="A3223" s="2" t="s">
        <v>4469</v>
      </c>
      <c r="B3223" s="2">
        <v>1</v>
      </c>
      <c r="C3223" s="2" t="s">
        <v>9843</v>
      </c>
      <c r="D3223">
        <v>26</v>
      </c>
    </row>
    <row r="3224" spans="1:4">
      <c r="A3224" s="2" t="s">
        <v>4472</v>
      </c>
      <c r="B3224" s="2">
        <v>1</v>
      </c>
      <c r="C3224" s="2" t="s">
        <v>9843</v>
      </c>
      <c r="D3224">
        <v>26</v>
      </c>
    </row>
    <row r="3225" spans="1:4">
      <c r="A3225" s="2" t="s">
        <v>4471</v>
      </c>
      <c r="B3225" s="2">
        <v>1</v>
      </c>
      <c r="C3225" s="2" t="s">
        <v>9843</v>
      </c>
      <c r="D3225">
        <v>26</v>
      </c>
    </row>
    <row r="3226" spans="1:4">
      <c r="A3226" s="2" t="s">
        <v>4467</v>
      </c>
      <c r="B3226" s="2">
        <v>1</v>
      </c>
      <c r="C3226" s="2" t="s">
        <v>9843</v>
      </c>
      <c r="D3226">
        <v>26</v>
      </c>
    </row>
    <row r="3227" spans="1:4">
      <c r="A3227" s="2" t="s">
        <v>4473</v>
      </c>
      <c r="B3227" s="2">
        <v>1</v>
      </c>
      <c r="C3227" s="2" t="s">
        <v>9843</v>
      </c>
      <c r="D3227">
        <v>26</v>
      </c>
    </row>
    <row r="3228" spans="1:4">
      <c r="A3228" s="2" t="s">
        <v>4468</v>
      </c>
      <c r="B3228" s="2">
        <v>1</v>
      </c>
      <c r="C3228" s="2" t="s">
        <v>9843</v>
      </c>
      <c r="D3228">
        <v>26</v>
      </c>
    </row>
    <row r="3229" spans="1:4">
      <c r="A3229" s="2" t="s">
        <v>4475</v>
      </c>
      <c r="B3229" s="2">
        <v>1</v>
      </c>
      <c r="C3229" s="2" t="s">
        <v>5527</v>
      </c>
      <c r="D3229">
        <v>27</v>
      </c>
    </row>
    <row r="3230" spans="1:4">
      <c r="A3230" s="2" t="s">
        <v>4474</v>
      </c>
      <c r="B3230" s="2">
        <v>1</v>
      </c>
      <c r="C3230" s="2" t="s">
        <v>5527</v>
      </c>
      <c r="D3230">
        <v>27</v>
      </c>
    </row>
    <row r="3231" spans="1:4">
      <c r="A3231" s="2" t="s">
        <v>4435</v>
      </c>
      <c r="B3231" s="2">
        <v>1</v>
      </c>
      <c r="C3231" s="2" t="s">
        <v>4711</v>
      </c>
      <c r="D3231">
        <v>24</v>
      </c>
    </row>
    <row r="3232" spans="1:4">
      <c r="A3232" s="2" t="s">
        <v>4436</v>
      </c>
      <c r="B3232" s="2">
        <v>1</v>
      </c>
      <c r="C3232" s="2" t="s">
        <v>4711</v>
      </c>
      <c r="D3232">
        <v>24</v>
      </c>
    </row>
    <row r="3233" spans="1:4">
      <c r="A3233" s="2" t="s">
        <v>4477</v>
      </c>
      <c r="B3233" s="2">
        <v>1</v>
      </c>
      <c r="C3233" s="2" t="s">
        <v>5697</v>
      </c>
      <c r="D3233">
        <v>26</v>
      </c>
    </row>
    <row r="3234" spans="1:4">
      <c r="A3234" s="2" t="s">
        <v>4479</v>
      </c>
      <c r="B3234" s="2">
        <v>1</v>
      </c>
      <c r="C3234" s="2" t="s">
        <v>5697</v>
      </c>
      <c r="D3234">
        <v>26</v>
      </c>
    </row>
    <row r="3235" spans="1:4">
      <c r="A3235" s="2" t="s">
        <v>4476</v>
      </c>
      <c r="B3235" s="2">
        <v>1</v>
      </c>
      <c r="C3235" s="2" t="s">
        <v>5697</v>
      </c>
      <c r="D3235">
        <v>26</v>
      </c>
    </row>
    <row r="3236" spans="1:4">
      <c r="A3236" s="2" t="s">
        <v>4478</v>
      </c>
      <c r="B3236" s="2">
        <v>1</v>
      </c>
      <c r="C3236" s="2" t="s">
        <v>5697</v>
      </c>
      <c r="D3236">
        <v>26</v>
      </c>
    </row>
    <row r="3237" spans="1:4">
      <c r="A3237" s="2" t="s">
        <v>4481</v>
      </c>
      <c r="B3237" s="2">
        <v>1</v>
      </c>
      <c r="C3237" s="2" t="s">
        <v>5697</v>
      </c>
      <c r="D3237">
        <v>26</v>
      </c>
    </row>
    <row r="3238" spans="1:4">
      <c r="A3238" s="2" t="s">
        <v>4480</v>
      </c>
      <c r="B3238" s="2">
        <v>1</v>
      </c>
      <c r="C3238" s="2" t="s">
        <v>5697</v>
      </c>
      <c r="D3238">
        <v>26</v>
      </c>
    </row>
    <row r="3239" spans="1:4">
      <c r="A3239" s="2" t="s">
        <v>4483</v>
      </c>
      <c r="B3239" s="2">
        <v>1</v>
      </c>
      <c r="C3239" s="2" t="s">
        <v>5698</v>
      </c>
      <c r="D3239">
        <v>26</v>
      </c>
    </row>
    <row r="3240" spans="1:4">
      <c r="A3240" s="2" t="s">
        <v>4487</v>
      </c>
      <c r="B3240" s="2">
        <v>1</v>
      </c>
      <c r="C3240" s="2" t="s">
        <v>5698</v>
      </c>
      <c r="D3240">
        <v>26</v>
      </c>
    </row>
    <row r="3241" spans="1:4">
      <c r="A3241" s="2" t="s">
        <v>4484</v>
      </c>
      <c r="B3241" s="2">
        <v>1</v>
      </c>
      <c r="C3241" s="2" t="s">
        <v>5698</v>
      </c>
      <c r="D3241">
        <v>26</v>
      </c>
    </row>
    <row r="3242" spans="1:4">
      <c r="A3242" s="2" t="s">
        <v>4482</v>
      </c>
      <c r="B3242" s="2">
        <v>1</v>
      </c>
      <c r="C3242" s="2" t="s">
        <v>5698</v>
      </c>
      <c r="D3242">
        <v>26</v>
      </c>
    </row>
    <row r="3243" spans="1:4">
      <c r="A3243" s="2" t="s">
        <v>4486</v>
      </c>
      <c r="B3243" s="2">
        <v>1</v>
      </c>
      <c r="C3243" s="2" t="s">
        <v>5698</v>
      </c>
      <c r="D3243">
        <v>26</v>
      </c>
    </row>
    <row r="3244" spans="1:4">
      <c r="A3244" s="2" t="s">
        <v>4485</v>
      </c>
      <c r="B3244" s="2">
        <v>1</v>
      </c>
      <c r="C3244" s="2" t="s">
        <v>5698</v>
      </c>
      <c r="D3244">
        <v>26</v>
      </c>
    </row>
    <row r="3245" spans="1:4">
      <c r="A3245" s="2" t="s">
        <v>4490</v>
      </c>
      <c r="B3245" s="2">
        <v>1</v>
      </c>
      <c r="C3245" s="2" t="s">
        <v>5699</v>
      </c>
      <c r="D3245">
        <v>26</v>
      </c>
    </row>
    <row r="3246" spans="1:4">
      <c r="A3246" s="2" t="s">
        <v>4488</v>
      </c>
      <c r="B3246" s="2">
        <v>1</v>
      </c>
      <c r="C3246" s="2" t="s">
        <v>5699</v>
      </c>
      <c r="D3246">
        <v>26</v>
      </c>
    </row>
    <row r="3247" spans="1:4">
      <c r="A3247" s="2" t="s">
        <v>4489</v>
      </c>
      <c r="B3247" s="2">
        <v>1</v>
      </c>
      <c r="C3247" s="2" t="s">
        <v>5699</v>
      </c>
      <c r="D3247">
        <v>26</v>
      </c>
    </row>
    <row r="3248" spans="1:4">
      <c r="A3248" s="2" t="s">
        <v>4491</v>
      </c>
      <c r="B3248" s="2">
        <v>1</v>
      </c>
      <c r="C3248" s="2" t="s">
        <v>5699</v>
      </c>
      <c r="D3248">
        <v>26</v>
      </c>
    </row>
    <row r="3249" spans="1:4">
      <c r="A3249" s="2" t="s">
        <v>4492</v>
      </c>
      <c r="B3249" s="2">
        <v>1</v>
      </c>
      <c r="C3249" s="2" t="s">
        <v>5699</v>
      </c>
      <c r="D3249">
        <v>26</v>
      </c>
    </row>
    <row r="3250" spans="1:4">
      <c r="A3250" s="2" t="s">
        <v>4493</v>
      </c>
      <c r="B3250" s="2">
        <v>1</v>
      </c>
      <c r="C3250" s="2" t="s">
        <v>5699</v>
      </c>
      <c r="D3250">
        <v>26</v>
      </c>
    </row>
    <row r="3251" spans="1:4">
      <c r="A3251" s="2" t="s">
        <v>4496</v>
      </c>
      <c r="B3251" s="2">
        <v>1</v>
      </c>
      <c r="C3251" s="2" t="s">
        <v>5700</v>
      </c>
      <c r="D3251">
        <v>26</v>
      </c>
    </row>
    <row r="3252" spans="1:4">
      <c r="A3252" s="2" t="s">
        <v>4497</v>
      </c>
      <c r="B3252" s="2">
        <v>1</v>
      </c>
      <c r="C3252" s="2" t="s">
        <v>5700</v>
      </c>
      <c r="D3252">
        <v>26</v>
      </c>
    </row>
    <row r="3253" spans="1:4">
      <c r="A3253" s="2" t="s">
        <v>4498</v>
      </c>
      <c r="B3253" s="2">
        <v>1</v>
      </c>
      <c r="C3253" s="2" t="s">
        <v>5700</v>
      </c>
      <c r="D3253">
        <v>26</v>
      </c>
    </row>
    <row r="3254" spans="1:4">
      <c r="A3254" s="2" t="s">
        <v>4495</v>
      </c>
      <c r="B3254" s="2">
        <v>1</v>
      </c>
      <c r="C3254" s="2" t="s">
        <v>5700</v>
      </c>
      <c r="D3254">
        <v>26</v>
      </c>
    </row>
    <row r="3255" spans="1:4">
      <c r="A3255" s="2" t="s">
        <v>4494</v>
      </c>
      <c r="B3255" s="2">
        <v>1</v>
      </c>
      <c r="C3255" s="2" t="s">
        <v>5700</v>
      </c>
      <c r="D3255">
        <v>26</v>
      </c>
    </row>
    <row r="3256" spans="1:4">
      <c r="A3256" s="2" t="s">
        <v>4499</v>
      </c>
      <c r="B3256" s="2">
        <v>1</v>
      </c>
      <c r="C3256" s="2" t="s">
        <v>5700</v>
      </c>
      <c r="D3256">
        <v>26</v>
      </c>
    </row>
    <row r="3257" spans="1:4">
      <c r="A3257" s="2" t="s">
        <v>5597</v>
      </c>
      <c r="B3257" s="2">
        <v>1</v>
      </c>
      <c r="C3257" s="2" t="s">
        <v>5598</v>
      </c>
      <c r="D3257">
        <v>13</v>
      </c>
    </row>
    <row r="3258" spans="1:4">
      <c r="A3258" s="2" t="s">
        <v>4827</v>
      </c>
      <c r="B3258" s="2">
        <v>1</v>
      </c>
      <c r="C3258" s="2" t="s">
        <v>5598</v>
      </c>
      <c r="D3258">
        <v>13</v>
      </c>
    </row>
    <row r="3259" spans="1:4">
      <c r="A3259" s="2" t="s">
        <v>4527</v>
      </c>
      <c r="B3259" s="2">
        <v>1</v>
      </c>
      <c r="C3259" s="2" t="s">
        <v>5146</v>
      </c>
      <c r="D3259">
        <v>26</v>
      </c>
    </row>
    <row r="3260" spans="1:4">
      <c r="A3260" s="2" t="s">
        <v>4525</v>
      </c>
      <c r="B3260" s="2">
        <v>1</v>
      </c>
      <c r="C3260" s="2" t="s">
        <v>5146</v>
      </c>
      <c r="D3260">
        <v>26</v>
      </c>
    </row>
    <row r="3261" spans="1:4">
      <c r="A3261" s="2" t="s">
        <v>4523</v>
      </c>
      <c r="B3261" s="2">
        <v>1</v>
      </c>
      <c r="C3261" s="2" t="s">
        <v>5146</v>
      </c>
      <c r="D3261">
        <v>26</v>
      </c>
    </row>
    <row r="3262" spans="1:4">
      <c r="A3262" s="2" t="s">
        <v>4522</v>
      </c>
      <c r="B3262" s="2">
        <v>1</v>
      </c>
      <c r="C3262" s="2" t="s">
        <v>5146</v>
      </c>
      <c r="D3262">
        <v>26</v>
      </c>
    </row>
    <row r="3263" spans="1:4">
      <c r="A3263" s="2" t="s">
        <v>4526</v>
      </c>
      <c r="B3263" s="2">
        <v>1</v>
      </c>
      <c r="C3263" s="2" t="s">
        <v>5146</v>
      </c>
      <c r="D3263">
        <v>26</v>
      </c>
    </row>
    <row r="3264" spans="1:4">
      <c r="A3264" s="2" t="s">
        <v>4524</v>
      </c>
      <c r="B3264" s="2">
        <v>1</v>
      </c>
      <c r="C3264" s="2" t="s">
        <v>5146</v>
      </c>
      <c r="D3264">
        <v>26</v>
      </c>
    </row>
    <row r="3265" spans="1:4">
      <c r="A3265" s="2" t="s">
        <v>4528</v>
      </c>
      <c r="B3265" s="2">
        <v>1</v>
      </c>
      <c r="C3265" s="2" t="s">
        <v>5147</v>
      </c>
      <c r="D3265">
        <v>18</v>
      </c>
    </row>
    <row r="3266" spans="1:4">
      <c r="A3266" s="2" t="s">
        <v>5032</v>
      </c>
      <c r="B3266" s="2">
        <v>1</v>
      </c>
      <c r="C3266" s="2" t="s">
        <v>5029</v>
      </c>
      <c r="D3266">
        <v>12</v>
      </c>
    </row>
    <row r="3267" spans="1:4">
      <c r="A3267" s="2" t="s">
        <v>5850</v>
      </c>
      <c r="B3267" s="2">
        <v>1</v>
      </c>
      <c r="C3267" s="2" t="s">
        <v>5029</v>
      </c>
      <c r="D3267">
        <v>12</v>
      </c>
    </row>
    <row r="3268" spans="1:4">
      <c r="A3268" s="2" t="s">
        <v>5028</v>
      </c>
      <c r="B3268" s="2">
        <v>1</v>
      </c>
      <c r="C3268" s="2" t="s">
        <v>5029</v>
      </c>
      <c r="D3268">
        <v>12</v>
      </c>
    </row>
    <row r="3269" spans="1:4">
      <c r="A3269" s="2" t="s">
        <v>5547</v>
      </c>
      <c r="B3269" s="2">
        <v>1</v>
      </c>
      <c r="C3269" s="2" t="s">
        <v>5029</v>
      </c>
      <c r="D3269">
        <v>12</v>
      </c>
    </row>
    <row r="3270" spans="1:4">
      <c r="A3270" s="2" t="s">
        <v>5552</v>
      </c>
      <c r="B3270" s="2">
        <v>1</v>
      </c>
      <c r="C3270" s="2" t="s">
        <v>5553</v>
      </c>
      <c r="D3270">
        <v>18</v>
      </c>
    </row>
    <row r="3271" spans="1:4">
      <c r="A3271" s="2" t="s">
        <v>5031</v>
      </c>
      <c r="B3271" s="2">
        <v>1</v>
      </c>
      <c r="C3271" s="2" t="s">
        <v>5029</v>
      </c>
      <c r="D3271">
        <v>12</v>
      </c>
    </row>
    <row r="3272" spans="1:4">
      <c r="A3272" s="2" t="s">
        <v>5030</v>
      </c>
      <c r="B3272" s="2">
        <v>1</v>
      </c>
      <c r="C3272" s="2" t="s">
        <v>5029</v>
      </c>
      <c r="D3272">
        <v>12</v>
      </c>
    </row>
    <row r="3273" spans="1:4">
      <c r="A3273" s="2" t="s">
        <v>5127</v>
      </c>
      <c r="B3273" s="2">
        <v>2</v>
      </c>
      <c r="C3273" s="2" t="s">
        <v>11171</v>
      </c>
      <c r="D3273">
        <v>53</v>
      </c>
    </row>
    <row r="3274" spans="1:4">
      <c r="A3274" s="2" t="s">
        <v>3576</v>
      </c>
      <c r="B3274" s="2">
        <v>1</v>
      </c>
      <c r="C3274" s="2" t="s">
        <v>5128</v>
      </c>
      <c r="D3274">
        <v>26</v>
      </c>
    </row>
    <row r="3275" spans="1:4">
      <c r="A3275" s="2" t="s">
        <v>4540</v>
      </c>
      <c r="B3275" s="2">
        <v>1</v>
      </c>
      <c r="C3275" s="2" t="s">
        <v>5128</v>
      </c>
      <c r="D3275">
        <v>26</v>
      </c>
    </row>
    <row r="3276" spans="1:4">
      <c r="A3276" s="2" t="s">
        <v>4572</v>
      </c>
      <c r="B3276" s="2">
        <v>1</v>
      </c>
      <c r="C3276" s="2" t="s">
        <v>5460</v>
      </c>
      <c r="D3276">
        <v>25</v>
      </c>
    </row>
    <row r="3277" spans="1:4">
      <c r="A3277" s="2" t="s">
        <v>4570</v>
      </c>
      <c r="B3277" s="2">
        <v>1</v>
      </c>
      <c r="C3277" s="2" t="s">
        <v>5460</v>
      </c>
      <c r="D3277">
        <v>25</v>
      </c>
    </row>
    <row r="3278" spans="1:4">
      <c r="A3278" s="2" t="s">
        <v>4568</v>
      </c>
      <c r="B3278" s="2">
        <v>1</v>
      </c>
      <c r="C3278" s="2" t="s">
        <v>5460</v>
      </c>
      <c r="D3278">
        <v>25</v>
      </c>
    </row>
    <row r="3279" spans="1:4">
      <c r="A3279" s="2" t="s">
        <v>4567</v>
      </c>
      <c r="B3279" s="2">
        <v>1</v>
      </c>
      <c r="C3279" s="2" t="s">
        <v>5460</v>
      </c>
      <c r="D3279">
        <v>25</v>
      </c>
    </row>
    <row r="3280" spans="1:4">
      <c r="A3280" s="2" t="s">
        <v>4571</v>
      </c>
      <c r="B3280" s="2">
        <v>1</v>
      </c>
      <c r="C3280" s="2" t="s">
        <v>5460</v>
      </c>
      <c r="D3280">
        <v>25</v>
      </c>
    </row>
    <row r="3281" spans="1:4">
      <c r="A3281" s="2" t="s">
        <v>4569</v>
      </c>
      <c r="B3281" s="2">
        <v>1</v>
      </c>
      <c r="C3281" s="2" t="s">
        <v>5460</v>
      </c>
      <c r="D3281">
        <v>25</v>
      </c>
    </row>
    <row r="3282" spans="1:4">
      <c r="A3282" s="2" t="s">
        <v>4541</v>
      </c>
      <c r="B3282" s="2">
        <v>1</v>
      </c>
      <c r="C3282" s="2" t="s">
        <v>5129</v>
      </c>
      <c r="D3282">
        <v>26</v>
      </c>
    </row>
    <row r="3283" spans="1:4">
      <c r="A3283" s="2" t="s">
        <v>3951</v>
      </c>
      <c r="B3283" s="2">
        <v>1</v>
      </c>
      <c r="C3283" s="2" t="s">
        <v>5129</v>
      </c>
      <c r="D3283">
        <v>26</v>
      </c>
    </row>
    <row r="3284" spans="1:4">
      <c r="A3284" s="2" t="s">
        <v>3922</v>
      </c>
      <c r="B3284" s="2">
        <v>1</v>
      </c>
      <c r="C3284" s="2" t="s">
        <v>5130</v>
      </c>
      <c r="D3284">
        <v>26</v>
      </c>
    </row>
    <row r="3285" spans="1:4">
      <c r="A3285" s="2" t="s">
        <v>4542</v>
      </c>
      <c r="B3285" s="2">
        <v>1</v>
      </c>
      <c r="C3285" s="2" t="s">
        <v>5130</v>
      </c>
      <c r="D3285">
        <v>26</v>
      </c>
    </row>
    <row r="3286" spans="1:4">
      <c r="A3286" s="2" t="s">
        <v>4587</v>
      </c>
      <c r="B3286" s="2">
        <v>1</v>
      </c>
      <c r="C3286" s="2" t="s">
        <v>5239</v>
      </c>
      <c r="D3286">
        <v>28</v>
      </c>
    </row>
    <row r="3287" spans="1:4">
      <c r="A3287" s="2" t="s">
        <v>4586</v>
      </c>
      <c r="B3287" s="2">
        <v>1</v>
      </c>
      <c r="C3287" s="2" t="s">
        <v>5239</v>
      </c>
      <c r="D3287">
        <v>28</v>
      </c>
    </row>
    <row r="3288" spans="1:4">
      <c r="A3288" s="2" t="s">
        <v>4588</v>
      </c>
      <c r="B3288" s="2">
        <v>1</v>
      </c>
      <c r="C3288" s="2" t="s">
        <v>5273</v>
      </c>
      <c r="D3288">
        <v>26</v>
      </c>
    </row>
    <row r="3289" spans="1:4">
      <c r="A3289" s="2" t="s">
        <v>3820</v>
      </c>
      <c r="B3289" s="2">
        <v>1</v>
      </c>
      <c r="C3289" s="2" t="s">
        <v>5273</v>
      </c>
      <c r="D3289">
        <v>26</v>
      </c>
    </row>
    <row r="3290" spans="1:4">
      <c r="A3290" s="2" t="s">
        <v>4589</v>
      </c>
      <c r="B3290" s="2">
        <v>1</v>
      </c>
      <c r="C3290" s="2" t="s">
        <v>5236</v>
      </c>
      <c r="D3290">
        <v>28</v>
      </c>
    </row>
    <row r="3291" spans="1:4">
      <c r="A3291" s="2" t="s">
        <v>4590</v>
      </c>
      <c r="B3291" s="2">
        <v>1</v>
      </c>
      <c r="C3291" s="2" t="s">
        <v>5236</v>
      </c>
      <c r="D3291">
        <v>28</v>
      </c>
    </row>
    <row r="3292" spans="1:4">
      <c r="A3292" s="2" t="s">
        <v>4599</v>
      </c>
      <c r="B3292" s="2">
        <v>3</v>
      </c>
      <c r="C3292" s="2" t="s">
        <v>12889</v>
      </c>
      <c r="D3292">
        <v>88</v>
      </c>
    </row>
    <row r="3293" spans="1:4">
      <c r="A3293" s="2" t="s">
        <v>4595</v>
      </c>
      <c r="B3293" s="2">
        <v>3</v>
      </c>
      <c r="C3293" s="2" t="s">
        <v>12889</v>
      </c>
      <c r="D3293">
        <v>88</v>
      </c>
    </row>
    <row r="3294" spans="1:4">
      <c r="A3294" s="2" t="s">
        <v>4600</v>
      </c>
      <c r="B3294" s="2">
        <v>4</v>
      </c>
      <c r="C3294" s="2" t="s">
        <v>12890</v>
      </c>
      <c r="D3294">
        <v>119</v>
      </c>
    </row>
    <row r="3295" spans="1:4">
      <c r="A3295" s="2" t="s">
        <v>4594</v>
      </c>
      <c r="B3295" s="2">
        <v>3</v>
      </c>
      <c r="C3295" s="2" t="s">
        <v>12889</v>
      </c>
      <c r="D3295">
        <v>88</v>
      </c>
    </row>
    <row r="3296" spans="1:4">
      <c r="A3296" s="2" t="s">
        <v>4593</v>
      </c>
      <c r="B3296" s="2">
        <v>3</v>
      </c>
      <c r="C3296" s="2" t="s">
        <v>12889</v>
      </c>
      <c r="D3296">
        <v>88</v>
      </c>
    </row>
    <row r="3297" spans="1:4">
      <c r="A3297" s="2" t="s">
        <v>4592</v>
      </c>
      <c r="B3297" s="2">
        <v>3</v>
      </c>
      <c r="C3297" s="2" t="s">
        <v>12889</v>
      </c>
      <c r="D3297">
        <v>88</v>
      </c>
    </row>
    <row r="3298" spans="1:4">
      <c r="A3298" s="2" t="s">
        <v>4591</v>
      </c>
      <c r="B3298" s="2">
        <v>3</v>
      </c>
      <c r="C3298" s="2" t="s">
        <v>12889</v>
      </c>
      <c r="D3298">
        <v>88</v>
      </c>
    </row>
    <row r="3299" spans="1:4">
      <c r="A3299" s="2" t="s">
        <v>4597</v>
      </c>
      <c r="B3299" s="2">
        <v>4</v>
      </c>
      <c r="C3299" s="2" t="s">
        <v>12890</v>
      </c>
      <c r="D3299">
        <v>119</v>
      </c>
    </row>
    <row r="3300" spans="1:4">
      <c r="A3300" s="2" t="s">
        <v>4598</v>
      </c>
      <c r="B3300" s="2">
        <v>3</v>
      </c>
      <c r="C3300" s="2" t="s">
        <v>12889</v>
      </c>
      <c r="D3300">
        <v>88</v>
      </c>
    </row>
    <row r="3301" spans="1:4">
      <c r="A3301" s="2" t="s">
        <v>4596</v>
      </c>
      <c r="B3301" s="2">
        <v>3</v>
      </c>
      <c r="C3301" s="2" t="s">
        <v>12889</v>
      </c>
      <c r="D3301">
        <v>88</v>
      </c>
    </row>
    <row r="3302" spans="1:4">
      <c r="A3302" s="2" t="s">
        <v>4601</v>
      </c>
      <c r="B3302" s="2">
        <v>1</v>
      </c>
      <c r="C3302" s="2" t="s">
        <v>5245</v>
      </c>
      <c r="D3302">
        <v>28</v>
      </c>
    </row>
    <row r="3303" spans="1:4">
      <c r="A3303" s="2" t="s">
        <v>4602</v>
      </c>
      <c r="B3303" s="2">
        <v>1</v>
      </c>
      <c r="C3303" s="2" t="s">
        <v>5245</v>
      </c>
      <c r="D3303">
        <v>28</v>
      </c>
    </row>
    <row r="3304" spans="1:4">
      <c r="A3304" s="2" t="s">
        <v>4603</v>
      </c>
      <c r="B3304" s="2">
        <v>1</v>
      </c>
      <c r="C3304" s="2" t="s">
        <v>5237</v>
      </c>
      <c r="D3304">
        <v>28</v>
      </c>
    </row>
    <row r="3305" spans="1:4">
      <c r="A3305" s="2" t="s">
        <v>4604</v>
      </c>
      <c r="B3305" s="2">
        <v>1</v>
      </c>
      <c r="C3305" s="2" t="s">
        <v>5237</v>
      </c>
      <c r="D3305">
        <v>28</v>
      </c>
    </row>
    <row r="3306" spans="1:4">
      <c r="A3306" s="2" t="s">
        <v>4605</v>
      </c>
      <c r="B3306" s="2">
        <v>1</v>
      </c>
      <c r="C3306" s="2" t="s">
        <v>5307</v>
      </c>
      <c r="D3306">
        <v>26</v>
      </c>
    </row>
    <row r="3307" spans="1:4">
      <c r="A3307" s="2" t="s">
        <v>4606</v>
      </c>
      <c r="B3307" s="2">
        <v>1</v>
      </c>
      <c r="C3307" s="2" t="s">
        <v>5307</v>
      </c>
      <c r="D3307">
        <v>26</v>
      </c>
    </row>
    <row r="3308" spans="1:4">
      <c r="A3308" s="2" t="s">
        <v>4632</v>
      </c>
      <c r="B3308" s="2">
        <v>1</v>
      </c>
      <c r="C3308" s="2" t="s">
        <v>5795</v>
      </c>
      <c r="D3308">
        <v>29</v>
      </c>
    </row>
    <row r="3309" spans="1:4">
      <c r="A3309" s="2" t="s">
        <v>4633</v>
      </c>
      <c r="B3309" s="2">
        <v>1</v>
      </c>
      <c r="C3309" s="2" t="s">
        <v>5795</v>
      </c>
      <c r="D3309">
        <v>29</v>
      </c>
    </row>
    <row r="3310" spans="1:4">
      <c r="A3310" s="2" t="s">
        <v>4634</v>
      </c>
      <c r="B3310" s="2">
        <v>1</v>
      </c>
      <c r="C3310" s="2" t="s">
        <v>5794</v>
      </c>
      <c r="D3310">
        <v>29</v>
      </c>
    </row>
    <row r="3311" spans="1:4">
      <c r="A3311" s="2" t="s">
        <v>4635</v>
      </c>
      <c r="B3311" s="2">
        <v>1</v>
      </c>
      <c r="C3311" s="2" t="s">
        <v>5794</v>
      </c>
      <c r="D3311">
        <v>29</v>
      </c>
    </row>
    <row r="3312" spans="1:4">
      <c r="A3312" s="2" t="s">
        <v>4636</v>
      </c>
      <c r="B3312" s="2">
        <v>1</v>
      </c>
      <c r="C3312" s="2" t="s">
        <v>5800</v>
      </c>
      <c r="D3312">
        <v>29</v>
      </c>
    </row>
    <row r="3313" spans="1:4">
      <c r="A3313" s="2" t="s">
        <v>4637</v>
      </c>
      <c r="B3313" s="2">
        <v>1</v>
      </c>
      <c r="C3313" s="2" t="s">
        <v>5800</v>
      </c>
      <c r="D3313">
        <v>29</v>
      </c>
    </row>
    <row r="3314" spans="1:4">
      <c r="A3314" s="2" t="s">
        <v>4639</v>
      </c>
      <c r="B3314" s="2">
        <v>1</v>
      </c>
      <c r="C3314" s="2" t="s">
        <v>5796</v>
      </c>
      <c r="D3314">
        <v>29</v>
      </c>
    </row>
    <row r="3315" spans="1:4">
      <c r="A3315" s="2" t="s">
        <v>4638</v>
      </c>
      <c r="B3315" s="2">
        <v>1</v>
      </c>
      <c r="C3315" s="2" t="s">
        <v>5796</v>
      </c>
      <c r="D3315">
        <v>29</v>
      </c>
    </row>
    <row r="3316" spans="1:4">
      <c r="A3316" s="2" t="s">
        <v>4641</v>
      </c>
      <c r="B3316" s="2">
        <v>1</v>
      </c>
      <c r="C3316" s="2" t="s">
        <v>5799</v>
      </c>
      <c r="D3316">
        <v>29</v>
      </c>
    </row>
    <row r="3317" spans="1:4">
      <c r="A3317" s="2" t="s">
        <v>4640</v>
      </c>
      <c r="B3317" s="2">
        <v>1</v>
      </c>
      <c r="C3317" s="2" t="s">
        <v>5799</v>
      </c>
      <c r="D3317">
        <v>29</v>
      </c>
    </row>
    <row r="3318" spans="1:4">
      <c r="A3318" s="2" t="s">
        <v>4643</v>
      </c>
      <c r="B3318" s="2">
        <v>1</v>
      </c>
      <c r="C3318" s="2" t="s">
        <v>5798</v>
      </c>
      <c r="D3318">
        <v>29</v>
      </c>
    </row>
    <row r="3319" spans="1:4">
      <c r="A3319" s="2" t="s">
        <v>4642</v>
      </c>
      <c r="B3319" s="2">
        <v>1</v>
      </c>
      <c r="C3319" s="2" t="s">
        <v>5798</v>
      </c>
      <c r="D3319">
        <v>29</v>
      </c>
    </row>
    <row r="3320" spans="1:4">
      <c r="A3320" s="2" t="s">
        <v>4645</v>
      </c>
      <c r="B3320" s="2">
        <v>1</v>
      </c>
      <c r="C3320" s="2" t="s">
        <v>5797</v>
      </c>
      <c r="D3320">
        <v>29</v>
      </c>
    </row>
    <row r="3321" spans="1:4">
      <c r="A3321" s="2" t="s">
        <v>4644</v>
      </c>
      <c r="B3321" s="2">
        <v>1</v>
      </c>
      <c r="C3321" s="2" t="s">
        <v>5797</v>
      </c>
      <c r="D3321">
        <v>29</v>
      </c>
    </row>
    <row r="3322" spans="1:4">
      <c r="A3322" s="2" t="s">
        <v>10499</v>
      </c>
      <c r="B3322" s="2">
        <v>1</v>
      </c>
      <c r="C3322" s="2" t="s">
        <v>10501</v>
      </c>
      <c r="D3322">
        <v>13</v>
      </c>
    </row>
    <row r="3323" spans="1:4">
      <c r="A3323" s="2" t="s">
        <v>10500</v>
      </c>
      <c r="B3323" s="2">
        <v>1</v>
      </c>
      <c r="C3323" s="2" t="s">
        <v>10501</v>
      </c>
      <c r="D3323">
        <v>13</v>
      </c>
    </row>
    <row r="3324" spans="1:4">
      <c r="A3324" s="2" t="s">
        <v>4648</v>
      </c>
      <c r="B3324" s="2">
        <v>1</v>
      </c>
      <c r="C3324" s="2" t="s">
        <v>5528</v>
      </c>
      <c r="D3324">
        <v>27</v>
      </c>
    </row>
    <row r="3325" spans="1:4">
      <c r="A3325" s="2" t="s">
        <v>4649</v>
      </c>
      <c r="B3325" s="2">
        <v>1</v>
      </c>
      <c r="C3325" s="2" t="s">
        <v>5528</v>
      </c>
      <c r="D3325">
        <v>27</v>
      </c>
    </row>
    <row r="3326" spans="1:4">
      <c r="A3326" s="2" t="s">
        <v>10502</v>
      </c>
      <c r="B3326" s="2">
        <v>1</v>
      </c>
      <c r="C3326" s="2" t="s">
        <v>5092</v>
      </c>
      <c r="D3326">
        <v>13</v>
      </c>
    </row>
    <row r="3327" spans="1:4">
      <c r="A3327" s="2" t="s">
        <v>9894</v>
      </c>
      <c r="B3327" s="2">
        <v>1</v>
      </c>
      <c r="C3327" s="2" t="s">
        <v>5092</v>
      </c>
      <c r="D3327">
        <v>13</v>
      </c>
    </row>
    <row r="3328" spans="1:4">
      <c r="A3328" s="2" t="s">
        <v>5091</v>
      </c>
      <c r="B3328" s="2">
        <v>1</v>
      </c>
      <c r="C3328" s="2" t="s">
        <v>5092</v>
      </c>
      <c r="D3328">
        <v>13</v>
      </c>
    </row>
    <row r="3329" spans="1:4">
      <c r="A3329" s="2" t="s">
        <v>10504</v>
      </c>
      <c r="B3329" s="2">
        <v>1</v>
      </c>
      <c r="C3329" s="2" t="s">
        <v>5092</v>
      </c>
      <c r="D3329">
        <v>13</v>
      </c>
    </row>
    <row r="3330" spans="1:4">
      <c r="A3330" s="2" t="s">
        <v>10505</v>
      </c>
      <c r="B3330" s="2">
        <v>1</v>
      </c>
      <c r="C3330" s="2" t="s">
        <v>5092</v>
      </c>
      <c r="D3330">
        <v>13</v>
      </c>
    </row>
    <row r="3331" spans="1:4">
      <c r="A3331" s="2" t="s">
        <v>5005</v>
      </c>
      <c r="B3331" s="2">
        <v>1</v>
      </c>
      <c r="C3331" s="2" t="s">
        <v>5092</v>
      </c>
      <c r="D3331">
        <v>13</v>
      </c>
    </row>
    <row r="3332" spans="1:4">
      <c r="A3332" s="2" t="s">
        <v>6017</v>
      </c>
      <c r="B3332" s="2">
        <v>1</v>
      </c>
      <c r="C3332" s="2" t="s">
        <v>5092</v>
      </c>
      <c r="D3332">
        <v>13</v>
      </c>
    </row>
    <row r="3333" spans="1:4">
      <c r="A3333" s="2" t="s">
        <v>10503</v>
      </c>
      <c r="B3333" s="2">
        <v>1</v>
      </c>
      <c r="C3333" s="2" t="s">
        <v>5092</v>
      </c>
      <c r="D3333">
        <v>13</v>
      </c>
    </row>
    <row r="3334" spans="1:4">
      <c r="A3334" s="2" t="s">
        <v>4669</v>
      </c>
      <c r="B3334" s="2">
        <v>1</v>
      </c>
      <c r="C3334" s="2" t="s">
        <v>5376</v>
      </c>
      <c r="D3334">
        <v>26</v>
      </c>
    </row>
    <row r="3335" spans="1:4">
      <c r="A3335" s="2" t="s">
        <v>4673</v>
      </c>
      <c r="B3335" s="2">
        <v>1</v>
      </c>
      <c r="C3335" s="2" t="s">
        <v>5376</v>
      </c>
      <c r="D3335">
        <v>26</v>
      </c>
    </row>
    <row r="3336" spans="1:4">
      <c r="A3336" s="2" t="s">
        <v>4671</v>
      </c>
      <c r="B3336" s="2">
        <v>1</v>
      </c>
      <c r="C3336" s="2" t="s">
        <v>5376</v>
      </c>
      <c r="D3336">
        <v>26</v>
      </c>
    </row>
    <row r="3337" spans="1:4">
      <c r="A3337" s="2" t="s">
        <v>4670</v>
      </c>
      <c r="B3337" s="2">
        <v>1</v>
      </c>
      <c r="C3337" s="2" t="s">
        <v>5376</v>
      </c>
      <c r="D3337">
        <v>26</v>
      </c>
    </row>
    <row r="3338" spans="1:4">
      <c r="A3338" s="2" t="s">
        <v>4672</v>
      </c>
      <c r="B3338" s="2">
        <v>1</v>
      </c>
      <c r="C3338" s="2" t="s">
        <v>5376</v>
      </c>
      <c r="D3338">
        <v>26</v>
      </c>
    </row>
    <row r="3339" spans="1:4">
      <c r="A3339" s="2" t="s">
        <v>4668</v>
      </c>
      <c r="B3339" s="2">
        <v>1</v>
      </c>
      <c r="C3339" s="2" t="s">
        <v>5376</v>
      </c>
      <c r="D3339">
        <v>26</v>
      </c>
    </row>
    <row r="3340" spans="1:4">
      <c r="A3340" s="2" t="s">
        <v>4675</v>
      </c>
      <c r="B3340" s="2">
        <v>1</v>
      </c>
      <c r="C3340" s="2" t="s">
        <v>5516</v>
      </c>
      <c r="D3340">
        <v>27</v>
      </c>
    </row>
    <row r="3341" spans="1:4">
      <c r="A3341" s="2" t="s">
        <v>4674</v>
      </c>
      <c r="B3341" s="2">
        <v>1</v>
      </c>
      <c r="C3341" s="2" t="s">
        <v>5516</v>
      </c>
      <c r="D3341">
        <v>27</v>
      </c>
    </row>
    <row r="3342" spans="1:4">
      <c r="A3342" s="2" t="s">
        <v>4677</v>
      </c>
      <c r="B3342" s="2">
        <v>3</v>
      </c>
      <c r="C3342" s="2" t="s">
        <v>11851</v>
      </c>
      <c r="D3342">
        <v>83</v>
      </c>
    </row>
    <row r="3343" spans="1:4">
      <c r="A3343" s="2" t="s">
        <v>4676</v>
      </c>
      <c r="B3343" s="2">
        <v>3</v>
      </c>
      <c r="C3343" s="2" t="s">
        <v>11851</v>
      </c>
      <c r="D3343">
        <v>83</v>
      </c>
    </row>
    <row r="3344" spans="1:4">
      <c r="A3344" s="2" t="s">
        <v>5034</v>
      </c>
      <c r="B3344" s="2">
        <v>1</v>
      </c>
      <c r="C3344" s="2" t="s">
        <v>5094</v>
      </c>
      <c r="D3344">
        <v>13</v>
      </c>
    </row>
    <row r="3345" spans="1:4">
      <c r="A3345" s="2" t="s">
        <v>5033</v>
      </c>
      <c r="B3345" s="2">
        <v>1</v>
      </c>
      <c r="C3345" s="2" t="s">
        <v>5094</v>
      </c>
      <c r="D3345">
        <v>13</v>
      </c>
    </row>
    <row r="3346" spans="1:4">
      <c r="A3346" s="2" t="s">
        <v>5095</v>
      </c>
      <c r="B3346" s="2">
        <v>1</v>
      </c>
      <c r="C3346" s="2" t="s">
        <v>5094</v>
      </c>
      <c r="D3346">
        <v>13</v>
      </c>
    </row>
    <row r="3347" spans="1:4">
      <c r="A3347" s="2" t="s">
        <v>5093</v>
      </c>
      <c r="B3347" s="2">
        <v>1</v>
      </c>
      <c r="C3347" s="2" t="s">
        <v>5094</v>
      </c>
      <c r="D3347">
        <v>13</v>
      </c>
    </row>
    <row r="3348" spans="1:4">
      <c r="A3348" s="2" t="s">
        <v>4683</v>
      </c>
      <c r="B3348" s="2">
        <v>1</v>
      </c>
      <c r="C3348" s="2" t="s">
        <v>5804</v>
      </c>
      <c r="D3348">
        <v>29</v>
      </c>
    </row>
    <row r="3349" spans="1:4">
      <c r="A3349" s="2" t="s">
        <v>4682</v>
      </c>
      <c r="B3349" s="2">
        <v>1</v>
      </c>
      <c r="C3349" s="2" t="s">
        <v>5804</v>
      </c>
      <c r="D3349">
        <v>29</v>
      </c>
    </row>
    <row r="3350" spans="1:4">
      <c r="A3350" s="2" t="s">
        <v>4684</v>
      </c>
      <c r="B3350" s="2">
        <v>1</v>
      </c>
      <c r="C3350" s="2" t="s">
        <v>5377</v>
      </c>
      <c r="D3350">
        <v>18</v>
      </c>
    </row>
    <row r="3351" spans="1:4">
      <c r="A3351" s="2" t="s">
        <v>4685</v>
      </c>
      <c r="B3351" s="2">
        <v>5</v>
      </c>
      <c r="C3351" s="2" t="s">
        <v>11918</v>
      </c>
      <c r="D3351">
        <v>145</v>
      </c>
    </row>
    <row r="3352" spans="1:4">
      <c r="A3352" s="2" t="s">
        <v>3600</v>
      </c>
      <c r="B3352" s="2">
        <v>5</v>
      </c>
      <c r="C3352" s="2" t="s">
        <v>11918</v>
      </c>
      <c r="D3352">
        <v>145</v>
      </c>
    </row>
    <row r="3353" spans="1:4">
      <c r="A3353" s="2" t="s">
        <v>4686</v>
      </c>
      <c r="B3353" s="2">
        <v>1</v>
      </c>
      <c r="C3353" s="2" t="s">
        <v>5529</v>
      </c>
      <c r="D3353">
        <v>27</v>
      </c>
    </row>
    <row r="3354" spans="1:4">
      <c r="A3354" s="2" t="s">
        <v>3599</v>
      </c>
      <c r="B3354" s="2">
        <v>1</v>
      </c>
      <c r="C3354" s="2" t="s">
        <v>5529</v>
      </c>
      <c r="D3354">
        <v>27</v>
      </c>
    </row>
    <row r="3355" spans="1:4">
      <c r="A3355" s="2" t="s">
        <v>4689</v>
      </c>
      <c r="B3355" s="2">
        <v>1</v>
      </c>
      <c r="C3355" s="2" t="s">
        <v>5378</v>
      </c>
      <c r="D3355">
        <v>26</v>
      </c>
    </row>
    <row r="3356" spans="1:4">
      <c r="A3356" s="2" t="s">
        <v>4692</v>
      </c>
      <c r="B3356" s="2">
        <v>1</v>
      </c>
      <c r="C3356" s="2" t="s">
        <v>5378</v>
      </c>
      <c r="D3356">
        <v>26</v>
      </c>
    </row>
    <row r="3357" spans="1:4">
      <c r="A3357" s="2" t="s">
        <v>4687</v>
      </c>
      <c r="B3357" s="2">
        <v>1</v>
      </c>
      <c r="C3357" s="2" t="s">
        <v>5378</v>
      </c>
      <c r="D3357">
        <v>26</v>
      </c>
    </row>
    <row r="3358" spans="1:4">
      <c r="A3358" s="2" t="s">
        <v>4691</v>
      </c>
      <c r="B3358" s="2">
        <v>1</v>
      </c>
      <c r="C3358" s="2" t="s">
        <v>5378</v>
      </c>
      <c r="D3358">
        <v>26</v>
      </c>
    </row>
    <row r="3359" spans="1:4">
      <c r="A3359" s="2" t="s">
        <v>4688</v>
      </c>
      <c r="B3359" s="2">
        <v>1</v>
      </c>
      <c r="C3359" s="2" t="s">
        <v>5378</v>
      </c>
      <c r="D3359">
        <v>26</v>
      </c>
    </row>
    <row r="3360" spans="1:4">
      <c r="A3360" s="2" t="s">
        <v>4690</v>
      </c>
      <c r="B3360" s="2">
        <v>1</v>
      </c>
      <c r="C3360" s="2" t="s">
        <v>5378</v>
      </c>
      <c r="D3360">
        <v>26</v>
      </c>
    </row>
    <row r="3361" spans="1:4">
      <c r="A3361" s="2" t="s">
        <v>4693</v>
      </c>
      <c r="B3361" s="2">
        <v>1</v>
      </c>
      <c r="C3361" s="2" t="s">
        <v>5379</v>
      </c>
      <c r="D3361">
        <v>26</v>
      </c>
    </row>
    <row r="3362" spans="1:4">
      <c r="A3362" s="2" t="s">
        <v>4698</v>
      </c>
      <c r="B3362" s="2">
        <v>1</v>
      </c>
      <c r="C3362" s="2" t="s">
        <v>5379</v>
      </c>
      <c r="D3362">
        <v>26</v>
      </c>
    </row>
    <row r="3363" spans="1:4">
      <c r="A3363" s="2" t="s">
        <v>4696</v>
      </c>
      <c r="B3363" s="2">
        <v>1</v>
      </c>
      <c r="C3363" s="2" t="s">
        <v>5379</v>
      </c>
      <c r="D3363">
        <v>26</v>
      </c>
    </row>
    <row r="3364" spans="1:4">
      <c r="A3364" s="2" t="s">
        <v>4695</v>
      </c>
      <c r="B3364" s="2">
        <v>1</v>
      </c>
      <c r="C3364" s="2" t="s">
        <v>5379</v>
      </c>
      <c r="D3364">
        <v>26</v>
      </c>
    </row>
    <row r="3365" spans="1:4">
      <c r="A3365" s="2" t="s">
        <v>4697</v>
      </c>
      <c r="B3365" s="2">
        <v>1</v>
      </c>
      <c r="C3365" s="2" t="s">
        <v>5379</v>
      </c>
      <c r="D3365">
        <v>26</v>
      </c>
    </row>
    <row r="3366" spans="1:4">
      <c r="A3366" s="2" t="s">
        <v>4694</v>
      </c>
      <c r="B3366" s="2">
        <v>1</v>
      </c>
      <c r="C3366" s="2" t="s">
        <v>5379</v>
      </c>
      <c r="D3366">
        <v>26</v>
      </c>
    </row>
    <row r="3367" spans="1:4">
      <c r="A3367" s="2" t="s">
        <v>11530</v>
      </c>
      <c r="B3367" s="2">
        <v>1</v>
      </c>
      <c r="C3367" s="2" t="s">
        <v>11531</v>
      </c>
      <c r="D3367">
        <v>13</v>
      </c>
    </row>
    <row r="3368" spans="1:4">
      <c r="A3368" s="2" t="s">
        <v>12891</v>
      </c>
      <c r="B3368" s="2">
        <v>1</v>
      </c>
      <c r="C3368" s="2" t="s">
        <v>12892</v>
      </c>
      <c r="D3368">
        <v>13</v>
      </c>
    </row>
    <row r="3369" spans="1:4">
      <c r="A3369" s="2" t="s">
        <v>12147</v>
      </c>
      <c r="B3369" s="2">
        <v>1</v>
      </c>
      <c r="C3369" s="2" t="s">
        <v>11531</v>
      </c>
      <c r="D3369">
        <v>13</v>
      </c>
    </row>
    <row r="3370" spans="1:4">
      <c r="A3370" s="2" t="s">
        <v>11532</v>
      </c>
      <c r="B3370" s="2">
        <v>1</v>
      </c>
      <c r="C3370" s="2" t="s">
        <v>11531</v>
      </c>
      <c r="D3370">
        <v>13</v>
      </c>
    </row>
    <row r="3371" spans="1:4">
      <c r="A3371" s="2" t="s">
        <v>12893</v>
      </c>
      <c r="B3371" s="2">
        <v>1</v>
      </c>
      <c r="C3371" s="2" t="s">
        <v>11531</v>
      </c>
      <c r="D3371">
        <v>13</v>
      </c>
    </row>
    <row r="3372" spans="1:4">
      <c r="A3372" s="2" t="s">
        <v>4746</v>
      </c>
      <c r="B3372" s="2">
        <v>3</v>
      </c>
      <c r="C3372" s="2" t="s">
        <v>12894</v>
      </c>
      <c r="D3372">
        <v>83</v>
      </c>
    </row>
    <row r="3373" spans="1:4">
      <c r="A3373" s="2" t="s">
        <v>4747</v>
      </c>
      <c r="B3373" s="2">
        <v>3</v>
      </c>
      <c r="C3373" s="2" t="s">
        <v>12894</v>
      </c>
      <c r="D3373">
        <v>83</v>
      </c>
    </row>
    <row r="3374" spans="1:4">
      <c r="A3374" s="2" t="s">
        <v>4748</v>
      </c>
      <c r="B3374" s="2">
        <v>3</v>
      </c>
      <c r="C3374" s="2" t="s">
        <v>12895</v>
      </c>
      <c r="D3374">
        <v>83</v>
      </c>
    </row>
    <row r="3375" spans="1:4">
      <c r="A3375" s="2" t="s">
        <v>4749</v>
      </c>
      <c r="B3375" s="2">
        <v>3</v>
      </c>
      <c r="C3375" s="2" t="s">
        <v>12895</v>
      </c>
      <c r="D3375">
        <v>83</v>
      </c>
    </row>
    <row r="3376" spans="1:4">
      <c r="A3376" s="2" t="s">
        <v>4713</v>
      </c>
      <c r="B3376" s="2">
        <v>1</v>
      </c>
      <c r="C3376" s="2" t="s">
        <v>5518</v>
      </c>
      <c r="D3376">
        <v>27</v>
      </c>
    </row>
    <row r="3377" spans="1:4">
      <c r="A3377" s="2" t="s">
        <v>4712</v>
      </c>
      <c r="B3377" s="2">
        <v>1</v>
      </c>
      <c r="C3377" s="2" t="s">
        <v>5518</v>
      </c>
      <c r="D3377">
        <v>27</v>
      </c>
    </row>
    <row r="3378" spans="1:4">
      <c r="A3378" s="2" t="s">
        <v>4750</v>
      </c>
      <c r="B3378" s="2">
        <v>3</v>
      </c>
      <c r="C3378" s="2" t="s">
        <v>12896</v>
      </c>
      <c r="D3378">
        <v>83</v>
      </c>
    </row>
    <row r="3379" spans="1:4">
      <c r="A3379" s="2" t="s">
        <v>4751</v>
      </c>
      <c r="B3379" s="2">
        <v>3</v>
      </c>
      <c r="C3379" s="2" t="s">
        <v>12896</v>
      </c>
      <c r="D3379">
        <v>83</v>
      </c>
    </row>
    <row r="3380" spans="1:4">
      <c r="A3380" s="2" t="s">
        <v>4752</v>
      </c>
      <c r="B3380" s="2">
        <v>3</v>
      </c>
      <c r="C3380" s="2" t="s">
        <v>12897</v>
      </c>
      <c r="D3380">
        <v>83</v>
      </c>
    </row>
    <row r="3381" spans="1:4">
      <c r="A3381" s="2" t="s">
        <v>4753</v>
      </c>
      <c r="B3381" s="2">
        <v>3</v>
      </c>
      <c r="C3381" s="2" t="s">
        <v>12897</v>
      </c>
      <c r="D3381">
        <v>83</v>
      </c>
    </row>
    <row r="3382" spans="1:4">
      <c r="A3382" s="2" t="s">
        <v>4754</v>
      </c>
      <c r="B3382" s="2">
        <v>3</v>
      </c>
      <c r="C3382" s="2" t="s">
        <v>12898</v>
      </c>
      <c r="D3382">
        <v>83</v>
      </c>
    </row>
    <row r="3383" spans="1:4">
      <c r="A3383" s="2" t="s">
        <v>4755</v>
      </c>
      <c r="B3383" s="2">
        <v>3</v>
      </c>
      <c r="C3383" s="2" t="s">
        <v>12898</v>
      </c>
      <c r="D3383">
        <v>83</v>
      </c>
    </row>
    <row r="3384" spans="1:4">
      <c r="A3384" s="2" t="s">
        <v>4756</v>
      </c>
      <c r="B3384" s="2">
        <v>3</v>
      </c>
      <c r="C3384" s="2" t="s">
        <v>12899</v>
      </c>
      <c r="D3384">
        <v>83</v>
      </c>
    </row>
    <row r="3385" spans="1:4">
      <c r="A3385" s="2" t="s">
        <v>4757</v>
      </c>
      <c r="B3385" s="2">
        <v>3</v>
      </c>
      <c r="C3385" s="2" t="s">
        <v>12899</v>
      </c>
      <c r="D3385">
        <v>83</v>
      </c>
    </row>
    <row r="3386" spans="1:4">
      <c r="A3386" s="2" t="s">
        <v>4714</v>
      </c>
      <c r="B3386" s="2">
        <v>4</v>
      </c>
      <c r="C3386" s="2" t="s">
        <v>12900</v>
      </c>
      <c r="D3386">
        <v>112</v>
      </c>
    </row>
    <row r="3387" spans="1:4">
      <c r="A3387" s="2" t="s">
        <v>4758</v>
      </c>
      <c r="B3387" s="2">
        <v>3</v>
      </c>
      <c r="C3387" s="2" t="s">
        <v>12901</v>
      </c>
      <c r="D3387">
        <v>83</v>
      </c>
    </row>
    <row r="3388" spans="1:4">
      <c r="A3388" s="2" t="s">
        <v>4759</v>
      </c>
      <c r="B3388" s="2">
        <v>3</v>
      </c>
      <c r="C3388" s="2" t="s">
        <v>12902</v>
      </c>
      <c r="D3388">
        <v>83</v>
      </c>
    </row>
    <row r="3389" spans="1:4">
      <c r="A3389" s="2" t="s">
        <v>4760</v>
      </c>
      <c r="B3389" s="2">
        <v>3</v>
      </c>
      <c r="C3389" s="2" t="s">
        <v>12902</v>
      </c>
      <c r="D3389">
        <v>83</v>
      </c>
    </row>
    <row r="3390" spans="1:4">
      <c r="A3390" s="2" t="s">
        <v>4715</v>
      </c>
      <c r="B3390" s="2">
        <v>2</v>
      </c>
      <c r="C3390" s="2" t="s">
        <v>12148</v>
      </c>
      <c r="D3390">
        <v>54</v>
      </c>
    </row>
    <row r="3391" spans="1:4">
      <c r="A3391" s="2" t="s">
        <v>4716</v>
      </c>
      <c r="B3391" s="2">
        <v>2</v>
      </c>
      <c r="C3391" s="2" t="s">
        <v>12148</v>
      </c>
      <c r="D3391">
        <v>54</v>
      </c>
    </row>
    <row r="3392" spans="1:4">
      <c r="A3392" s="2" t="s">
        <v>4717</v>
      </c>
      <c r="B3392" s="2">
        <v>3</v>
      </c>
      <c r="C3392" s="2" t="s">
        <v>10308</v>
      </c>
      <c r="D3392">
        <v>84</v>
      </c>
    </row>
    <row r="3393" spans="1:4">
      <c r="A3393" s="2" t="s">
        <v>3853</v>
      </c>
      <c r="B3393" s="2">
        <v>3</v>
      </c>
      <c r="C3393" s="2" t="s">
        <v>10308</v>
      </c>
      <c r="D3393">
        <v>84</v>
      </c>
    </row>
    <row r="3394" spans="1:4">
      <c r="A3394" s="2" t="s">
        <v>3851</v>
      </c>
      <c r="B3394" s="2">
        <v>3</v>
      </c>
      <c r="C3394" s="2" t="s">
        <v>10309</v>
      </c>
      <c r="D3394">
        <v>85</v>
      </c>
    </row>
    <row r="3395" spans="1:4">
      <c r="A3395" s="2" t="s">
        <v>4718</v>
      </c>
      <c r="B3395" s="2">
        <v>3</v>
      </c>
      <c r="C3395" s="2" t="s">
        <v>10309</v>
      </c>
      <c r="D3395">
        <v>85</v>
      </c>
    </row>
    <row r="3396" spans="1:4">
      <c r="A3396" s="2" t="s">
        <v>4719</v>
      </c>
      <c r="B3396" s="2">
        <v>3</v>
      </c>
      <c r="C3396" s="2" t="s">
        <v>10310</v>
      </c>
      <c r="D3396">
        <v>85</v>
      </c>
    </row>
    <row r="3397" spans="1:4">
      <c r="A3397" s="2" t="s">
        <v>3850</v>
      </c>
      <c r="B3397" s="2">
        <v>3</v>
      </c>
      <c r="C3397" s="2" t="s">
        <v>10310</v>
      </c>
      <c r="D3397">
        <v>85</v>
      </c>
    </row>
    <row r="3398" spans="1:4">
      <c r="A3398" s="2" t="s">
        <v>4741</v>
      </c>
      <c r="B3398" s="2">
        <v>1</v>
      </c>
      <c r="C3398" s="2" t="s">
        <v>5554</v>
      </c>
      <c r="D3398">
        <v>13</v>
      </c>
    </row>
    <row r="3399" spans="1:4">
      <c r="A3399" s="2" t="s">
        <v>10507</v>
      </c>
      <c r="B3399" s="2">
        <v>1</v>
      </c>
      <c r="C3399" s="2" t="s">
        <v>5554</v>
      </c>
      <c r="D3399">
        <v>13</v>
      </c>
    </row>
    <row r="3400" spans="1:4">
      <c r="A3400" s="2" t="s">
        <v>11534</v>
      </c>
      <c r="B3400" s="2">
        <v>1</v>
      </c>
      <c r="C3400" s="2" t="s">
        <v>5554</v>
      </c>
      <c r="D3400">
        <v>13</v>
      </c>
    </row>
    <row r="3401" spans="1:4">
      <c r="A3401" s="2" t="s">
        <v>4742</v>
      </c>
      <c r="B3401" s="2">
        <v>1</v>
      </c>
      <c r="C3401" s="2" t="s">
        <v>5554</v>
      </c>
      <c r="D3401">
        <v>13</v>
      </c>
    </row>
    <row r="3402" spans="1:4">
      <c r="A3402" s="2" t="s">
        <v>4743</v>
      </c>
      <c r="B3402" s="2">
        <v>1</v>
      </c>
      <c r="C3402" s="2" t="s">
        <v>5554</v>
      </c>
      <c r="D3402">
        <v>13</v>
      </c>
    </row>
    <row r="3403" spans="1:4">
      <c r="A3403" s="2" t="s">
        <v>4761</v>
      </c>
      <c r="B3403" s="2">
        <v>1</v>
      </c>
      <c r="C3403" s="2" t="s">
        <v>5879</v>
      </c>
      <c r="D3403">
        <v>19</v>
      </c>
    </row>
    <row r="3404" spans="1:4">
      <c r="A3404" s="2" t="s">
        <v>11533</v>
      </c>
      <c r="B3404" s="2">
        <v>1</v>
      </c>
      <c r="C3404" s="2" t="s">
        <v>5554</v>
      </c>
      <c r="D3404">
        <v>13</v>
      </c>
    </row>
    <row r="3405" spans="1:4">
      <c r="A3405" s="2" t="s">
        <v>10506</v>
      </c>
      <c r="B3405" s="2">
        <v>1</v>
      </c>
      <c r="C3405" s="2" t="s">
        <v>5554</v>
      </c>
      <c r="D3405">
        <v>13</v>
      </c>
    </row>
    <row r="3406" spans="1:4">
      <c r="A3406" s="2" t="s">
        <v>4744</v>
      </c>
      <c r="B3406" s="2">
        <v>1</v>
      </c>
      <c r="C3406" s="2" t="s">
        <v>5554</v>
      </c>
      <c r="D3406">
        <v>13</v>
      </c>
    </row>
    <row r="3407" spans="1:4">
      <c r="A3407" s="2" t="s">
        <v>12149</v>
      </c>
      <c r="B3407" s="2">
        <v>1</v>
      </c>
      <c r="C3407" s="2" t="s">
        <v>5554</v>
      </c>
      <c r="D3407">
        <v>13</v>
      </c>
    </row>
    <row r="3408" spans="1:4">
      <c r="A3408" s="2" t="s">
        <v>10508</v>
      </c>
      <c r="B3408" s="2">
        <v>1</v>
      </c>
      <c r="C3408" s="2" t="s">
        <v>5554</v>
      </c>
      <c r="D3408">
        <v>13</v>
      </c>
    </row>
    <row r="3409" spans="1:4">
      <c r="A3409" s="2" t="s">
        <v>12150</v>
      </c>
      <c r="B3409" s="2">
        <v>1</v>
      </c>
      <c r="C3409" s="2" t="s">
        <v>5554</v>
      </c>
      <c r="D3409">
        <v>13</v>
      </c>
    </row>
    <row r="3410" spans="1:4">
      <c r="A3410" s="2" t="s">
        <v>10509</v>
      </c>
      <c r="B3410" s="2">
        <v>1</v>
      </c>
      <c r="C3410" s="2" t="s">
        <v>5554</v>
      </c>
      <c r="D3410">
        <v>13</v>
      </c>
    </row>
    <row r="3411" spans="1:4">
      <c r="A3411" s="2" t="s">
        <v>4763</v>
      </c>
      <c r="B3411" s="2">
        <v>1</v>
      </c>
      <c r="C3411" s="2" t="s">
        <v>10244</v>
      </c>
      <c r="D3411">
        <v>26</v>
      </c>
    </row>
    <row r="3412" spans="1:4">
      <c r="A3412" s="2" t="s">
        <v>4767</v>
      </c>
      <c r="B3412" s="2">
        <v>1</v>
      </c>
      <c r="C3412" s="2" t="s">
        <v>10244</v>
      </c>
      <c r="D3412">
        <v>26</v>
      </c>
    </row>
    <row r="3413" spans="1:4">
      <c r="A3413" s="2" t="s">
        <v>4768</v>
      </c>
      <c r="B3413" s="2">
        <v>1</v>
      </c>
      <c r="C3413" s="2" t="s">
        <v>10244</v>
      </c>
      <c r="D3413">
        <v>26</v>
      </c>
    </row>
    <row r="3414" spans="1:4">
      <c r="A3414" s="2" t="s">
        <v>4766</v>
      </c>
      <c r="B3414" s="2">
        <v>1</v>
      </c>
      <c r="C3414" s="2" t="s">
        <v>10244</v>
      </c>
      <c r="D3414">
        <v>26</v>
      </c>
    </row>
    <row r="3415" spans="1:4">
      <c r="A3415" s="2" t="s">
        <v>4762</v>
      </c>
      <c r="B3415" s="2">
        <v>1</v>
      </c>
      <c r="C3415" s="2" t="s">
        <v>10244</v>
      </c>
      <c r="D3415">
        <v>26</v>
      </c>
    </row>
    <row r="3416" spans="1:4">
      <c r="A3416" s="2" t="s">
        <v>4764</v>
      </c>
      <c r="B3416" s="2">
        <v>1</v>
      </c>
      <c r="C3416" s="2" t="s">
        <v>10244</v>
      </c>
      <c r="D3416">
        <v>26</v>
      </c>
    </row>
    <row r="3417" spans="1:4">
      <c r="A3417" s="2" t="s">
        <v>4765</v>
      </c>
      <c r="B3417" s="2">
        <v>1</v>
      </c>
      <c r="C3417" s="2" t="s">
        <v>10244</v>
      </c>
      <c r="D3417">
        <v>26</v>
      </c>
    </row>
    <row r="3418" spans="1:4">
      <c r="A3418" s="2" t="s">
        <v>4770</v>
      </c>
      <c r="B3418" s="2">
        <v>3</v>
      </c>
      <c r="C3418" s="2" t="s">
        <v>5880</v>
      </c>
      <c r="D3418">
        <v>84</v>
      </c>
    </row>
    <row r="3419" spans="1:4">
      <c r="A3419" s="2" t="s">
        <v>4769</v>
      </c>
      <c r="B3419" s="2">
        <v>3</v>
      </c>
      <c r="C3419" s="2" t="s">
        <v>5880</v>
      </c>
      <c r="D3419">
        <v>84</v>
      </c>
    </row>
    <row r="3420" spans="1:4">
      <c r="A3420" s="2" t="s">
        <v>4771</v>
      </c>
      <c r="B3420" s="2">
        <v>1</v>
      </c>
      <c r="C3420" s="2" t="s">
        <v>5039</v>
      </c>
      <c r="D3420">
        <v>17</v>
      </c>
    </row>
    <row r="3421" spans="1:4">
      <c r="A3421" s="2" t="s">
        <v>3601</v>
      </c>
      <c r="B3421" s="2">
        <v>1</v>
      </c>
      <c r="C3421" s="2" t="s">
        <v>5530</v>
      </c>
      <c r="D3421">
        <v>27</v>
      </c>
    </row>
    <row r="3422" spans="1:4">
      <c r="A3422" s="2" t="s">
        <v>4772</v>
      </c>
      <c r="B3422" s="2">
        <v>1</v>
      </c>
      <c r="C3422" s="2" t="s">
        <v>5530</v>
      </c>
      <c r="D3422">
        <v>27</v>
      </c>
    </row>
    <row r="3423" spans="1:4">
      <c r="A3423" s="2" t="s">
        <v>4774</v>
      </c>
      <c r="B3423" s="2">
        <v>5</v>
      </c>
      <c r="C3423" s="2" t="s">
        <v>9844</v>
      </c>
      <c r="D3423">
        <v>141</v>
      </c>
    </row>
    <row r="3424" spans="1:4">
      <c r="A3424" s="2" t="s">
        <v>4773</v>
      </c>
      <c r="B3424" s="2">
        <v>5</v>
      </c>
      <c r="C3424" s="2" t="s">
        <v>9844</v>
      </c>
      <c r="D3424">
        <v>141</v>
      </c>
    </row>
    <row r="3425" spans="1:4">
      <c r="A3425" s="2" t="s">
        <v>4775</v>
      </c>
      <c r="B3425" s="2">
        <v>7</v>
      </c>
      <c r="C3425" s="2" t="s">
        <v>11919</v>
      </c>
      <c r="D3425">
        <v>201</v>
      </c>
    </row>
    <row r="3426" spans="1:4">
      <c r="A3426" s="2" t="s">
        <v>4776</v>
      </c>
      <c r="B3426" s="2">
        <v>7</v>
      </c>
      <c r="C3426" s="2" t="s">
        <v>11919</v>
      </c>
      <c r="D3426">
        <v>201</v>
      </c>
    </row>
    <row r="3427" spans="1:4">
      <c r="A3427" s="2" t="s">
        <v>4777</v>
      </c>
      <c r="B3427" s="2">
        <v>7</v>
      </c>
      <c r="C3427" s="2" t="s">
        <v>11698</v>
      </c>
      <c r="D3427">
        <v>203</v>
      </c>
    </row>
    <row r="3428" spans="1:4">
      <c r="A3428" s="2" t="s">
        <v>3639</v>
      </c>
      <c r="B3428" s="2">
        <v>7</v>
      </c>
      <c r="C3428" s="2" t="s">
        <v>11698</v>
      </c>
      <c r="D3428">
        <v>203</v>
      </c>
    </row>
    <row r="3429" spans="1:4">
      <c r="A3429" s="2" t="s">
        <v>10515</v>
      </c>
      <c r="B3429" s="2">
        <v>1</v>
      </c>
      <c r="C3429" s="2" t="s">
        <v>5274</v>
      </c>
      <c r="D3429">
        <v>13</v>
      </c>
    </row>
    <row r="3430" spans="1:4">
      <c r="A3430" s="2" t="s">
        <v>10510</v>
      </c>
      <c r="B3430" s="2">
        <v>1</v>
      </c>
      <c r="C3430" s="2" t="s">
        <v>5274</v>
      </c>
      <c r="D3430">
        <v>13</v>
      </c>
    </row>
    <row r="3431" spans="1:4">
      <c r="A3431" s="2" t="s">
        <v>10511</v>
      </c>
      <c r="B3431" s="2">
        <v>1</v>
      </c>
      <c r="C3431" s="2" t="s">
        <v>5274</v>
      </c>
      <c r="D3431">
        <v>13</v>
      </c>
    </row>
    <row r="3432" spans="1:4">
      <c r="A3432" s="2" t="s">
        <v>5440</v>
      </c>
      <c r="B3432" s="2">
        <v>1</v>
      </c>
      <c r="C3432" s="2" t="s">
        <v>5274</v>
      </c>
      <c r="D3432">
        <v>13</v>
      </c>
    </row>
    <row r="3433" spans="1:4">
      <c r="A3433" s="2" t="s">
        <v>10512</v>
      </c>
      <c r="B3433" s="2">
        <v>1</v>
      </c>
      <c r="C3433" s="2" t="s">
        <v>5274</v>
      </c>
      <c r="D3433">
        <v>13</v>
      </c>
    </row>
    <row r="3434" spans="1:4">
      <c r="A3434" s="2" t="s">
        <v>5313</v>
      </c>
      <c r="B3434" s="2">
        <v>1</v>
      </c>
      <c r="C3434" s="2" t="s">
        <v>5274</v>
      </c>
      <c r="D3434">
        <v>13</v>
      </c>
    </row>
    <row r="3435" spans="1:4">
      <c r="A3435" s="2" t="s">
        <v>5060</v>
      </c>
      <c r="B3435" s="2">
        <v>1</v>
      </c>
      <c r="C3435" s="2" t="s">
        <v>5274</v>
      </c>
      <c r="D3435">
        <v>13</v>
      </c>
    </row>
    <row r="3436" spans="1:4">
      <c r="A3436" s="2" t="s">
        <v>11535</v>
      </c>
      <c r="B3436" s="2">
        <v>1</v>
      </c>
      <c r="C3436" s="2" t="s">
        <v>5274</v>
      </c>
      <c r="D3436">
        <v>13</v>
      </c>
    </row>
    <row r="3437" spans="1:4">
      <c r="A3437" s="2" t="s">
        <v>5439</v>
      </c>
      <c r="B3437" s="2">
        <v>1</v>
      </c>
      <c r="C3437" s="2" t="s">
        <v>5274</v>
      </c>
      <c r="D3437">
        <v>13</v>
      </c>
    </row>
    <row r="3438" spans="1:4">
      <c r="A3438" s="2" t="s">
        <v>11536</v>
      </c>
      <c r="B3438" s="2">
        <v>1</v>
      </c>
      <c r="C3438" s="2" t="s">
        <v>5274</v>
      </c>
      <c r="D3438">
        <v>13</v>
      </c>
    </row>
    <row r="3439" spans="1:4">
      <c r="A3439" s="2" t="s">
        <v>4949</v>
      </c>
      <c r="B3439" s="2">
        <v>1</v>
      </c>
      <c r="C3439" s="2" t="s">
        <v>5274</v>
      </c>
      <c r="D3439">
        <v>13</v>
      </c>
    </row>
    <row r="3440" spans="1:4">
      <c r="A3440" s="2" t="s">
        <v>5275</v>
      </c>
      <c r="B3440" s="2">
        <v>1</v>
      </c>
      <c r="C3440" s="2" t="s">
        <v>5274</v>
      </c>
      <c r="D3440">
        <v>13</v>
      </c>
    </row>
    <row r="3441" spans="1:4">
      <c r="A3441" s="2" t="s">
        <v>10513</v>
      </c>
      <c r="B3441" s="2">
        <v>1</v>
      </c>
      <c r="C3441" s="2" t="s">
        <v>5274</v>
      </c>
      <c r="D3441">
        <v>13</v>
      </c>
    </row>
    <row r="3442" spans="1:4">
      <c r="A3442" s="2" t="s">
        <v>9755</v>
      </c>
      <c r="B3442" s="2">
        <v>1</v>
      </c>
      <c r="C3442" s="2" t="s">
        <v>5274</v>
      </c>
      <c r="D3442">
        <v>13</v>
      </c>
    </row>
    <row r="3443" spans="1:4">
      <c r="A3443" s="2" t="s">
        <v>5061</v>
      </c>
      <c r="B3443" s="2">
        <v>1</v>
      </c>
      <c r="C3443" s="2" t="s">
        <v>5274</v>
      </c>
      <c r="D3443">
        <v>13</v>
      </c>
    </row>
    <row r="3444" spans="1:4">
      <c r="A3444" s="2" t="s">
        <v>10514</v>
      </c>
      <c r="B3444" s="2">
        <v>1</v>
      </c>
      <c r="C3444" s="2" t="s">
        <v>5274</v>
      </c>
      <c r="D3444">
        <v>13</v>
      </c>
    </row>
    <row r="3445" spans="1:4">
      <c r="A3445" s="2" t="s">
        <v>12151</v>
      </c>
      <c r="B3445" s="2">
        <v>1</v>
      </c>
      <c r="C3445" s="2" t="s">
        <v>5274</v>
      </c>
      <c r="D3445">
        <v>13</v>
      </c>
    </row>
    <row r="3446" spans="1:4">
      <c r="A3446" s="2" t="s">
        <v>4797</v>
      </c>
      <c r="B3446" s="2">
        <v>1</v>
      </c>
      <c r="C3446" s="2" t="s">
        <v>5599</v>
      </c>
      <c r="D3446">
        <v>26</v>
      </c>
    </row>
    <row r="3447" spans="1:4">
      <c r="A3447" s="2" t="s">
        <v>4795</v>
      </c>
      <c r="B3447" s="2">
        <v>1</v>
      </c>
      <c r="C3447" s="2" t="s">
        <v>5599</v>
      </c>
      <c r="D3447">
        <v>26</v>
      </c>
    </row>
    <row r="3448" spans="1:4">
      <c r="A3448" s="2" t="s">
        <v>4796</v>
      </c>
      <c r="B3448" s="2">
        <v>1</v>
      </c>
      <c r="C3448" s="2" t="s">
        <v>5599</v>
      </c>
      <c r="D3448">
        <v>26</v>
      </c>
    </row>
    <row r="3449" spans="1:4">
      <c r="A3449" s="2" t="s">
        <v>4798</v>
      </c>
      <c r="B3449" s="2">
        <v>1</v>
      </c>
      <c r="C3449" s="2" t="s">
        <v>5599</v>
      </c>
      <c r="D3449">
        <v>26</v>
      </c>
    </row>
    <row r="3450" spans="1:4">
      <c r="A3450" s="2" t="s">
        <v>4799</v>
      </c>
      <c r="B3450" s="2">
        <v>2</v>
      </c>
      <c r="C3450" s="2" t="s">
        <v>10041</v>
      </c>
      <c r="D3450">
        <v>54</v>
      </c>
    </row>
    <row r="3451" spans="1:4">
      <c r="A3451" s="2" t="s">
        <v>4805</v>
      </c>
      <c r="B3451" s="2">
        <v>1</v>
      </c>
      <c r="C3451" s="2" t="s">
        <v>5531</v>
      </c>
      <c r="D3451">
        <v>26</v>
      </c>
    </row>
    <row r="3452" spans="1:4">
      <c r="A3452" s="2" t="s">
        <v>4802</v>
      </c>
      <c r="B3452" s="2">
        <v>1</v>
      </c>
      <c r="C3452" s="2" t="s">
        <v>5531</v>
      </c>
      <c r="D3452">
        <v>26</v>
      </c>
    </row>
    <row r="3453" spans="1:4">
      <c r="A3453" s="2" t="s">
        <v>4803</v>
      </c>
      <c r="B3453" s="2">
        <v>1</v>
      </c>
      <c r="C3453" s="2" t="s">
        <v>5531</v>
      </c>
      <c r="D3453">
        <v>26</v>
      </c>
    </row>
    <row r="3454" spans="1:4">
      <c r="A3454" s="2" t="s">
        <v>4804</v>
      </c>
      <c r="B3454" s="2">
        <v>1</v>
      </c>
      <c r="C3454" s="2" t="s">
        <v>5531</v>
      </c>
      <c r="D3454">
        <v>26</v>
      </c>
    </row>
    <row r="3455" spans="1:4">
      <c r="A3455" s="2" t="s">
        <v>4801</v>
      </c>
      <c r="B3455" s="2">
        <v>1</v>
      </c>
      <c r="C3455" s="2" t="s">
        <v>5531</v>
      </c>
      <c r="D3455">
        <v>26</v>
      </c>
    </row>
    <row r="3456" spans="1:4">
      <c r="A3456" s="2" t="s">
        <v>4800</v>
      </c>
      <c r="B3456" s="2">
        <v>1</v>
      </c>
      <c r="C3456" s="2" t="s">
        <v>5531</v>
      </c>
      <c r="D3456">
        <v>26</v>
      </c>
    </row>
    <row r="3457" spans="1:4">
      <c r="A3457" s="2" t="s">
        <v>4890</v>
      </c>
      <c r="B3457" s="2">
        <v>1</v>
      </c>
      <c r="C3457" s="2" t="s">
        <v>5381</v>
      </c>
      <c r="D3457">
        <v>13</v>
      </c>
    </row>
    <row r="3458" spans="1:4">
      <c r="A3458" s="2" t="s">
        <v>4888</v>
      </c>
      <c r="B3458" s="2">
        <v>1</v>
      </c>
      <c r="C3458" s="2" t="s">
        <v>5381</v>
      </c>
      <c r="D3458">
        <v>13</v>
      </c>
    </row>
    <row r="3459" spans="1:4">
      <c r="A3459" s="2" t="s">
        <v>5380</v>
      </c>
      <c r="B3459" s="2">
        <v>1</v>
      </c>
      <c r="C3459" s="2" t="s">
        <v>5381</v>
      </c>
      <c r="D3459">
        <v>13</v>
      </c>
    </row>
    <row r="3460" spans="1:4">
      <c r="A3460" s="2" t="s">
        <v>12152</v>
      </c>
      <c r="B3460" s="2">
        <v>1</v>
      </c>
      <c r="C3460" s="2" t="s">
        <v>5381</v>
      </c>
      <c r="D3460">
        <v>13</v>
      </c>
    </row>
    <row r="3461" spans="1:4">
      <c r="A3461" s="2" t="s">
        <v>12903</v>
      </c>
      <c r="B3461" s="2">
        <v>1</v>
      </c>
      <c r="C3461" s="2" t="s">
        <v>5381</v>
      </c>
      <c r="D3461">
        <v>13</v>
      </c>
    </row>
    <row r="3462" spans="1:4">
      <c r="A3462" s="2" t="s">
        <v>12904</v>
      </c>
      <c r="B3462" s="2">
        <v>1</v>
      </c>
      <c r="C3462" s="2" t="s">
        <v>12905</v>
      </c>
      <c r="D3462">
        <v>13</v>
      </c>
    </row>
    <row r="3463" spans="1:4">
      <c r="A3463" s="2" t="s">
        <v>5952</v>
      </c>
      <c r="B3463" s="2">
        <v>1</v>
      </c>
      <c r="C3463" s="2" t="s">
        <v>5381</v>
      </c>
      <c r="D3463">
        <v>13</v>
      </c>
    </row>
    <row r="3464" spans="1:4">
      <c r="A3464" s="2" t="s">
        <v>4889</v>
      </c>
      <c r="B3464" s="2">
        <v>1</v>
      </c>
      <c r="C3464" s="2" t="s">
        <v>5381</v>
      </c>
      <c r="D3464">
        <v>13</v>
      </c>
    </row>
    <row r="3465" spans="1:4">
      <c r="A3465" s="2" t="s">
        <v>4828</v>
      </c>
      <c r="B3465" s="2">
        <v>1</v>
      </c>
      <c r="C3465" s="2" t="s">
        <v>5808</v>
      </c>
      <c r="D3465">
        <v>29</v>
      </c>
    </row>
    <row r="3466" spans="1:4">
      <c r="A3466" s="2" t="s">
        <v>4829</v>
      </c>
      <c r="B3466" s="2">
        <v>1</v>
      </c>
      <c r="C3466" s="2" t="s">
        <v>5808</v>
      </c>
      <c r="D3466">
        <v>29</v>
      </c>
    </row>
    <row r="3467" spans="1:4">
      <c r="A3467" s="2" t="s">
        <v>4831</v>
      </c>
      <c r="B3467" s="2">
        <v>1</v>
      </c>
      <c r="C3467" s="2" t="s">
        <v>5532</v>
      </c>
      <c r="D3467">
        <v>26</v>
      </c>
    </row>
    <row r="3468" spans="1:4">
      <c r="A3468" s="2" t="s">
        <v>4832</v>
      </c>
      <c r="B3468" s="2">
        <v>1</v>
      </c>
      <c r="C3468" s="2" t="s">
        <v>5532</v>
      </c>
      <c r="D3468">
        <v>26</v>
      </c>
    </row>
    <row r="3469" spans="1:4">
      <c r="A3469" s="2" t="s">
        <v>4834</v>
      </c>
      <c r="B3469" s="2">
        <v>1</v>
      </c>
      <c r="C3469" s="2" t="s">
        <v>5532</v>
      </c>
      <c r="D3469">
        <v>26</v>
      </c>
    </row>
    <row r="3470" spans="1:4">
      <c r="A3470" s="2" t="s">
        <v>4835</v>
      </c>
      <c r="B3470" s="2">
        <v>1</v>
      </c>
      <c r="C3470" s="2" t="s">
        <v>5532</v>
      </c>
      <c r="D3470">
        <v>26</v>
      </c>
    </row>
    <row r="3471" spans="1:4">
      <c r="A3471" s="2" t="s">
        <v>4833</v>
      </c>
      <c r="B3471" s="2">
        <v>1</v>
      </c>
      <c r="C3471" s="2" t="s">
        <v>5532</v>
      </c>
      <c r="D3471">
        <v>26</v>
      </c>
    </row>
    <row r="3472" spans="1:4">
      <c r="A3472" s="2" t="s">
        <v>4830</v>
      </c>
      <c r="B3472" s="2">
        <v>1</v>
      </c>
      <c r="C3472" s="2" t="s">
        <v>5532</v>
      </c>
      <c r="D3472">
        <v>26</v>
      </c>
    </row>
    <row r="3473" spans="1:4">
      <c r="A3473" s="2" t="s">
        <v>4836</v>
      </c>
      <c r="B3473" s="2">
        <v>1</v>
      </c>
      <c r="C3473" s="2" t="s">
        <v>5807</v>
      </c>
      <c r="D3473">
        <v>29</v>
      </c>
    </row>
    <row r="3474" spans="1:4">
      <c r="A3474" s="2" t="s">
        <v>4837</v>
      </c>
      <c r="B3474" s="2">
        <v>1</v>
      </c>
      <c r="C3474" s="2" t="s">
        <v>5807</v>
      </c>
      <c r="D3474">
        <v>29</v>
      </c>
    </row>
    <row r="3475" spans="1:4">
      <c r="A3475" s="2" t="s">
        <v>4839</v>
      </c>
      <c r="B3475" s="2">
        <v>1</v>
      </c>
      <c r="C3475" s="2" t="s">
        <v>5533</v>
      </c>
      <c r="D3475">
        <v>26</v>
      </c>
    </row>
    <row r="3476" spans="1:4">
      <c r="A3476" s="2" t="s">
        <v>4838</v>
      </c>
      <c r="B3476" s="2">
        <v>1</v>
      </c>
      <c r="C3476" s="2" t="s">
        <v>5533</v>
      </c>
      <c r="D3476">
        <v>26</v>
      </c>
    </row>
    <row r="3477" spans="1:4">
      <c r="A3477" s="2" t="s">
        <v>4841</v>
      </c>
      <c r="B3477" s="2">
        <v>1</v>
      </c>
      <c r="C3477" s="2" t="s">
        <v>5533</v>
      </c>
      <c r="D3477">
        <v>26</v>
      </c>
    </row>
    <row r="3478" spans="1:4">
      <c r="A3478" s="2" t="s">
        <v>4840</v>
      </c>
      <c r="B3478" s="2">
        <v>1</v>
      </c>
      <c r="C3478" s="2" t="s">
        <v>5533</v>
      </c>
      <c r="D3478">
        <v>26</v>
      </c>
    </row>
    <row r="3479" spans="1:4">
      <c r="A3479" s="2" t="s">
        <v>4842</v>
      </c>
      <c r="B3479" s="2">
        <v>1</v>
      </c>
      <c r="C3479" s="2" t="s">
        <v>5533</v>
      </c>
      <c r="D3479">
        <v>26</v>
      </c>
    </row>
    <row r="3480" spans="1:4">
      <c r="A3480" s="2" t="s">
        <v>4844</v>
      </c>
      <c r="B3480" s="2">
        <v>1</v>
      </c>
      <c r="C3480" s="2" t="s">
        <v>5809</v>
      </c>
      <c r="D3480">
        <v>29</v>
      </c>
    </row>
    <row r="3481" spans="1:4">
      <c r="A3481" s="2" t="s">
        <v>4843</v>
      </c>
      <c r="B3481" s="2">
        <v>1</v>
      </c>
      <c r="C3481" s="2" t="s">
        <v>5809</v>
      </c>
      <c r="D3481">
        <v>29</v>
      </c>
    </row>
    <row r="3482" spans="1:4">
      <c r="A3482" s="2" t="s">
        <v>3618</v>
      </c>
      <c r="B3482" s="2">
        <v>3</v>
      </c>
      <c r="C3482" s="2" t="s">
        <v>5881</v>
      </c>
      <c r="D3482">
        <v>84</v>
      </c>
    </row>
    <row r="3483" spans="1:4">
      <c r="A3483" s="2" t="s">
        <v>4845</v>
      </c>
      <c r="B3483" s="2">
        <v>3</v>
      </c>
      <c r="C3483" s="2" t="s">
        <v>5881</v>
      </c>
      <c r="D3483">
        <v>84</v>
      </c>
    </row>
    <row r="3484" spans="1:4">
      <c r="A3484" s="2" t="s">
        <v>4846</v>
      </c>
      <c r="B3484" s="2">
        <v>1</v>
      </c>
      <c r="C3484" s="2" t="s">
        <v>5519</v>
      </c>
      <c r="D3484">
        <v>27</v>
      </c>
    </row>
    <row r="3485" spans="1:4">
      <c r="A3485" s="2" t="s">
        <v>4847</v>
      </c>
      <c r="B3485" s="2">
        <v>1</v>
      </c>
      <c r="C3485" s="2" t="s">
        <v>5519</v>
      </c>
      <c r="D3485">
        <v>27</v>
      </c>
    </row>
    <row r="3486" spans="1:4">
      <c r="A3486" s="2" t="s">
        <v>4848</v>
      </c>
      <c r="B3486" s="2">
        <v>3</v>
      </c>
      <c r="C3486" s="2" t="s">
        <v>10042</v>
      </c>
      <c r="D3486">
        <v>84</v>
      </c>
    </row>
    <row r="3487" spans="1:4">
      <c r="A3487" s="2" t="s">
        <v>4144</v>
      </c>
      <c r="B3487" s="2">
        <v>3</v>
      </c>
      <c r="C3487" s="2" t="s">
        <v>10042</v>
      </c>
      <c r="D3487">
        <v>84</v>
      </c>
    </row>
    <row r="3488" spans="1:4">
      <c r="A3488" s="2" t="s">
        <v>5654</v>
      </c>
      <c r="B3488" s="2">
        <v>1</v>
      </c>
      <c r="C3488" s="2" t="s">
        <v>5655</v>
      </c>
      <c r="D3488">
        <v>13</v>
      </c>
    </row>
    <row r="3489" spans="1:4">
      <c r="A3489" s="2" t="s">
        <v>10517</v>
      </c>
      <c r="B3489" s="2">
        <v>1</v>
      </c>
      <c r="C3489" s="2" t="s">
        <v>5655</v>
      </c>
      <c r="D3489">
        <v>13</v>
      </c>
    </row>
    <row r="3490" spans="1:4">
      <c r="A3490" s="2" t="s">
        <v>12153</v>
      </c>
      <c r="B3490" s="2">
        <v>1</v>
      </c>
      <c r="C3490" s="2" t="s">
        <v>5655</v>
      </c>
      <c r="D3490">
        <v>13</v>
      </c>
    </row>
    <row r="3491" spans="1:4">
      <c r="A3491" s="2" t="s">
        <v>12667</v>
      </c>
      <c r="B3491" s="2">
        <v>1</v>
      </c>
      <c r="C3491" s="2" t="s">
        <v>5655</v>
      </c>
      <c r="D3491">
        <v>13</v>
      </c>
    </row>
    <row r="3492" spans="1:4">
      <c r="A3492" s="2" t="s">
        <v>10516</v>
      </c>
      <c r="B3492" s="2">
        <v>1</v>
      </c>
      <c r="C3492" s="2" t="s">
        <v>5655</v>
      </c>
      <c r="D3492">
        <v>13</v>
      </c>
    </row>
    <row r="3493" spans="1:4">
      <c r="A3493" s="2" t="s">
        <v>12906</v>
      </c>
      <c r="B3493" s="2">
        <v>1</v>
      </c>
      <c r="C3493" s="2" t="s">
        <v>5655</v>
      </c>
      <c r="D3493">
        <v>13</v>
      </c>
    </row>
    <row r="3494" spans="1:4">
      <c r="A3494" s="2" t="s">
        <v>5148</v>
      </c>
      <c r="B3494" s="2">
        <v>1</v>
      </c>
      <c r="C3494" s="2" t="s">
        <v>5655</v>
      </c>
      <c r="D3494">
        <v>13</v>
      </c>
    </row>
    <row r="3495" spans="1:4">
      <c r="A3495" s="2" t="s">
        <v>4953</v>
      </c>
      <c r="B3495" s="2">
        <v>1</v>
      </c>
      <c r="C3495" s="2" t="s">
        <v>12907</v>
      </c>
      <c r="D3495">
        <v>27</v>
      </c>
    </row>
    <row r="3496" spans="1:4">
      <c r="A3496" s="2" t="s">
        <v>4951</v>
      </c>
      <c r="B3496" s="2">
        <v>1</v>
      </c>
      <c r="C3496" s="2" t="s">
        <v>12907</v>
      </c>
      <c r="D3496">
        <v>27</v>
      </c>
    </row>
    <row r="3497" spans="1:4">
      <c r="A3497" s="2" t="s">
        <v>4952</v>
      </c>
      <c r="B3497" s="2">
        <v>1</v>
      </c>
      <c r="C3497" s="2" t="s">
        <v>12907</v>
      </c>
      <c r="D3497">
        <v>27</v>
      </c>
    </row>
    <row r="3498" spans="1:4">
      <c r="A3498" s="2" t="s">
        <v>4950</v>
      </c>
      <c r="B3498" s="2">
        <v>1</v>
      </c>
      <c r="C3498" s="2" t="s">
        <v>12907</v>
      </c>
      <c r="D3498">
        <v>27</v>
      </c>
    </row>
    <row r="3499" spans="1:4">
      <c r="A3499" s="2" t="s">
        <v>4954</v>
      </c>
      <c r="B3499" s="2">
        <v>1</v>
      </c>
      <c r="C3499" s="2" t="s">
        <v>12907</v>
      </c>
      <c r="D3499">
        <v>27</v>
      </c>
    </row>
    <row r="3500" spans="1:4">
      <c r="A3500" s="2" t="s">
        <v>4871</v>
      </c>
      <c r="B3500" s="2">
        <v>1</v>
      </c>
      <c r="C3500" s="2" t="s">
        <v>5416</v>
      </c>
      <c r="D3500">
        <v>17</v>
      </c>
    </row>
    <row r="3501" spans="1:4">
      <c r="A3501" s="2" t="s">
        <v>4873</v>
      </c>
      <c r="B3501" s="2">
        <v>1</v>
      </c>
      <c r="C3501" s="2" t="s">
        <v>5416</v>
      </c>
      <c r="D3501">
        <v>17</v>
      </c>
    </row>
    <row r="3502" spans="1:4">
      <c r="A3502" s="2" t="s">
        <v>4870</v>
      </c>
      <c r="B3502" s="2">
        <v>1</v>
      </c>
      <c r="C3502" s="2" t="s">
        <v>5416</v>
      </c>
      <c r="D3502">
        <v>17</v>
      </c>
    </row>
    <row r="3503" spans="1:4">
      <c r="A3503" s="2" t="s">
        <v>4875</v>
      </c>
      <c r="B3503" s="2">
        <v>1</v>
      </c>
      <c r="C3503" s="2" t="s">
        <v>5416</v>
      </c>
      <c r="D3503">
        <v>17</v>
      </c>
    </row>
    <row r="3504" spans="1:4">
      <c r="A3504" s="2" t="s">
        <v>4872</v>
      </c>
      <c r="B3504" s="2">
        <v>1</v>
      </c>
      <c r="C3504" s="2" t="s">
        <v>5416</v>
      </c>
      <c r="D3504">
        <v>17</v>
      </c>
    </row>
    <row r="3505" spans="1:4">
      <c r="A3505" s="2" t="s">
        <v>4874</v>
      </c>
      <c r="B3505" s="2">
        <v>1</v>
      </c>
      <c r="C3505" s="2" t="s">
        <v>5416</v>
      </c>
      <c r="D3505">
        <v>17</v>
      </c>
    </row>
    <row r="3506" spans="1:4">
      <c r="A3506" s="2" t="s">
        <v>4869</v>
      </c>
      <c r="B3506" s="2">
        <v>1</v>
      </c>
      <c r="C3506" s="2" t="s">
        <v>5416</v>
      </c>
      <c r="D3506">
        <v>17</v>
      </c>
    </row>
    <row r="3507" spans="1:4">
      <c r="A3507" s="2" t="s">
        <v>4955</v>
      </c>
      <c r="B3507" s="2">
        <v>1</v>
      </c>
      <c r="C3507" s="2" t="s">
        <v>12908</v>
      </c>
      <c r="D3507">
        <v>27</v>
      </c>
    </row>
    <row r="3508" spans="1:4">
      <c r="A3508" s="2" t="s">
        <v>4959</v>
      </c>
      <c r="B3508" s="2">
        <v>1</v>
      </c>
      <c r="C3508" s="2" t="s">
        <v>12908</v>
      </c>
      <c r="D3508">
        <v>27</v>
      </c>
    </row>
    <row r="3509" spans="1:4">
      <c r="A3509" s="2" t="s">
        <v>4958</v>
      </c>
      <c r="B3509" s="2">
        <v>1</v>
      </c>
      <c r="C3509" s="2" t="s">
        <v>12908</v>
      </c>
      <c r="D3509">
        <v>27</v>
      </c>
    </row>
    <row r="3510" spans="1:4">
      <c r="A3510" s="2" t="s">
        <v>4956</v>
      </c>
      <c r="B3510" s="2">
        <v>1</v>
      </c>
      <c r="C3510" s="2" t="s">
        <v>12908</v>
      </c>
      <c r="D3510">
        <v>27</v>
      </c>
    </row>
    <row r="3511" spans="1:4">
      <c r="A3511" s="2" t="s">
        <v>4957</v>
      </c>
      <c r="B3511" s="2">
        <v>1</v>
      </c>
      <c r="C3511" s="2" t="s">
        <v>12908</v>
      </c>
      <c r="D3511">
        <v>27</v>
      </c>
    </row>
    <row r="3512" spans="1:4">
      <c r="A3512" s="2" t="s">
        <v>4891</v>
      </c>
      <c r="B3512" s="2">
        <v>1</v>
      </c>
      <c r="C3512" s="2" t="s">
        <v>5520</v>
      </c>
      <c r="D3512">
        <v>27</v>
      </c>
    </row>
    <row r="3513" spans="1:4">
      <c r="A3513" s="2" t="s">
        <v>4892</v>
      </c>
      <c r="B3513" s="2">
        <v>1</v>
      </c>
      <c r="C3513" s="2" t="s">
        <v>5520</v>
      </c>
      <c r="D3513">
        <v>27</v>
      </c>
    </row>
    <row r="3514" spans="1:4">
      <c r="A3514" s="2" t="s">
        <v>4909</v>
      </c>
      <c r="B3514" s="2">
        <v>1</v>
      </c>
      <c r="C3514" s="2" t="s">
        <v>5534</v>
      </c>
      <c r="D3514">
        <v>26</v>
      </c>
    </row>
    <row r="3515" spans="1:4">
      <c r="A3515" s="2" t="s">
        <v>4913</v>
      </c>
      <c r="B3515" s="2">
        <v>1</v>
      </c>
      <c r="C3515" s="2" t="s">
        <v>5534</v>
      </c>
      <c r="D3515">
        <v>26</v>
      </c>
    </row>
    <row r="3516" spans="1:4">
      <c r="A3516" s="2" t="s">
        <v>4910</v>
      </c>
      <c r="B3516" s="2">
        <v>1</v>
      </c>
      <c r="C3516" s="2" t="s">
        <v>5534</v>
      </c>
      <c r="D3516">
        <v>26</v>
      </c>
    </row>
    <row r="3517" spans="1:4">
      <c r="A3517" s="2" t="s">
        <v>4912</v>
      </c>
      <c r="B3517" s="2">
        <v>1</v>
      </c>
      <c r="C3517" s="2" t="s">
        <v>5534</v>
      </c>
      <c r="D3517">
        <v>26</v>
      </c>
    </row>
    <row r="3518" spans="1:4">
      <c r="A3518" s="2" t="s">
        <v>4914</v>
      </c>
      <c r="B3518" s="2">
        <v>1</v>
      </c>
      <c r="C3518" s="2" t="s">
        <v>5534</v>
      </c>
      <c r="D3518">
        <v>26</v>
      </c>
    </row>
    <row r="3519" spans="1:4">
      <c r="A3519" s="2" t="s">
        <v>4911</v>
      </c>
      <c r="B3519" s="2">
        <v>1</v>
      </c>
      <c r="C3519" s="2" t="s">
        <v>5534</v>
      </c>
      <c r="D3519">
        <v>26</v>
      </c>
    </row>
    <row r="3520" spans="1:4">
      <c r="A3520" s="2" t="s">
        <v>4894</v>
      </c>
      <c r="B3520" s="2">
        <v>1</v>
      </c>
      <c r="C3520" s="2" t="s">
        <v>5522</v>
      </c>
      <c r="D3520">
        <v>27</v>
      </c>
    </row>
    <row r="3521" spans="1:4">
      <c r="A3521" s="2" t="s">
        <v>4893</v>
      </c>
      <c r="B3521" s="2">
        <v>1</v>
      </c>
      <c r="C3521" s="2" t="s">
        <v>5522</v>
      </c>
      <c r="D3521">
        <v>27</v>
      </c>
    </row>
    <row r="3522" spans="1:4">
      <c r="A3522" s="2" t="s">
        <v>4895</v>
      </c>
      <c r="B3522" s="2">
        <v>1</v>
      </c>
      <c r="C3522" s="2" t="s">
        <v>5521</v>
      </c>
      <c r="D3522">
        <v>27</v>
      </c>
    </row>
    <row r="3523" spans="1:4">
      <c r="A3523" s="2" t="s">
        <v>4896</v>
      </c>
      <c r="B3523" s="2">
        <v>1</v>
      </c>
      <c r="C3523" s="2" t="s">
        <v>5521</v>
      </c>
      <c r="D3523">
        <v>27</v>
      </c>
    </row>
    <row r="3524" spans="1:4">
      <c r="A3524" s="2" t="s">
        <v>12668</v>
      </c>
      <c r="B3524" s="2">
        <v>1</v>
      </c>
      <c r="C3524" s="2" t="s">
        <v>10520</v>
      </c>
      <c r="D3524">
        <v>13</v>
      </c>
    </row>
    <row r="3525" spans="1:4">
      <c r="A3525" s="2" t="s">
        <v>11538</v>
      </c>
      <c r="B3525" s="2">
        <v>1</v>
      </c>
      <c r="C3525" s="2" t="s">
        <v>10520</v>
      </c>
      <c r="D3525">
        <v>13</v>
      </c>
    </row>
    <row r="3526" spans="1:4">
      <c r="A3526" s="2" t="s">
        <v>10518</v>
      </c>
      <c r="B3526" s="2">
        <v>1</v>
      </c>
      <c r="C3526" s="2" t="s">
        <v>10520</v>
      </c>
      <c r="D3526">
        <v>13</v>
      </c>
    </row>
    <row r="3527" spans="1:4">
      <c r="A3527" s="2" t="s">
        <v>10519</v>
      </c>
      <c r="B3527" s="2">
        <v>1</v>
      </c>
      <c r="C3527" s="2" t="s">
        <v>10520</v>
      </c>
      <c r="D3527">
        <v>13</v>
      </c>
    </row>
    <row r="3528" spans="1:4">
      <c r="A3528" s="2" t="s">
        <v>12909</v>
      </c>
      <c r="B3528" s="2">
        <v>1</v>
      </c>
      <c r="C3528" s="2" t="s">
        <v>10520</v>
      </c>
      <c r="D3528">
        <v>13</v>
      </c>
    </row>
    <row r="3529" spans="1:4">
      <c r="A3529" s="2" t="s">
        <v>11537</v>
      </c>
      <c r="B3529" s="2">
        <v>1</v>
      </c>
      <c r="C3529" s="2" t="s">
        <v>10520</v>
      </c>
      <c r="D3529">
        <v>13</v>
      </c>
    </row>
    <row r="3530" spans="1:4">
      <c r="A3530" s="2" t="s">
        <v>4916</v>
      </c>
      <c r="B3530" s="2">
        <v>1</v>
      </c>
      <c r="C3530" s="2" t="s">
        <v>5417</v>
      </c>
      <c r="D3530">
        <v>17</v>
      </c>
    </row>
    <row r="3531" spans="1:4">
      <c r="A3531" s="2" t="s">
        <v>4919</v>
      </c>
      <c r="B3531" s="2">
        <v>1</v>
      </c>
      <c r="C3531" s="2" t="s">
        <v>5417</v>
      </c>
      <c r="D3531">
        <v>17</v>
      </c>
    </row>
    <row r="3532" spans="1:4">
      <c r="A3532" s="2" t="s">
        <v>4917</v>
      </c>
      <c r="B3532" s="2">
        <v>1</v>
      </c>
      <c r="C3532" s="2" t="s">
        <v>5417</v>
      </c>
      <c r="D3532">
        <v>17</v>
      </c>
    </row>
    <row r="3533" spans="1:4">
      <c r="A3533" s="2" t="s">
        <v>4920</v>
      </c>
      <c r="B3533" s="2">
        <v>1</v>
      </c>
      <c r="C3533" s="2" t="s">
        <v>5417</v>
      </c>
      <c r="D3533">
        <v>17</v>
      </c>
    </row>
    <row r="3534" spans="1:4">
      <c r="A3534" s="2" t="s">
        <v>4915</v>
      </c>
      <c r="B3534" s="2">
        <v>1</v>
      </c>
      <c r="C3534" s="2" t="s">
        <v>5417</v>
      </c>
      <c r="D3534">
        <v>17</v>
      </c>
    </row>
    <row r="3535" spans="1:4">
      <c r="A3535" s="2" t="s">
        <v>4921</v>
      </c>
      <c r="B3535" s="2">
        <v>1</v>
      </c>
      <c r="C3535" s="2" t="s">
        <v>5417</v>
      </c>
      <c r="D3535">
        <v>17</v>
      </c>
    </row>
    <row r="3536" spans="1:4">
      <c r="A3536" s="2" t="s">
        <v>4918</v>
      </c>
      <c r="B3536" s="2">
        <v>1</v>
      </c>
      <c r="C3536" s="2" t="s">
        <v>5417</v>
      </c>
      <c r="D3536">
        <v>17</v>
      </c>
    </row>
    <row r="3537" spans="1:4">
      <c r="A3537" s="2" t="s">
        <v>4963</v>
      </c>
      <c r="B3537" s="2">
        <v>1</v>
      </c>
      <c r="C3537" s="2" t="s">
        <v>4961</v>
      </c>
      <c r="D3537">
        <v>13</v>
      </c>
    </row>
    <row r="3538" spans="1:4">
      <c r="A3538" s="2" t="s">
        <v>5035</v>
      </c>
      <c r="B3538" s="2">
        <v>1</v>
      </c>
      <c r="C3538" s="2" t="s">
        <v>4961</v>
      </c>
      <c r="D3538">
        <v>13</v>
      </c>
    </row>
    <row r="3539" spans="1:4">
      <c r="A3539" s="2" t="s">
        <v>11539</v>
      </c>
      <c r="B3539" s="2">
        <v>1</v>
      </c>
      <c r="C3539" s="2" t="s">
        <v>4961</v>
      </c>
      <c r="D3539">
        <v>13</v>
      </c>
    </row>
    <row r="3540" spans="1:4">
      <c r="A3540" s="2" t="s">
        <v>4960</v>
      </c>
      <c r="B3540" s="2">
        <v>1</v>
      </c>
      <c r="C3540" s="2" t="s">
        <v>4961</v>
      </c>
      <c r="D3540">
        <v>13</v>
      </c>
    </row>
    <row r="3541" spans="1:4">
      <c r="A3541" s="2" t="s">
        <v>11540</v>
      </c>
      <c r="B3541" s="2">
        <v>1</v>
      </c>
      <c r="C3541" s="2" t="s">
        <v>4961</v>
      </c>
      <c r="D3541">
        <v>13</v>
      </c>
    </row>
    <row r="3542" spans="1:4">
      <c r="A3542" s="2" t="s">
        <v>4962</v>
      </c>
      <c r="B3542" s="2">
        <v>1</v>
      </c>
      <c r="C3542" s="2" t="s">
        <v>4961</v>
      </c>
      <c r="D3542">
        <v>13</v>
      </c>
    </row>
    <row r="3543" spans="1:4">
      <c r="A3543" s="2" t="s">
        <v>5461</v>
      </c>
      <c r="B3543" s="2">
        <v>1</v>
      </c>
      <c r="C3543" s="2" t="s">
        <v>4961</v>
      </c>
      <c r="D3543">
        <v>13</v>
      </c>
    </row>
    <row r="3544" spans="1:4">
      <c r="A3544" s="2" t="s">
        <v>5149</v>
      </c>
      <c r="B3544" s="2">
        <v>1</v>
      </c>
      <c r="C3544" s="2" t="s">
        <v>4961</v>
      </c>
      <c r="D3544">
        <v>13</v>
      </c>
    </row>
    <row r="3545" spans="1:4">
      <c r="A3545" s="2" t="s">
        <v>5462</v>
      </c>
      <c r="B3545" s="2">
        <v>1</v>
      </c>
      <c r="C3545" s="2" t="s">
        <v>4961</v>
      </c>
      <c r="D3545">
        <v>13</v>
      </c>
    </row>
    <row r="3546" spans="1:4">
      <c r="A3546" s="2" t="s">
        <v>5160</v>
      </c>
      <c r="B3546" s="2">
        <v>1</v>
      </c>
      <c r="C3546" s="2" t="s">
        <v>4961</v>
      </c>
      <c r="D3546">
        <v>13</v>
      </c>
    </row>
    <row r="3547" spans="1:4">
      <c r="A3547" s="2" t="s">
        <v>5901</v>
      </c>
      <c r="B3547" s="2">
        <v>1</v>
      </c>
      <c r="C3547" s="2" t="s">
        <v>5902</v>
      </c>
      <c r="D3547">
        <v>19</v>
      </c>
    </row>
    <row r="3548" spans="1:4">
      <c r="A3548" s="2" t="s">
        <v>4964</v>
      </c>
      <c r="B3548" s="2">
        <v>5</v>
      </c>
      <c r="C3548" s="2" t="s">
        <v>11920</v>
      </c>
      <c r="D3548">
        <v>145</v>
      </c>
    </row>
    <row r="3549" spans="1:4">
      <c r="A3549" s="2" t="s">
        <v>3513</v>
      </c>
      <c r="B3549" s="2">
        <v>5</v>
      </c>
      <c r="C3549" s="2" t="s">
        <v>11920</v>
      </c>
      <c r="D3549">
        <v>145</v>
      </c>
    </row>
    <row r="3550" spans="1:4">
      <c r="A3550" s="2" t="s">
        <v>4988</v>
      </c>
      <c r="B3550" s="2">
        <v>1</v>
      </c>
      <c r="C3550" s="2" t="s">
        <v>5535</v>
      </c>
      <c r="D3550">
        <v>26</v>
      </c>
    </row>
    <row r="3551" spans="1:4">
      <c r="A3551" s="2" t="s">
        <v>4984</v>
      </c>
      <c r="B3551" s="2">
        <v>1</v>
      </c>
      <c r="C3551" s="2" t="s">
        <v>5535</v>
      </c>
      <c r="D3551">
        <v>26</v>
      </c>
    </row>
    <row r="3552" spans="1:4">
      <c r="A3552" s="2" t="s">
        <v>4987</v>
      </c>
      <c r="B3552" s="2">
        <v>1</v>
      </c>
      <c r="C3552" s="2" t="s">
        <v>5535</v>
      </c>
      <c r="D3552">
        <v>26</v>
      </c>
    </row>
    <row r="3553" spans="1:4">
      <c r="A3553" s="2" t="s">
        <v>4985</v>
      </c>
      <c r="B3553" s="2">
        <v>1</v>
      </c>
      <c r="C3553" s="2" t="s">
        <v>5535</v>
      </c>
      <c r="D3553">
        <v>26</v>
      </c>
    </row>
    <row r="3554" spans="1:4">
      <c r="A3554" s="2" t="s">
        <v>4986</v>
      </c>
      <c r="B3554" s="2">
        <v>1</v>
      </c>
      <c r="C3554" s="2" t="s">
        <v>5535</v>
      </c>
      <c r="D3554">
        <v>26</v>
      </c>
    </row>
    <row r="3555" spans="1:4">
      <c r="A3555" s="2" t="s">
        <v>4983</v>
      </c>
      <c r="B3555" s="2">
        <v>1</v>
      </c>
      <c r="C3555" s="2" t="s">
        <v>5535</v>
      </c>
      <c r="D3555">
        <v>26</v>
      </c>
    </row>
    <row r="3556" spans="1:4">
      <c r="A3556" s="2" t="s">
        <v>4992</v>
      </c>
      <c r="B3556" s="2">
        <v>1</v>
      </c>
      <c r="C3556" s="2" t="s">
        <v>5536</v>
      </c>
      <c r="D3556">
        <v>26</v>
      </c>
    </row>
    <row r="3557" spans="1:4">
      <c r="A3557" s="2" t="s">
        <v>4991</v>
      </c>
      <c r="B3557" s="2">
        <v>1</v>
      </c>
      <c r="C3557" s="2" t="s">
        <v>5536</v>
      </c>
      <c r="D3557">
        <v>26</v>
      </c>
    </row>
    <row r="3558" spans="1:4">
      <c r="A3558" s="2" t="s">
        <v>4994</v>
      </c>
      <c r="B3558" s="2">
        <v>1</v>
      </c>
      <c r="C3558" s="2" t="s">
        <v>5536</v>
      </c>
      <c r="D3558">
        <v>26</v>
      </c>
    </row>
    <row r="3559" spans="1:4">
      <c r="A3559" s="2" t="s">
        <v>4989</v>
      </c>
      <c r="B3559" s="2">
        <v>1</v>
      </c>
      <c r="C3559" s="2" t="s">
        <v>5536</v>
      </c>
      <c r="D3559">
        <v>26</v>
      </c>
    </row>
    <row r="3560" spans="1:4">
      <c r="A3560" s="2" t="s">
        <v>4993</v>
      </c>
      <c r="B3560" s="2">
        <v>1</v>
      </c>
      <c r="C3560" s="2" t="s">
        <v>5536</v>
      </c>
      <c r="D3560">
        <v>26</v>
      </c>
    </row>
    <row r="3561" spans="1:4">
      <c r="A3561" s="2" t="s">
        <v>4990</v>
      </c>
      <c r="B3561" s="2">
        <v>1</v>
      </c>
      <c r="C3561" s="2" t="s">
        <v>5536</v>
      </c>
      <c r="D3561">
        <v>26</v>
      </c>
    </row>
    <row r="3562" spans="1:4">
      <c r="A3562" s="2" t="s">
        <v>9756</v>
      </c>
      <c r="B3562" s="2">
        <v>1</v>
      </c>
      <c r="C3562" s="2" t="s">
        <v>5954</v>
      </c>
      <c r="D3562">
        <v>13</v>
      </c>
    </row>
    <row r="3563" spans="1:4">
      <c r="A3563" s="2" t="s">
        <v>5314</v>
      </c>
      <c r="B3563" s="2">
        <v>1</v>
      </c>
      <c r="C3563" s="2" t="s">
        <v>5954</v>
      </c>
      <c r="D3563">
        <v>13</v>
      </c>
    </row>
    <row r="3564" spans="1:4">
      <c r="A3564" s="2" t="s">
        <v>5040</v>
      </c>
      <c r="B3564" s="2">
        <v>1</v>
      </c>
      <c r="C3564" s="2" t="s">
        <v>5954</v>
      </c>
      <c r="D3564">
        <v>13</v>
      </c>
    </row>
    <row r="3565" spans="1:4">
      <c r="A3565" s="2" t="s">
        <v>12154</v>
      </c>
      <c r="B3565" s="2">
        <v>1</v>
      </c>
      <c r="C3565" s="2" t="s">
        <v>5954</v>
      </c>
      <c r="D3565">
        <v>13</v>
      </c>
    </row>
    <row r="3566" spans="1:4">
      <c r="A3566" s="2" t="s">
        <v>12155</v>
      </c>
      <c r="B3566" s="2">
        <v>1</v>
      </c>
      <c r="C3566" s="2" t="s">
        <v>5954</v>
      </c>
      <c r="D3566">
        <v>13</v>
      </c>
    </row>
    <row r="3567" spans="1:4">
      <c r="A3567" s="2" t="s">
        <v>5953</v>
      </c>
      <c r="B3567" s="2">
        <v>1</v>
      </c>
      <c r="C3567" s="2" t="s">
        <v>5954</v>
      </c>
      <c r="D3567">
        <v>13</v>
      </c>
    </row>
    <row r="3568" spans="1:4">
      <c r="A3568" s="2" t="s">
        <v>4995</v>
      </c>
      <c r="B3568" s="2">
        <v>1</v>
      </c>
      <c r="C3568" s="2" t="s">
        <v>5537</v>
      </c>
      <c r="D3568">
        <v>28</v>
      </c>
    </row>
    <row r="3569" spans="1:4">
      <c r="A3569" s="2" t="s">
        <v>5007</v>
      </c>
      <c r="B3569" s="2">
        <v>1</v>
      </c>
      <c r="C3569" s="2" t="s">
        <v>5538</v>
      </c>
      <c r="D3569">
        <v>26</v>
      </c>
    </row>
    <row r="3570" spans="1:4">
      <c r="A3570" s="2" t="s">
        <v>5006</v>
      </c>
      <c r="B3570" s="2">
        <v>1</v>
      </c>
      <c r="C3570" s="2" t="s">
        <v>5538</v>
      </c>
      <c r="D3570">
        <v>26</v>
      </c>
    </row>
    <row r="3571" spans="1:4">
      <c r="A3571" s="2" t="s">
        <v>5009</v>
      </c>
      <c r="B3571" s="2">
        <v>1</v>
      </c>
      <c r="C3571" s="2" t="s">
        <v>5538</v>
      </c>
      <c r="D3571">
        <v>26</v>
      </c>
    </row>
    <row r="3572" spans="1:4">
      <c r="A3572" s="2" t="s">
        <v>5008</v>
      </c>
      <c r="B3572" s="2">
        <v>1</v>
      </c>
      <c r="C3572" s="2" t="s">
        <v>5538</v>
      </c>
      <c r="D3572">
        <v>26</v>
      </c>
    </row>
    <row r="3573" spans="1:4">
      <c r="A3573" s="2" t="s">
        <v>5010</v>
      </c>
      <c r="B3573" s="2">
        <v>1</v>
      </c>
      <c r="C3573" s="2" t="s">
        <v>5538</v>
      </c>
      <c r="D3573">
        <v>26</v>
      </c>
    </row>
    <row r="3574" spans="1:4">
      <c r="A3574" s="2" t="s">
        <v>5016</v>
      </c>
      <c r="B3574" s="2">
        <v>1</v>
      </c>
      <c r="C3574" s="2" t="s">
        <v>5539</v>
      </c>
      <c r="D3574">
        <v>26</v>
      </c>
    </row>
    <row r="3575" spans="1:4">
      <c r="A3575" s="2" t="s">
        <v>5012</v>
      </c>
      <c r="B3575" s="2">
        <v>1</v>
      </c>
      <c r="C3575" s="2" t="s">
        <v>5539</v>
      </c>
      <c r="D3575">
        <v>26</v>
      </c>
    </row>
    <row r="3576" spans="1:4">
      <c r="A3576" s="2" t="s">
        <v>5014</v>
      </c>
      <c r="B3576" s="2">
        <v>1</v>
      </c>
      <c r="C3576" s="2" t="s">
        <v>5539</v>
      </c>
      <c r="D3576">
        <v>26</v>
      </c>
    </row>
    <row r="3577" spans="1:4">
      <c r="A3577" s="2" t="s">
        <v>5013</v>
      </c>
      <c r="B3577" s="2">
        <v>1</v>
      </c>
      <c r="C3577" s="2" t="s">
        <v>5539</v>
      </c>
      <c r="D3577">
        <v>26</v>
      </c>
    </row>
    <row r="3578" spans="1:4">
      <c r="A3578" s="2" t="s">
        <v>5015</v>
      </c>
      <c r="B3578" s="2">
        <v>1</v>
      </c>
      <c r="C3578" s="2" t="s">
        <v>5539</v>
      </c>
      <c r="D3578">
        <v>26</v>
      </c>
    </row>
    <row r="3579" spans="1:4">
      <c r="A3579" s="2" t="s">
        <v>5011</v>
      </c>
      <c r="B3579" s="2">
        <v>1</v>
      </c>
      <c r="C3579" s="2" t="s">
        <v>5539</v>
      </c>
      <c r="D3579">
        <v>26</v>
      </c>
    </row>
    <row r="3580" spans="1:4">
      <c r="A3580" s="2" t="s">
        <v>4996</v>
      </c>
      <c r="B3580" s="2">
        <v>1</v>
      </c>
      <c r="C3580" s="2" t="s">
        <v>5926</v>
      </c>
      <c r="D3580">
        <v>29</v>
      </c>
    </row>
    <row r="3581" spans="1:4">
      <c r="A3581" s="2" t="s">
        <v>4997</v>
      </c>
      <c r="B3581" s="2">
        <v>1</v>
      </c>
      <c r="C3581" s="2" t="s">
        <v>5926</v>
      </c>
      <c r="D3581">
        <v>29</v>
      </c>
    </row>
    <row r="3582" spans="1:4">
      <c r="A3582" s="2" t="s">
        <v>5036</v>
      </c>
      <c r="B3582" s="2">
        <v>3</v>
      </c>
      <c r="C3582" s="2" t="s">
        <v>12346</v>
      </c>
      <c r="D3582">
        <v>84</v>
      </c>
    </row>
    <row r="3583" spans="1:4">
      <c r="A3583" s="2" t="s">
        <v>5037</v>
      </c>
      <c r="B3583" s="2">
        <v>1</v>
      </c>
      <c r="C3583" s="2" t="s">
        <v>5927</v>
      </c>
      <c r="D3583">
        <v>29</v>
      </c>
    </row>
    <row r="3584" spans="1:4">
      <c r="A3584" s="2" t="s">
        <v>5038</v>
      </c>
      <c r="B3584" s="2">
        <v>1</v>
      </c>
      <c r="C3584" s="2" t="s">
        <v>5927</v>
      </c>
      <c r="D3584">
        <v>29</v>
      </c>
    </row>
    <row r="3585" spans="1:4">
      <c r="A3585" s="2" t="s">
        <v>12914</v>
      </c>
      <c r="B3585" s="2">
        <v>1</v>
      </c>
      <c r="C3585" s="2" t="s">
        <v>12912</v>
      </c>
      <c r="D3585">
        <v>12</v>
      </c>
    </row>
    <row r="3586" spans="1:4">
      <c r="A3586" s="2" t="s">
        <v>12156</v>
      </c>
      <c r="B3586" s="2">
        <v>1</v>
      </c>
      <c r="C3586" s="2" t="s">
        <v>5100</v>
      </c>
      <c r="D3586">
        <v>12</v>
      </c>
    </row>
    <row r="3587" spans="1:4">
      <c r="A3587" s="2" t="s">
        <v>12911</v>
      </c>
      <c r="B3587" s="2">
        <v>1</v>
      </c>
      <c r="C3587" s="2" t="s">
        <v>12912</v>
      </c>
      <c r="D3587">
        <v>12</v>
      </c>
    </row>
    <row r="3588" spans="1:4">
      <c r="A3588" s="2" t="s">
        <v>11541</v>
      </c>
      <c r="B3588" s="2">
        <v>1</v>
      </c>
      <c r="C3588" s="2" t="s">
        <v>5100</v>
      </c>
      <c r="D3588">
        <v>12</v>
      </c>
    </row>
    <row r="3589" spans="1:4">
      <c r="A3589" s="2" t="s">
        <v>5096</v>
      </c>
      <c r="B3589" s="2">
        <v>1</v>
      </c>
      <c r="C3589" s="2" t="s">
        <v>5100</v>
      </c>
      <c r="D3589">
        <v>12</v>
      </c>
    </row>
    <row r="3590" spans="1:4">
      <c r="A3590" s="2" t="s">
        <v>11542</v>
      </c>
      <c r="B3590" s="2">
        <v>1</v>
      </c>
      <c r="C3590" s="2" t="s">
        <v>5100</v>
      </c>
      <c r="D3590">
        <v>12</v>
      </c>
    </row>
    <row r="3591" spans="1:4">
      <c r="A3591" s="2" t="s">
        <v>5656</v>
      </c>
      <c r="B3591" s="2">
        <v>1</v>
      </c>
      <c r="C3591" s="2" t="s">
        <v>5100</v>
      </c>
      <c r="D3591">
        <v>12</v>
      </c>
    </row>
    <row r="3592" spans="1:4">
      <c r="A3592" s="2" t="s">
        <v>5042</v>
      </c>
      <c r="B3592" s="2">
        <v>1</v>
      </c>
      <c r="C3592" s="2" t="s">
        <v>6029</v>
      </c>
      <c r="D3592">
        <v>18</v>
      </c>
    </row>
    <row r="3593" spans="1:4">
      <c r="A3593" s="2" t="s">
        <v>5418</v>
      </c>
      <c r="B3593" s="2">
        <v>1</v>
      </c>
      <c r="C3593" s="2" t="s">
        <v>5100</v>
      </c>
      <c r="D3593">
        <v>12</v>
      </c>
    </row>
    <row r="3594" spans="1:4">
      <c r="A3594" s="2" t="s">
        <v>12910</v>
      </c>
      <c r="B3594" s="2">
        <v>1</v>
      </c>
      <c r="C3594" s="2" t="s">
        <v>5100</v>
      </c>
      <c r="D3594">
        <v>12</v>
      </c>
    </row>
    <row r="3595" spans="1:4">
      <c r="A3595" s="2" t="s">
        <v>5098</v>
      </c>
      <c r="B3595" s="2">
        <v>1</v>
      </c>
      <c r="C3595" s="2" t="s">
        <v>5100</v>
      </c>
      <c r="D3595">
        <v>12</v>
      </c>
    </row>
    <row r="3596" spans="1:4">
      <c r="A3596" s="2" t="s">
        <v>12913</v>
      </c>
      <c r="B3596" s="2">
        <v>1</v>
      </c>
      <c r="C3596" s="2" t="s">
        <v>5100</v>
      </c>
      <c r="D3596">
        <v>12</v>
      </c>
    </row>
    <row r="3597" spans="1:4">
      <c r="A3597" s="2" t="s">
        <v>5099</v>
      </c>
      <c r="B3597" s="2">
        <v>1</v>
      </c>
      <c r="C3597" s="2" t="s">
        <v>5100</v>
      </c>
      <c r="D3597">
        <v>12</v>
      </c>
    </row>
    <row r="3598" spans="1:4">
      <c r="A3598" s="2" t="s">
        <v>5097</v>
      </c>
      <c r="B3598" s="2">
        <v>1</v>
      </c>
      <c r="C3598" s="2" t="s">
        <v>5100</v>
      </c>
      <c r="D3598">
        <v>12</v>
      </c>
    </row>
    <row r="3599" spans="1:4">
      <c r="A3599" s="2" t="s">
        <v>5003</v>
      </c>
      <c r="B3599" s="2">
        <v>1</v>
      </c>
      <c r="C3599" s="2" t="s">
        <v>5746</v>
      </c>
      <c r="D3599">
        <v>26</v>
      </c>
    </row>
    <row r="3600" spans="1:4">
      <c r="A3600" s="2" t="s">
        <v>5049</v>
      </c>
      <c r="B3600" s="2">
        <v>1</v>
      </c>
      <c r="C3600" s="2" t="s">
        <v>5746</v>
      </c>
      <c r="D3600">
        <v>26</v>
      </c>
    </row>
    <row r="3601" spans="1:4">
      <c r="A3601" s="2" t="s">
        <v>5043</v>
      </c>
      <c r="B3601" s="2">
        <v>1</v>
      </c>
      <c r="C3601" s="2" t="s">
        <v>10146</v>
      </c>
      <c r="D3601">
        <v>25</v>
      </c>
    </row>
    <row r="3602" spans="1:4">
      <c r="A3602" s="2" t="s">
        <v>5046</v>
      </c>
      <c r="B3602" s="2">
        <v>1</v>
      </c>
      <c r="C3602" s="2" t="s">
        <v>10146</v>
      </c>
      <c r="D3602">
        <v>25</v>
      </c>
    </row>
    <row r="3603" spans="1:4">
      <c r="A3603" s="2" t="s">
        <v>5047</v>
      </c>
      <c r="B3603" s="2">
        <v>1</v>
      </c>
      <c r="C3603" s="2" t="s">
        <v>10146</v>
      </c>
      <c r="D3603">
        <v>25</v>
      </c>
    </row>
    <row r="3604" spans="1:4">
      <c r="A3604" s="2" t="s">
        <v>5041</v>
      </c>
      <c r="B3604" s="2">
        <v>1</v>
      </c>
      <c r="C3604" s="2" t="s">
        <v>10146</v>
      </c>
      <c r="D3604">
        <v>25</v>
      </c>
    </row>
    <row r="3605" spans="1:4">
      <c r="A3605" s="2" t="s">
        <v>5045</v>
      </c>
      <c r="B3605" s="2">
        <v>1</v>
      </c>
      <c r="C3605" s="2" t="s">
        <v>10146</v>
      </c>
      <c r="D3605">
        <v>25</v>
      </c>
    </row>
    <row r="3606" spans="1:4">
      <c r="A3606" s="2" t="s">
        <v>5044</v>
      </c>
      <c r="B3606" s="2">
        <v>1</v>
      </c>
      <c r="C3606" s="2" t="s">
        <v>10146</v>
      </c>
      <c r="D3606">
        <v>25</v>
      </c>
    </row>
    <row r="3607" spans="1:4">
      <c r="A3607" s="2" t="s">
        <v>5048</v>
      </c>
      <c r="B3607" s="2">
        <v>1</v>
      </c>
      <c r="C3607" s="2" t="s">
        <v>10146</v>
      </c>
      <c r="D3607">
        <v>25</v>
      </c>
    </row>
    <row r="3608" spans="1:4">
      <c r="A3608" s="2" t="s">
        <v>5438</v>
      </c>
      <c r="B3608" s="2">
        <v>1</v>
      </c>
      <c r="C3608" s="2" t="s">
        <v>5741</v>
      </c>
      <c r="D3608">
        <v>26</v>
      </c>
    </row>
    <row r="3609" spans="1:4">
      <c r="A3609" s="2" t="s">
        <v>5441</v>
      </c>
      <c r="B3609" s="2">
        <v>1</v>
      </c>
      <c r="C3609" s="2" t="s">
        <v>5741</v>
      </c>
      <c r="D3609">
        <v>26</v>
      </c>
    </row>
    <row r="3610" spans="1:4">
      <c r="A3610" s="2" t="s">
        <v>5050</v>
      </c>
      <c r="B3610" s="2">
        <v>1</v>
      </c>
      <c r="C3610" s="2" t="s">
        <v>5747</v>
      </c>
      <c r="D3610">
        <v>26</v>
      </c>
    </row>
    <row r="3611" spans="1:4">
      <c r="A3611" s="2" t="s">
        <v>3527</v>
      </c>
      <c r="B3611" s="2">
        <v>1</v>
      </c>
      <c r="C3611" s="2" t="s">
        <v>5747</v>
      </c>
      <c r="D3611">
        <v>26</v>
      </c>
    </row>
    <row r="3612" spans="1:4">
      <c r="A3612" s="2" t="s">
        <v>5051</v>
      </c>
      <c r="B3612" s="2">
        <v>1</v>
      </c>
      <c r="C3612" s="2" t="s">
        <v>5748</v>
      </c>
      <c r="D3612">
        <v>26</v>
      </c>
    </row>
    <row r="3613" spans="1:4">
      <c r="A3613" s="2" t="s">
        <v>3525</v>
      </c>
      <c r="B3613" s="2">
        <v>1</v>
      </c>
      <c r="C3613" s="2" t="s">
        <v>5748</v>
      </c>
      <c r="D3613">
        <v>26</v>
      </c>
    </row>
    <row r="3614" spans="1:4">
      <c r="A3614" s="2" t="s">
        <v>5054</v>
      </c>
      <c r="B3614" s="2">
        <v>1</v>
      </c>
      <c r="C3614" s="2" t="s">
        <v>5657</v>
      </c>
      <c r="D3614">
        <v>25</v>
      </c>
    </row>
    <row r="3615" spans="1:4">
      <c r="A3615" s="2" t="s">
        <v>5055</v>
      </c>
      <c r="B3615" s="2">
        <v>1</v>
      </c>
      <c r="C3615" s="2" t="s">
        <v>5657</v>
      </c>
      <c r="D3615">
        <v>25</v>
      </c>
    </row>
    <row r="3616" spans="1:4">
      <c r="A3616" s="2" t="s">
        <v>5052</v>
      </c>
      <c r="B3616" s="2">
        <v>1</v>
      </c>
      <c r="C3616" s="2" t="s">
        <v>5657</v>
      </c>
      <c r="D3616">
        <v>25</v>
      </c>
    </row>
    <row r="3617" spans="1:4">
      <c r="A3617" s="2" t="s">
        <v>5056</v>
      </c>
      <c r="B3617" s="2">
        <v>1</v>
      </c>
      <c r="C3617" s="2" t="s">
        <v>5657</v>
      </c>
      <c r="D3617">
        <v>25</v>
      </c>
    </row>
    <row r="3618" spans="1:4">
      <c r="A3618" s="2" t="s">
        <v>5057</v>
      </c>
      <c r="B3618" s="2">
        <v>1</v>
      </c>
      <c r="C3618" s="2" t="s">
        <v>5657</v>
      </c>
      <c r="D3618">
        <v>25</v>
      </c>
    </row>
    <row r="3619" spans="1:4">
      <c r="A3619" s="2" t="s">
        <v>5053</v>
      </c>
      <c r="B3619" s="2">
        <v>1</v>
      </c>
      <c r="C3619" s="2" t="s">
        <v>5657</v>
      </c>
      <c r="D3619">
        <v>25</v>
      </c>
    </row>
    <row r="3620" spans="1:4">
      <c r="A3620" s="2" t="s">
        <v>5419</v>
      </c>
      <c r="B3620" s="2">
        <v>1</v>
      </c>
      <c r="C3620" s="2" t="s">
        <v>5659</v>
      </c>
      <c r="D3620">
        <v>12</v>
      </c>
    </row>
    <row r="3621" spans="1:4">
      <c r="A3621" s="2" t="s">
        <v>5658</v>
      </c>
      <c r="B3621" s="2">
        <v>1</v>
      </c>
      <c r="C3621" s="2" t="s">
        <v>5659</v>
      </c>
      <c r="D3621">
        <v>12</v>
      </c>
    </row>
    <row r="3622" spans="1:4">
      <c r="A3622" s="2" t="s">
        <v>12157</v>
      </c>
      <c r="B3622" s="2">
        <v>1</v>
      </c>
      <c r="C3622" s="2" t="s">
        <v>5659</v>
      </c>
      <c r="D3622">
        <v>12</v>
      </c>
    </row>
    <row r="3623" spans="1:4">
      <c r="A3623" s="2" t="s">
        <v>5074</v>
      </c>
      <c r="B3623" s="2">
        <v>1</v>
      </c>
      <c r="C3623" s="2" t="s">
        <v>5660</v>
      </c>
      <c r="D3623">
        <v>25</v>
      </c>
    </row>
    <row r="3624" spans="1:4">
      <c r="A3624" s="2" t="s">
        <v>5073</v>
      </c>
      <c r="B3624" s="2">
        <v>1</v>
      </c>
      <c r="C3624" s="2" t="s">
        <v>5660</v>
      </c>
      <c r="D3624">
        <v>25</v>
      </c>
    </row>
    <row r="3625" spans="1:4">
      <c r="A3625" s="2" t="s">
        <v>5072</v>
      </c>
      <c r="B3625" s="2">
        <v>1</v>
      </c>
      <c r="C3625" s="2" t="s">
        <v>5660</v>
      </c>
      <c r="D3625">
        <v>25</v>
      </c>
    </row>
    <row r="3626" spans="1:4">
      <c r="A3626" s="2" t="s">
        <v>5071</v>
      </c>
      <c r="B3626" s="2">
        <v>1</v>
      </c>
      <c r="C3626" s="2" t="s">
        <v>5660</v>
      </c>
      <c r="D3626">
        <v>25</v>
      </c>
    </row>
    <row r="3627" spans="1:4">
      <c r="A3627" s="2" t="s">
        <v>5070</v>
      </c>
      <c r="B3627" s="2">
        <v>1</v>
      </c>
      <c r="C3627" s="2" t="s">
        <v>5660</v>
      </c>
      <c r="D3627">
        <v>25</v>
      </c>
    </row>
    <row r="3628" spans="1:4">
      <c r="A3628" s="2" t="s">
        <v>5069</v>
      </c>
      <c r="B3628" s="2">
        <v>1</v>
      </c>
      <c r="C3628" s="2" t="s">
        <v>5660</v>
      </c>
      <c r="D3628">
        <v>25</v>
      </c>
    </row>
    <row r="3629" spans="1:4">
      <c r="A3629" s="2" t="s">
        <v>5076</v>
      </c>
      <c r="B3629" s="2">
        <v>1</v>
      </c>
      <c r="C3629" s="2" t="s">
        <v>5930</v>
      </c>
      <c r="D3629">
        <v>28</v>
      </c>
    </row>
    <row r="3630" spans="1:4">
      <c r="A3630" s="2" t="s">
        <v>5075</v>
      </c>
      <c r="B3630" s="2">
        <v>1</v>
      </c>
      <c r="C3630" s="2" t="s">
        <v>5930</v>
      </c>
      <c r="D3630">
        <v>28</v>
      </c>
    </row>
    <row r="3631" spans="1:4">
      <c r="A3631" s="2" t="s">
        <v>5077</v>
      </c>
      <c r="B3631" s="2">
        <v>1</v>
      </c>
      <c r="C3631" s="2" t="s">
        <v>5928</v>
      </c>
      <c r="D3631">
        <v>28</v>
      </c>
    </row>
    <row r="3632" spans="1:4">
      <c r="A3632" s="2" t="s">
        <v>5078</v>
      </c>
      <c r="B3632" s="2">
        <v>1</v>
      </c>
      <c r="C3632" s="2" t="s">
        <v>5928</v>
      </c>
      <c r="D3632">
        <v>28</v>
      </c>
    </row>
    <row r="3633" spans="1:4">
      <c r="A3633" s="2" t="s">
        <v>5079</v>
      </c>
      <c r="B3633" s="2">
        <v>1</v>
      </c>
      <c r="C3633" s="2" t="s">
        <v>5929</v>
      </c>
      <c r="D3633">
        <v>28</v>
      </c>
    </row>
    <row r="3634" spans="1:4">
      <c r="A3634" s="2" t="s">
        <v>5080</v>
      </c>
      <c r="B3634" s="2">
        <v>1</v>
      </c>
      <c r="C3634" s="2" t="s">
        <v>5929</v>
      </c>
      <c r="D3634">
        <v>28</v>
      </c>
    </row>
    <row r="3635" spans="1:4">
      <c r="A3635" s="2" t="s">
        <v>5082</v>
      </c>
      <c r="B3635" s="2">
        <v>1</v>
      </c>
      <c r="C3635" s="2" t="s">
        <v>5931</v>
      </c>
      <c r="D3635">
        <v>28</v>
      </c>
    </row>
    <row r="3636" spans="1:4">
      <c r="A3636" s="2" t="s">
        <v>5081</v>
      </c>
      <c r="B3636" s="2">
        <v>1</v>
      </c>
      <c r="C3636" s="2" t="s">
        <v>5931</v>
      </c>
      <c r="D3636">
        <v>28</v>
      </c>
    </row>
    <row r="3637" spans="1:4">
      <c r="A3637" s="2" t="s">
        <v>5154</v>
      </c>
      <c r="B3637" s="2">
        <v>1</v>
      </c>
      <c r="C3637" s="2" t="s">
        <v>5152</v>
      </c>
      <c r="D3637">
        <v>12</v>
      </c>
    </row>
    <row r="3638" spans="1:4">
      <c r="A3638" s="2" t="s">
        <v>5153</v>
      </c>
      <c r="B3638" s="2">
        <v>1</v>
      </c>
      <c r="C3638" s="2" t="s">
        <v>5152</v>
      </c>
      <c r="D3638">
        <v>12</v>
      </c>
    </row>
    <row r="3639" spans="1:4">
      <c r="A3639" s="2" t="s">
        <v>12917</v>
      </c>
      <c r="B3639" s="2">
        <v>1</v>
      </c>
      <c r="C3639" s="2" t="s">
        <v>5152</v>
      </c>
      <c r="D3639">
        <v>12</v>
      </c>
    </row>
    <row r="3640" spans="1:4">
      <c r="A3640" s="2" t="s">
        <v>5207</v>
      </c>
      <c r="B3640" s="2">
        <v>1</v>
      </c>
      <c r="C3640" s="2" t="s">
        <v>5152</v>
      </c>
      <c r="D3640">
        <v>12</v>
      </c>
    </row>
    <row r="3641" spans="1:4">
      <c r="A3641" s="2" t="s">
        <v>12915</v>
      </c>
      <c r="B3641" s="2">
        <v>1</v>
      </c>
      <c r="C3641" s="2" t="s">
        <v>12916</v>
      </c>
      <c r="D3641">
        <v>12</v>
      </c>
    </row>
    <row r="3642" spans="1:4">
      <c r="A3642" s="2" t="s">
        <v>5151</v>
      </c>
      <c r="B3642" s="2">
        <v>1</v>
      </c>
      <c r="C3642" s="2" t="s">
        <v>5152</v>
      </c>
      <c r="D3642">
        <v>12</v>
      </c>
    </row>
    <row r="3643" spans="1:4">
      <c r="A3643" s="2" t="s">
        <v>12158</v>
      </c>
      <c r="B3643" s="2">
        <v>1</v>
      </c>
      <c r="C3643" s="2" t="s">
        <v>5152</v>
      </c>
      <c r="D3643">
        <v>12</v>
      </c>
    </row>
    <row r="3644" spans="1:4">
      <c r="A3644" s="2" t="s">
        <v>10043</v>
      </c>
      <c r="B3644" s="2">
        <v>1</v>
      </c>
      <c r="C3644" s="2" t="s">
        <v>10044</v>
      </c>
      <c r="D3644">
        <v>18</v>
      </c>
    </row>
    <row r="3645" spans="1:4">
      <c r="A3645" s="2" t="s">
        <v>5955</v>
      </c>
      <c r="B3645" s="2">
        <v>1</v>
      </c>
      <c r="C3645" s="2" t="s">
        <v>5152</v>
      </c>
      <c r="D3645">
        <v>12</v>
      </c>
    </row>
    <row r="3646" spans="1:4">
      <c r="A3646" s="2" t="s">
        <v>5150</v>
      </c>
      <c r="B3646" s="2">
        <v>1</v>
      </c>
      <c r="C3646" s="2" t="s">
        <v>5152</v>
      </c>
      <c r="D3646">
        <v>12</v>
      </c>
    </row>
    <row r="3647" spans="1:4">
      <c r="A3647" s="2" t="s">
        <v>5102</v>
      </c>
      <c r="B3647" s="2">
        <v>1</v>
      </c>
      <c r="C3647" s="2" t="s">
        <v>11500</v>
      </c>
      <c r="D3647">
        <v>28</v>
      </c>
    </row>
    <row r="3648" spans="1:4">
      <c r="A3648" s="2" t="s">
        <v>5101</v>
      </c>
      <c r="B3648" s="2">
        <v>1</v>
      </c>
      <c r="C3648" s="2" t="s">
        <v>11500</v>
      </c>
      <c r="D3648">
        <v>28</v>
      </c>
    </row>
    <row r="3649" spans="1:4">
      <c r="A3649" s="2" t="s">
        <v>5104</v>
      </c>
      <c r="B3649" s="2">
        <v>1</v>
      </c>
      <c r="C3649" s="2" t="s">
        <v>5932</v>
      </c>
      <c r="D3649">
        <v>28</v>
      </c>
    </row>
    <row r="3650" spans="1:4">
      <c r="A3650" s="2" t="s">
        <v>5103</v>
      </c>
      <c r="B3650" s="2">
        <v>1</v>
      </c>
      <c r="C3650" s="2" t="s">
        <v>5932</v>
      </c>
      <c r="D3650">
        <v>28</v>
      </c>
    </row>
    <row r="3651" spans="1:4">
      <c r="A3651" s="2" t="s">
        <v>5131</v>
      </c>
      <c r="B3651" s="2">
        <v>1</v>
      </c>
      <c r="C3651" s="2" t="s">
        <v>5600</v>
      </c>
      <c r="D3651">
        <v>25</v>
      </c>
    </row>
    <row r="3652" spans="1:4">
      <c r="A3652" s="2" t="s">
        <v>5133</v>
      </c>
      <c r="B3652" s="2">
        <v>1</v>
      </c>
      <c r="C3652" s="2" t="s">
        <v>5600</v>
      </c>
      <c r="D3652">
        <v>25</v>
      </c>
    </row>
    <row r="3653" spans="1:4">
      <c r="A3653" s="2" t="s">
        <v>5132</v>
      </c>
      <c r="B3653" s="2">
        <v>1</v>
      </c>
      <c r="C3653" s="2" t="s">
        <v>5600</v>
      </c>
      <c r="D3653">
        <v>25</v>
      </c>
    </row>
    <row r="3654" spans="1:4">
      <c r="A3654" s="2" t="s">
        <v>5136</v>
      </c>
      <c r="B3654" s="2">
        <v>1</v>
      </c>
      <c r="C3654" s="2" t="s">
        <v>5600</v>
      </c>
      <c r="D3654">
        <v>25</v>
      </c>
    </row>
    <row r="3655" spans="1:4">
      <c r="A3655" s="2" t="s">
        <v>5134</v>
      </c>
      <c r="B3655" s="2">
        <v>1</v>
      </c>
      <c r="C3655" s="2" t="s">
        <v>5600</v>
      </c>
      <c r="D3655">
        <v>25</v>
      </c>
    </row>
    <row r="3656" spans="1:4">
      <c r="A3656" s="2" t="s">
        <v>5135</v>
      </c>
      <c r="B3656" s="2">
        <v>1</v>
      </c>
      <c r="C3656" s="2" t="s">
        <v>5600</v>
      </c>
      <c r="D3656">
        <v>25</v>
      </c>
    </row>
    <row r="3657" spans="1:4">
      <c r="A3657" s="2" t="s">
        <v>5105</v>
      </c>
      <c r="B3657" s="2">
        <v>1</v>
      </c>
      <c r="C3657" s="2" t="s">
        <v>5934</v>
      </c>
      <c r="D3657">
        <v>28</v>
      </c>
    </row>
    <row r="3658" spans="1:4">
      <c r="A3658" s="2" t="s">
        <v>5106</v>
      </c>
      <c r="B3658" s="2">
        <v>1</v>
      </c>
      <c r="C3658" s="2" t="s">
        <v>5934</v>
      </c>
      <c r="D3658">
        <v>28</v>
      </c>
    </row>
    <row r="3659" spans="1:4">
      <c r="A3659" s="2" t="s">
        <v>5107</v>
      </c>
      <c r="B3659" s="2">
        <v>1</v>
      </c>
      <c r="C3659" s="2" t="s">
        <v>5933</v>
      </c>
      <c r="D3659">
        <v>28</v>
      </c>
    </row>
    <row r="3660" spans="1:4">
      <c r="A3660" s="2" t="s">
        <v>5108</v>
      </c>
      <c r="B3660" s="2">
        <v>1</v>
      </c>
      <c r="C3660" s="2" t="s">
        <v>5933</v>
      </c>
      <c r="D3660">
        <v>28</v>
      </c>
    </row>
    <row r="3661" spans="1:4">
      <c r="A3661" s="2" t="s">
        <v>5155</v>
      </c>
      <c r="B3661" s="2">
        <v>3</v>
      </c>
      <c r="C3661" s="2" t="s">
        <v>12159</v>
      </c>
      <c r="D3661">
        <v>82</v>
      </c>
    </row>
    <row r="3662" spans="1:4">
      <c r="A3662" s="2" t="s">
        <v>5156</v>
      </c>
      <c r="B3662" s="2">
        <v>4</v>
      </c>
      <c r="C3662" s="2" t="s">
        <v>11443</v>
      </c>
      <c r="D3662">
        <v>114</v>
      </c>
    </row>
    <row r="3663" spans="1:4">
      <c r="A3663" s="2" t="s">
        <v>3563</v>
      </c>
      <c r="B3663" s="2">
        <v>4</v>
      </c>
      <c r="C3663" s="2" t="s">
        <v>11443</v>
      </c>
      <c r="D3663">
        <v>114</v>
      </c>
    </row>
    <row r="3664" spans="1:4">
      <c r="A3664" s="2" t="s">
        <v>5157</v>
      </c>
      <c r="B3664" s="2">
        <v>1</v>
      </c>
      <c r="C3664" s="2" t="s">
        <v>5667</v>
      </c>
      <c r="D3664">
        <v>27</v>
      </c>
    </row>
    <row r="3665" spans="1:4">
      <c r="A3665" s="2" t="s">
        <v>5167</v>
      </c>
      <c r="B3665" s="2">
        <v>1</v>
      </c>
      <c r="C3665" s="2" t="s">
        <v>5166</v>
      </c>
      <c r="D3665">
        <v>12</v>
      </c>
    </row>
    <row r="3666" spans="1:4">
      <c r="A3666" s="2" t="s">
        <v>5165</v>
      </c>
      <c r="B3666" s="2">
        <v>1</v>
      </c>
      <c r="C3666" s="2" t="s">
        <v>5166</v>
      </c>
      <c r="D3666">
        <v>12</v>
      </c>
    </row>
    <row r="3667" spans="1:4">
      <c r="A3667" s="2" t="s">
        <v>5208</v>
      </c>
      <c r="B3667" s="2">
        <v>1</v>
      </c>
      <c r="C3667" s="2" t="s">
        <v>5956</v>
      </c>
      <c r="D3667">
        <v>28</v>
      </c>
    </row>
    <row r="3668" spans="1:4">
      <c r="A3668" s="2" t="s">
        <v>5209</v>
      </c>
      <c r="B3668" s="2">
        <v>1</v>
      </c>
      <c r="C3668" s="2" t="s">
        <v>5956</v>
      </c>
      <c r="D3668">
        <v>28</v>
      </c>
    </row>
    <row r="3669" spans="1:4">
      <c r="A3669" s="2" t="s">
        <v>5211</v>
      </c>
      <c r="B3669" s="2">
        <v>1</v>
      </c>
      <c r="C3669" s="2" t="s">
        <v>5957</v>
      </c>
      <c r="D3669">
        <v>28</v>
      </c>
    </row>
    <row r="3670" spans="1:4">
      <c r="A3670" s="2" t="s">
        <v>5210</v>
      </c>
      <c r="B3670" s="2">
        <v>1</v>
      </c>
      <c r="C3670" s="2" t="s">
        <v>5957</v>
      </c>
      <c r="D3670">
        <v>28</v>
      </c>
    </row>
    <row r="3671" spans="1:4">
      <c r="A3671" s="2" t="s">
        <v>5213</v>
      </c>
      <c r="B3671" s="2">
        <v>1</v>
      </c>
      <c r="C3671" s="2" t="s">
        <v>5958</v>
      </c>
      <c r="D3671">
        <v>28</v>
      </c>
    </row>
    <row r="3672" spans="1:4">
      <c r="A3672" s="2" t="s">
        <v>5212</v>
      </c>
      <c r="B3672" s="2">
        <v>1</v>
      </c>
      <c r="C3672" s="2" t="s">
        <v>5958</v>
      </c>
      <c r="D3672">
        <v>28</v>
      </c>
    </row>
    <row r="3673" spans="1:4">
      <c r="A3673" s="2" t="s">
        <v>5602</v>
      </c>
      <c r="B3673" s="2">
        <v>1</v>
      </c>
      <c r="C3673" s="2" t="s">
        <v>5959</v>
      </c>
      <c r="D3673">
        <v>25</v>
      </c>
    </row>
    <row r="3674" spans="1:4">
      <c r="A3674" s="2" t="s">
        <v>5601</v>
      </c>
      <c r="B3674" s="2">
        <v>1</v>
      </c>
      <c r="C3674" s="2" t="s">
        <v>5959</v>
      </c>
      <c r="D3674">
        <v>25</v>
      </c>
    </row>
    <row r="3675" spans="1:4">
      <c r="A3675" s="2" t="s">
        <v>5604</v>
      </c>
      <c r="B3675" s="2">
        <v>1</v>
      </c>
      <c r="C3675" s="2" t="s">
        <v>5960</v>
      </c>
      <c r="D3675">
        <v>25</v>
      </c>
    </row>
    <row r="3676" spans="1:4">
      <c r="A3676" s="2" t="s">
        <v>5603</v>
      </c>
      <c r="B3676" s="2">
        <v>1</v>
      </c>
      <c r="C3676" s="2" t="s">
        <v>5960</v>
      </c>
      <c r="D3676">
        <v>25</v>
      </c>
    </row>
    <row r="3677" spans="1:4">
      <c r="A3677" s="2" t="s">
        <v>5605</v>
      </c>
      <c r="B3677" s="2">
        <v>1</v>
      </c>
      <c r="C3677" s="2" t="s">
        <v>5961</v>
      </c>
      <c r="D3677">
        <v>25</v>
      </c>
    </row>
    <row r="3678" spans="1:4">
      <c r="A3678" s="2" t="s">
        <v>5168</v>
      </c>
      <c r="B3678" s="2">
        <v>1</v>
      </c>
      <c r="C3678" s="2" t="s">
        <v>5935</v>
      </c>
      <c r="D3678">
        <v>28</v>
      </c>
    </row>
    <row r="3679" spans="1:4">
      <c r="A3679" s="2" t="s">
        <v>5169</v>
      </c>
      <c r="B3679" s="2">
        <v>1</v>
      </c>
      <c r="C3679" s="2" t="s">
        <v>5935</v>
      </c>
      <c r="D3679">
        <v>28</v>
      </c>
    </row>
    <row r="3680" spans="1:4">
      <c r="A3680" s="2" t="s">
        <v>5606</v>
      </c>
      <c r="B3680" s="2">
        <v>1</v>
      </c>
      <c r="C3680" s="2" t="s">
        <v>5961</v>
      </c>
      <c r="D3680">
        <v>25</v>
      </c>
    </row>
    <row r="3681" spans="1:4">
      <c r="A3681" s="2" t="s">
        <v>5608</v>
      </c>
      <c r="B3681" s="2">
        <v>1</v>
      </c>
      <c r="C3681" s="2" t="s">
        <v>5962</v>
      </c>
      <c r="D3681">
        <v>25</v>
      </c>
    </row>
    <row r="3682" spans="1:4">
      <c r="A3682" s="2" t="s">
        <v>5607</v>
      </c>
      <c r="B3682" s="2">
        <v>1</v>
      </c>
      <c r="C3682" s="2" t="s">
        <v>5962</v>
      </c>
      <c r="D3682">
        <v>25</v>
      </c>
    </row>
    <row r="3683" spans="1:4">
      <c r="A3683" s="2" t="s">
        <v>5172</v>
      </c>
      <c r="B3683" s="2">
        <v>1</v>
      </c>
      <c r="C3683" s="2" t="s">
        <v>5704</v>
      </c>
      <c r="D3683">
        <v>25</v>
      </c>
    </row>
    <row r="3684" spans="1:4">
      <c r="A3684" s="2" t="s">
        <v>5174</v>
      </c>
      <c r="B3684" s="2">
        <v>1</v>
      </c>
      <c r="C3684" s="2" t="s">
        <v>5704</v>
      </c>
      <c r="D3684">
        <v>25</v>
      </c>
    </row>
    <row r="3685" spans="1:4">
      <c r="A3685" s="2" t="s">
        <v>5214</v>
      </c>
      <c r="B3685" s="2">
        <v>1</v>
      </c>
      <c r="C3685" s="2" t="s">
        <v>5963</v>
      </c>
      <c r="D3685">
        <v>28</v>
      </c>
    </row>
    <row r="3686" spans="1:4">
      <c r="A3686" s="2" t="s">
        <v>5173</v>
      </c>
      <c r="B3686" s="2">
        <v>1</v>
      </c>
      <c r="C3686" s="2" t="s">
        <v>5704</v>
      </c>
      <c r="D3686">
        <v>25</v>
      </c>
    </row>
    <row r="3687" spans="1:4">
      <c r="A3687" s="2" t="s">
        <v>5215</v>
      </c>
      <c r="B3687" s="2">
        <v>1</v>
      </c>
      <c r="C3687" s="2" t="s">
        <v>5963</v>
      </c>
      <c r="D3687">
        <v>28</v>
      </c>
    </row>
    <row r="3688" spans="1:4">
      <c r="A3688" s="2" t="s">
        <v>5171</v>
      </c>
      <c r="B3688" s="2">
        <v>1</v>
      </c>
      <c r="C3688" s="2" t="s">
        <v>5704</v>
      </c>
      <c r="D3688">
        <v>25</v>
      </c>
    </row>
    <row r="3689" spans="1:4">
      <c r="A3689" s="2" t="s">
        <v>5175</v>
      </c>
      <c r="B3689" s="2">
        <v>1</v>
      </c>
      <c r="C3689" s="2" t="s">
        <v>5704</v>
      </c>
      <c r="D3689">
        <v>25</v>
      </c>
    </row>
    <row r="3690" spans="1:4">
      <c r="A3690" s="2" t="s">
        <v>5170</v>
      </c>
      <c r="B3690" s="2">
        <v>1</v>
      </c>
      <c r="C3690" s="2" t="s">
        <v>5704</v>
      </c>
      <c r="D3690">
        <v>25</v>
      </c>
    </row>
    <row r="3691" spans="1:4">
      <c r="A3691" s="2" t="s">
        <v>5176</v>
      </c>
      <c r="B3691" s="2">
        <v>1</v>
      </c>
      <c r="C3691" s="2" t="s">
        <v>5936</v>
      </c>
      <c r="D3691">
        <v>28</v>
      </c>
    </row>
    <row r="3692" spans="1:4">
      <c r="A3692" s="2" t="s">
        <v>5177</v>
      </c>
      <c r="B3692" s="2">
        <v>1</v>
      </c>
      <c r="C3692" s="2" t="s">
        <v>5936</v>
      </c>
      <c r="D3692">
        <v>28</v>
      </c>
    </row>
    <row r="3693" spans="1:4">
      <c r="A3693" s="2" t="s">
        <v>5179</v>
      </c>
      <c r="B3693" s="2">
        <v>1</v>
      </c>
      <c r="C3693" s="2" t="s">
        <v>5937</v>
      </c>
      <c r="D3693">
        <v>28</v>
      </c>
    </row>
    <row r="3694" spans="1:4">
      <c r="A3694" s="2" t="s">
        <v>5178</v>
      </c>
      <c r="B3694" s="2">
        <v>1</v>
      </c>
      <c r="C3694" s="2" t="s">
        <v>5937</v>
      </c>
      <c r="D3694">
        <v>28</v>
      </c>
    </row>
    <row r="3695" spans="1:4">
      <c r="A3695" s="2" t="s">
        <v>5181</v>
      </c>
      <c r="B3695" s="2">
        <v>1</v>
      </c>
      <c r="C3695" s="2" t="s">
        <v>5938</v>
      </c>
      <c r="D3695">
        <v>28</v>
      </c>
    </row>
    <row r="3696" spans="1:4">
      <c r="A3696" s="2" t="s">
        <v>5180</v>
      </c>
      <c r="B3696" s="2">
        <v>1</v>
      </c>
      <c r="C3696" s="2" t="s">
        <v>5938</v>
      </c>
      <c r="D3696">
        <v>28</v>
      </c>
    </row>
    <row r="3697" spans="1:4">
      <c r="A3697" s="2" t="s">
        <v>5217</v>
      </c>
      <c r="B3697" s="2">
        <v>1</v>
      </c>
      <c r="C3697" s="2" t="s">
        <v>5964</v>
      </c>
      <c r="D3697">
        <v>28</v>
      </c>
    </row>
    <row r="3698" spans="1:4">
      <c r="A3698" s="2" t="s">
        <v>5216</v>
      </c>
      <c r="B3698" s="2">
        <v>1</v>
      </c>
      <c r="C3698" s="2" t="s">
        <v>5964</v>
      </c>
      <c r="D3698">
        <v>28</v>
      </c>
    </row>
    <row r="3699" spans="1:4">
      <c r="A3699" s="2" t="s">
        <v>12920</v>
      </c>
      <c r="B3699" s="2">
        <v>1</v>
      </c>
      <c r="C3699" s="2" t="s">
        <v>5852</v>
      </c>
      <c r="D3699">
        <v>12</v>
      </c>
    </row>
    <row r="3700" spans="1:4">
      <c r="A3700" s="2" t="s">
        <v>12918</v>
      </c>
      <c r="B3700" s="2">
        <v>1</v>
      </c>
      <c r="C3700" s="2" t="s">
        <v>12919</v>
      </c>
      <c r="D3700">
        <v>12</v>
      </c>
    </row>
    <row r="3701" spans="1:4">
      <c r="A3701" s="2" t="s">
        <v>5851</v>
      </c>
      <c r="B3701" s="2">
        <v>1</v>
      </c>
      <c r="C3701" s="2" t="s">
        <v>5852</v>
      </c>
      <c r="D3701">
        <v>12</v>
      </c>
    </row>
    <row r="3702" spans="1:4">
      <c r="A3702" s="2" t="s">
        <v>5442</v>
      </c>
      <c r="B3702" s="2">
        <v>1</v>
      </c>
      <c r="C3702" s="2" t="s">
        <v>5852</v>
      </c>
      <c r="D3702">
        <v>12</v>
      </c>
    </row>
    <row r="3703" spans="1:4">
      <c r="A3703" s="2" t="s">
        <v>5185</v>
      </c>
      <c r="B3703" s="2">
        <v>1</v>
      </c>
      <c r="C3703" s="2" t="s">
        <v>5939</v>
      </c>
      <c r="D3703">
        <v>26</v>
      </c>
    </row>
    <row r="3704" spans="1:4">
      <c r="A3704" s="2" t="s">
        <v>5184</v>
      </c>
      <c r="B3704" s="2">
        <v>1</v>
      </c>
      <c r="C3704" s="2" t="s">
        <v>5939</v>
      </c>
      <c r="D3704">
        <v>26</v>
      </c>
    </row>
    <row r="3705" spans="1:4">
      <c r="A3705" s="2" t="s">
        <v>5190</v>
      </c>
      <c r="B3705" s="2">
        <v>1</v>
      </c>
      <c r="C3705" s="2" t="s">
        <v>5853</v>
      </c>
      <c r="D3705">
        <v>25</v>
      </c>
    </row>
    <row r="3706" spans="1:4">
      <c r="A3706" s="2" t="s">
        <v>5188</v>
      </c>
      <c r="B3706" s="2">
        <v>1</v>
      </c>
      <c r="C3706" s="2" t="s">
        <v>5853</v>
      </c>
      <c r="D3706">
        <v>25</v>
      </c>
    </row>
    <row r="3707" spans="1:4">
      <c r="A3707" s="2" t="s">
        <v>5187</v>
      </c>
      <c r="B3707" s="2">
        <v>1</v>
      </c>
      <c r="C3707" s="2" t="s">
        <v>5853</v>
      </c>
      <c r="D3707">
        <v>25</v>
      </c>
    </row>
    <row r="3708" spans="1:4">
      <c r="A3708" s="2" t="s">
        <v>5191</v>
      </c>
      <c r="B3708" s="2">
        <v>1</v>
      </c>
      <c r="C3708" s="2" t="s">
        <v>5853</v>
      </c>
      <c r="D3708">
        <v>25</v>
      </c>
    </row>
    <row r="3709" spans="1:4">
      <c r="A3709" s="2" t="s">
        <v>5189</v>
      </c>
      <c r="B3709" s="2">
        <v>1</v>
      </c>
      <c r="C3709" s="2" t="s">
        <v>5853</v>
      </c>
      <c r="D3709">
        <v>25</v>
      </c>
    </row>
    <row r="3710" spans="1:4">
      <c r="A3710" s="2" t="s">
        <v>5186</v>
      </c>
      <c r="B3710" s="2">
        <v>1</v>
      </c>
      <c r="C3710" s="2" t="s">
        <v>5853</v>
      </c>
      <c r="D3710">
        <v>25</v>
      </c>
    </row>
    <row r="3711" spans="1:4">
      <c r="A3711" s="2" t="s">
        <v>5193</v>
      </c>
      <c r="B3711" s="2">
        <v>1</v>
      </c>
      <c r="C3711" s="2" t="s">
        <v>5940</v>
      </c>
      <c r="D3711">
        <v>26</v>
      </c>
    </row>
    <row r="3712" spans="1:4">
      <c r="A3712" s="2" t="s">
        <v>5192</v>
      </c>
      <c r="B3712" s="2">
        <v>1</v>
      </c>
      <c r="C3712" s="2" t="s">
        <v>5940</v>
      </c>
      <c r="D3712">
        <v>26</v>
      </c>
    </row>
    <row r="3713" spans="1:4">
      <c r="A3713" s="2" t="s">
        <v>11543</v>
      </c>
      <c r="B3713" s="2">
        <v>1</v>
      </c>
      <c r="C3713" s="2" t="s">
        <v>11544</v>
      </c>
      <c r="D3713">
        <v>13</v>
      </c>
    </row>
    <row r="3714" spans="1:4">
      <c r="A3714" s="2" t="s">
        <v>11545</v>
      </c>
      <c r="B3714" s="2">
        <v>1</v>
      </c>
      <c r="C3714" s="2" t="s">
        <v>11544</v>
      </c>
      <c r="D3714">
        <v>13</v>
      </c>
    </row>
    <row r="3715" spans="1:4">
      <c r="A3715" s="2" t="s">
        <v>10521</v>
      </c>
      <c r="B3715" s="2">
        <v>1</v>
      </c>
      <c r="C3715" s="2" t="s">
        <v>10522</v>
      </c>
      <c r="D3715">
        <v>13</v>
      </c>
    </row>
    <row r="3716" spans="1:4">
      <c r="A3716" s="2" t="s">
        <v>10523</v>
      </c>
      <c r="B3716" s="2">
        <v>1</v>
      </c>
      <c r="C3716" s="2" t="s">
        <v>10522</v>
      </c>
      <c r="D3716">
        <v>13</v>
      </c>
    </row>
    <row r="3717" spans="1:4">
      <c r="A3717" s="2" t="s">
        <v>12160</v>
      </c>
      <c r="B3717" s="2">
        <v>1</v>
      </c>
      <c r="C3717" s="2" t="s">
        <v>10522</v>
      </c>
      <c r="D3717">
        <v>13</v>
      </c>
    </row>
    <row r="3718" spans="1:4">
      <c r="A3718" s="2" t="s">
        <v>5278</v>
      </c>
      <c r="B3718" s="2">
        <v>1</v>
      </c>
      <c r="C3718" s="2" t="s">
        <v>5816</v>
      </c>
      <c r="D3718">
        <v>17</v>
      </c>
    </row>
    <row r="3719" spans="1:4">
      <c r="A3719" s="2" t="s">
        <v>5279</v>
      </c>
      <c r="B3719" s="2">
        <v>1</v>
      </c>
      <c r="C3719" s="2" t="s">
        <v>5816</v>
      </c>
      <c r="D3719">
        <v>17</v>
      </c>
    </row>
    <row r="3720" spans="1:4">
      <c r="A3720" s="2" t="s">
        <v>5284</v>
      </c>
      <c r="B3720" s="2">
        <v>1</v>
      </c>
      <c r="C3720" s="2" t="s">
        <v>10045</v>
      </c>
      <c r="D3720">
        <v>28</v>
      </c>
    </row>
    <row r="3721" spans="1:4">
      <c r="A3721" s="2" t="s">
        <v>5285</v>
      </c>
      <c r="B3721" s="2">
        <v>1</v>
      </c>
      <c r="C3721" s="2" t="s">
        <v>10045</v>
      </c>
      <c r="D3721">
        <v>28</v>
      </c>
    </row>
    <row r="3722" spans="1:4">
      <c r="A3722" s="2" t="s">
        <v>5288</v>
      </c>
      <c r="B3722" s="2">
        <v>1</v>
      </c>
      <c r="C3722" s="2" t="s">
        <v>10046</v>
      </c>
      <c r="D3722">
        <v>27</v>
      </c>
    </row>
    <row r="3723" spans="1:4">
      <c r="A3723" s="2" t="s">
        <v>5289</v>
      </c>
      <c r="B3723" s="2">
        <v>1</v>
      </c>
      <c r="C3723" s="2" t="s">
        <v>10046</v>
      </c>
      <c r="D3723">
        <v>27</v>
      </c>
    </row>
    <row r="3724" spans="1:4">
      <c r="A3724" s="2" t="s">
        <v>5292</v>
      </c>
      <c r="B3724" s="2">
        <v>1</v>
      </c>
      <c r="C3724" s="2" t="s">
        <v>10047</v>
      </c>
      <c r="D3724">
        <v>27</v>
      </c>
    </row>
    <row r="3725" spans="1:4">
      <c r="A3725" s="2" t="s">
        <v>5293</v>
      </c>
      <c r="B3725" s="2">
        <v>1</v>
      </c>
      <c r="C3725" s="2" t="s">
        <v>10047</v>
      </c>
      <c r="D3725">
        <v>27</v>
      </c>
    </row>
    <row r="3726" spans="1:4">
      <c r="A3726" s="2" t="s">
        <v>5299</v>
      </c>
      <c r="B3726" s="2">
        <v>1</v>
      </c>
      <c r="C3726" s="2" t="s">
        <v>10048</v>
      </c>
      <c r="D3726">
        <v>27</v>
      </c>
    </row>
    <row r="3727" spans="1:4">
      <c r="A3727" s="2" t="s">
        <v>5298</v>
      </c>
      <c r="B3727" s="2">
        <v>1</v>
      </c>
      <c r="C3727" s="2" t="s">
        <v>10048</v>
      </c>
      <c r="D3727">
        <v>27</v>
      </c>
    </row>
    <row r="3728" spans="1:4">
      <c r="A3728" s="2" t="s">
        <v>5277</v>
      </c>
      <c r="B3728" s="2">
        <v>1</v>
      </c>
      <c r="C3728" s="2" t="s">
        <v>10049</v>
      </c>
      <c r="D3728">
        <v>27</v>
      </c>
    </row>
    <row r="3729" spans="1:4">
      <c r="A3729" s="2" t="s">
        <v>5276</v>
      </c>
      <c r="B3729" s="2">
        <v>1</v>
      </c>
      <c r="C3729" s="2" t="s">
        <v>10049</v>
      </c>
      <c r="D3729">
        <v>27</v>
      </c>
    </row>
    <row r="3730" spans="1:4">
      <c r="A3730" s="2" t="s">
        <v>5280</v>
      </c>
      <c r="B3730" s="2">
        <v>1</v>
      </c>
      <c r="C3730" s="2" t="s">
        <v>10050</v>
      </c>
      <c r="D3730">
        <v>27</v>
      </c>
    </row>
    <row r="3731" spans="1:4">
      <c r="A3731" s="2" t="s">
        <v>5281</v>
      </c>
      <c r="B3731" s="2">
        <v>1</v>
      </c>
      <c r="C3731" s="2" t="s">
        <v>10050</v>
      </c>
      <c r="D3731">
        <v>27</v>
      </c>
    </row>
    <row r="3732" spans="1:4">
      <c r="A3732" s="2" t="s">
        <v>5282</v>
      </c>
      <c r="B3732" s="2">
        <v>1</v>
      </c>
      <c r="C3732" s="2" t="s">
        <v>10051</v>
      </c>
      <c r="D3732">
        <v>27</v>
      </c>
    </row>
    <row r="3733" spans="1:4">
      <c r="A3733" s="2" t="s">
        <v>5283</v>
      </c>
      <c r="B3733" s="2">
        <v>1</v>
      </c>
      <c r="C3733" s="2" t="s">
        <v>10051</v>
      </c>
      <c r="D3733">
        <v>27</v>
      </c>
    </row>
    <row r="3734" spans="1:4">
      <c r="A3734" s="2" t="s">
        <v>5287</v>
      </c>
      <c r="B3734" s="2">
        <v>1</v>
      </c>
      <c r="C3734" s="2" t="s">
        <v>10052</v>
      </c>
      <c r="D3734">
        <v>27</v>
      </c>
    </row>
    <row r="3735" spans="1:4">
      <c r="A3735" s="2" t="s">
        <v>5286</v>
      </c>
      <c r="B3735" s="2">
        <v>1</v>
      </c>
      <c r="C3735" s="2" t="s">
        <v>10052</v>
      </c>
      <c r="D3735">
        <v>27</v>
      </c>
    </row>
    <row r="3736" spans="1:4">
      <c r="A3736" s="2" t="s">
        <v>5291</v>
      </c>
      <c r="B3736" s="2">
        <v>1</v>
      </c>
      <c r="C3736" s="2" t="s">
        <v>10053</v>
      </c>
      <c r="D3736">
        <v>28</v>
      </c>
    </row>
    <row r="3737" spans="1:4">
      <c r="A3737" s="2" t="s">
        <v>5290</v>
      </c>
      <c r="B3737" s="2">
        <v>1</v>
      </c>
      <c r="C3737" s="2" t="s">
        <v>10053</v>
      </c>
      <c r="D3737">
        <v>28</v>
      </c>
    </row>
    <row r="3738" spans="1:4">
      <c r="A3738" s="2" t="s">
        <v>5294</v>
      </c>
      <c r="B3738" s="2">
        <v>1</v>
      </c>
      <c r="C3738" s="2" t="s">
        <v>10054</v>
      </c>
      <c r="D3738">
        <v>28</v>
      </c>
    </row>
    <row r="3739" spans="1:4">
      <c r="A3739" s="2" t="s">
        <v>5295</v>
      </c>
      <c r="B3739" s="2">
        <v>1</v>
      </c>
      <c r="C3739" s="2" t="s">
        <v>10054</v>
      </c>
      <c r="D3739">
        <v>28</v>
      </c>
    </row>
    <row r="3740" spans="1:4">
      <c r="A3740" s="2" t="s">
        <v>5296</v>
      </c>
      <c r="B3740" s="2">
        <v>1</v>
      </c>
      <c r="C3740" s="2" t="s">
        <v>10055</v>
      </c>
      <c r="D3740">
        <v>28</v>
      </c>
    </row>
    <row r="3741" spans="1:4">
      <c r="A3741" s="2" t="s">
        <v>5297</v>
      </c>
      <c r="B3741" s="2">
        <v>1</v>
      </c>
      <c r="C3741" s="2" t="s">
        <v>10055</v>
      </c>
      <c r="D3741">
        <v>28</v>
      </c>
    </row>
    <row r="3742" spans="1:4">
      <c r="A3742" s="2" t="s">
        <v>5300</v>
      </c>
      <c r="B3742" s="2">
        <v>1</v>
      </c>
      <c r="C3742" s="2" t="s">
        <v>10056</v>
      </c>
      <c r="D3742">
        <v>27</v>
      </c>
    </row>
    <row r="3743" spans="1:4">
      <c r="A3743" s="2" t="s">
        <v>5301</v>
      </c>
      <c r="B3743" s="2">
        <v>1</v>
      </c>
      <c r="C3743" s="2" t="s">
        <v>10056</v>
      </c>
      <c r="D3743">
        <v>27</v>
      </c>
    </row>
    <row r="3744" spans="1:4">
      <c r="A3744" s="2" t="s">
        <v>5302</v>
      </c>
      <c r="B3744" s="2">
        <v>1</v>
      </c>
      <c r="C3744" s="2" t="s">
        <v>10057</v>
      </c>
      <c r="D3744">
        <v>27</v>
      </c>
    </row>
    <row r="3745" spans="1:4">
      <c r="A3745" s="2" t="s">
        <v>5303</v>
      </c>
      <c r="B3745" s="2">
        <v>1</v>
      </c>
      <c r="C3745" s="2" t="s">
        <v>10057</v>
      </c>
      <c r="D3745">
        <v>27</v>
      </c>
    </row>
    <row r="3746" spans="1:4">
      <c r="A3746" s="2" t="s">
        <v>5304</v>
      </c>
      <c r="B3746" s="2">
        <v>5</v>
      </c>
      <c r="C3746" s="2" t="s">
        <v>12347</v>
      </c>
      <c r="D3746">
        <v>144</v>
      </c>
    </row>
    <row r="3747" spans="1:4">
      <c r="A3747" s="2" t="s">
        <v>3582</v>
      </c>
      <c r="B3747" s="2">
        <v>5</v>
      </c>
      <c r="C3747" s="2" t="s">
        <v>12347</v>
      </c>
      <c r="D3747">
        <v>144</v>
      </c>
    </row>
    <row r="3748" spans="1:4">
      <c r="A3748" s="2" t="s">
        <v>12161</v>
      </c>
      <c r="B3748" s="2">
        <v>1</v>
      </c>
      <c r="C3748" s="2" t="s">
        <v>5854</v>
      </c>
      <c r="D3748">
        <v>13</v>
      </c>
    </row>
    <row r="3749" spans="1:4">
      <c r="A3749" s="2" t="s">
        <v>11699</v>
      </c>
      <c r="B3749" s="2">
        <v>1</v>
      </c>
      <c r="C3749" s="2" t="s">
        <v>5854</v>
      </c>
      <c r="D3749">
        <v>13</v>
      </c>
    </row>
    <row r="3750" spans="1:4">
      <c r="A3750" s="2" t="s">
        <v>5443</v>
      </c>
      <c r="B3750" s="2">
        <v>1</v>
      </c>
      <c r="C3750" s="2" t="s">
        <v>5854</v>
      </c>
      <c r="D3750">
        <v>13</v>
      </c>
    </row>
    <row r="3751" spans="1:4">
      <c r="A3751" s="2" t="s">
        <v>5855</v>
      </c>
      <c r="B3751" s="2">
        <v>1</v>
      </c>
      <c r="C3751" s="2" t="s">
        <v>5854</v>
      </c>
      <c r="D3751">
        <v>13</v>
      </c>
    </row>
    <row r="3752" spans="1:4">
      <c r="A3752" s="2" t="s">
        <v>11700</v>
      </c>
      <c r="B3752" s="2">
        <v>1</v>
      </c>
      <c r="C3752" s="2" t="s">
        <v>5854</v>
      </c>
      <c r="D3752">
        <v>13</v>
      </c>
    </row>
    <row r="3753" spans="1:4">
      <c r="A3753" s="2" t="s">
        <v>5328</v>
      </c>
      <c r="B3753" s="2">
        <v>1</v>
      </c>
      <c r="C3753" s="2" t="s">
        <v>5943</v>
      </c>
      <c r="D3753">
        <v>29</v>
      </c>
    </row>
    <row r="3754" spans="1:4">
      <c r="A3754" s="2" t="s">
        <v>5334</v>
      </c>
      <c r="B3754" s="2">
        <v>1</v>
      </c>
      <c r="C3754" s="2" t="s">
        <v>5943</v>
      </c>
      <c r="D3754">
        <v>29</v>
      </c>
    </row>
    <row r="3755" spans="1:4">
      <c r="A3755" s="2" t="s">
        <v>5331</v>
      </c>
      <c r="B3755" s="2">
        <v>1</v>
      </c>
      <c r="C3755" s="2" t="s">
        <v>5941</v>
      </c>
      <c r="D3755">
        <v>29</v>
      </c>
    </row>
    <row r="3756" spans="1:4">
      <c r="A3756" s="2" t="s">
        <v>5335</v>
      </c>
      <c r="B3756" s="2">
        <v>1</v>
      </c>
      <c r="C3756" s="2" t="s">
        <v>5941</v>
      </c>
      <c r="D3756">
        <v>29</v>
      </c>
    </row>
    <row r="3757" spans="1:4">
      <c r="A3757" s="2" t="s">
        <v>5336</v>
      </c>
      <c r="B3757" s="2">
        <v>2</v>
      </c>
      <c r="C3757" s="2" t="s">
        <v>11119</v>
      </c>
      <c r="D3757">
        <v>61</v>
      </c>
    </row>
    <row r="3758" spans="1:4">
      <c r="A3758" s="2" t="s">
        <v>4927</v>
      </c>
      <c r="B3758" s="2">
        <v>2</v>
      </c>
      <c r="C3758" s="2" t="s">
        <v>11119</v>
      </c>
      <c r="D3758">
        <v>61</v>
      </c>
    </row>
    <row r="3759" spans="1:4">
      <c r="A3759" s="2" t="s">
        <v>5337</v>
      </c>
      <c r="B3759" s="2">
        <v>1</v>
      </c>
      <c r="C3759" s="2" t="s">
        <v>5944</v>
      </c>
      <c r="D3759">
        <v>29</v>
      </c>
    </row>
    <row r="3760" spans="1:4">
      <c r="A3760" s="2" t="s">
        <v>5329</v>
      </c>
      <c r="B3760" s="2">
        <v>1</v>
      </c>
      <c r="C3760" s="2" t="s">
        <v>5944</v>
      </c>
      <c r="D3760">
        <v>29</v>
      </c>
    </row>
    <row r="3761" spans="1:4">
      <c r="A3761" s="2" t="s">
        <v>5316</v>
      </c>
      <c r="B3761" s="2">
        <v>1</v>
      </c>
      <c r="C3761" s="2" t="s">
        <v>9845</v>
      </c>
      <c r="D3761">
        <v>26</v>
      </c>
    </row>
    <row r="3762" spans="1:4">
      <c r="A3762" s="2" t="s">
        <v>5318</v>
      </c>
      <c r="B3762" s="2">
        <v>1</v>
      </c>
      <c r="C3762" s="2" t="s">
        <v>9845</v>
      </c>
      <c r="D3762">
        <v>26</v>
      </c>
    </row>
    <row r="3763" spans="1:4">
      <c r="A3763" s="2" t="s">
        <v>5320</v>
      </c>
      <c r="B3763" s="2">
        <v>1</v>
      </c>
      <c r="C3763" s="2" t="s">
        <v>9845</v>
      </c>
      <c r="D3763">
        <v>26</v>
      </c>
    </row>
    <row r="3764" spans="1:4">
      <c r="A3764" s="2" t="s">
        <v>5319</v>
      </c>
      <c r="B3764" s="2">
        <v>1</v>
      </c>
      <c r="C3764" s="2" t="s">
        <v>9845</v>
      </c>
      <c r="D3764">
        <v>26</v>
      </c>
    </row>
    <row r="3765" spans="1:4">
      <c r="A3765" s="2" t="s">
        <v>5315</v>
      </c>
      <c r="B3765" s="2">
        <v>1</v>
      </c>
      <c r="C3765" s="2" t="s">
        <v>9845</v>
      </c>
      <c r="D3765">
        <v>26</v>
      </c>
    </row>
    <row r="3766" spans="1:4">
      <c r="A3766" s="2" t="s">
        <v>5317</v>
      </c>
      <c r="B3766" s="2">
        <v>1</v>
      </c>
      <c r="C3766" s="2" t="s">
        <v>9845</v>
      </c>
      <c r="D3766">
        <v>26</v>
      </c>
    </row>
    <row r="3767" spans="1:4">
      <c r="A3767" s="2" t="s">
        <v>5330</v>
      </c>
      <c r="B3767" s="2">
        <v>1</v>
      </c>
      <c r="C3767" s="2" t="s">
        <v>5942</v>
      </c>
      <c r="D3767">
        <v>29</v>
      </c>
    </row>
    <row r="3768" spans="1:4">
      <c r="A3768" s="2" t="s">
        <v>5338</v>
      </c>
      <c r="B3768" s="2">
        <v>1</v>
      </c>
      <c r="C3768" s="2" t="s">
        <v>5942</v>
      </c>
      <c r="D3768">
        <v>29</v>
      </c>
    </row>
    <row r="3769" spans="1:4">
      <c r="A3769" s="2" t="s">
        <v>5321</v>
      </c>
      <c r="B3769" s="2">
        <v>1</v>
      </c>
      <c r="C3769" s="2" t="s">
        <v>5945</v>
      </c>
      <c r="D3769">
        <v>29</v>
      </c>
    </row>
    <row r="3770" spans="1:4">
      <c r="A3770" s="2" t="s">
        <v>5322</v>
      </c>
      <c r="B3770" s="2">
        <v>1</v>
      </c>
      <c r="C3770" s="2" t="s">
        <v>5945</v>
      </c>
      <c r="D3770">
        <v>29</v>
      </c>
    </row>
    <row r="3771" spans="1:4">
      <c r="A3771" s="2" t="s">
        <v>5382</v>
      </c>
      <c r="B3771" s="2">
        <v>1</v>
      </c>
      <c r="C3771" s="2" t="s">
        <v>5385</v>
      </c>
      <c r="D3771">
        <v>13</v>
      </c>
    </row>
    <row r="3772" spans="1:4">
      <c r="A3772" s="2" t="s">
        <v>5965</v>
      </c>
      <c r="B3772" s="2">
        <v>1</v>
      </c>
      <c r="C3772" s="2" t="s">
        <v>5385</v>
      </c>
      <c r="D3772">
        <v>13</v>
      </c>
    </row>
    <row r="3773" spans="1:4">
      <c r="A3773" s="2" t="s">
        <v>10529</v>
      </c>
      <c r="B3773" s="2">
        <v>1</v>
      </c>
      <c r="C3773" s="2" t="s">
        <v>5385</v>
      </c>
      <c r="D3773">
        <v>13</v>
      </c>
    </row>
    <row r="3774" spans="1:4">
      <c r="A3774" s="2" t="s">
        <v>5384</v>
      </c>
      <c r="B3774" s="2">
        <v>1</v>
      </c>
      <c r="C3774" s="2" t="s">
        <v>5385</v>
      </c>
      <c r="D3774">
        <v>13</v>
      </c>
    </row>
    <row r="3775" spans="1:4">
      <c r="A3775" s="2" t="s">
        <v>5386</v>
      </c>
      <c r="B3775" s="2">
        <v>1</v>
      </c>
      <c r="C3775" s="2" t="s">
        <v>5385</v>
      </c>
      <c r="D3775">
        <v>13</v>
      </c>
    </row>
    <row r="3776" spans="1:4">
      <c r="A3776" s="2" t="s">
        <v>10525</v>
      </c>
      <c r="B3776" s="2">
        <v>1</v>
      </c>
      <c r="C3776" s="2" t="s">
        <v>5385</v>
      </c>
      <c r="D3776">
        <v>13</v>
      </c>
    </row>
    <row r="3777" spans="1:4">
      <c r="A3777" s="2" t="s">
        <v>10527</v>
      </c>
      <c r="B3777" s="2">
        <v>1</v>
      </c>
      <c r="C3777" s="2" t="s">
        <v>5385</v>
      </c>
      <c r="D3777">
        <v>13</v>
      </c>
    </row>
    <row r="3778" spans="1:4">
      <c r="A3778" s="2" t="s">
        <v>10524</v>
      </c>
      <c r="B3778" s="2">
        <v>1</v>
      </c>
      <c r="C3778" s="2" t="s">
        <v>5385</v>
      </c>
      <c r="D3778">
        <v>13</v>
      </c>
    </row>
    <row r="3779" spans="1:4">
      <c r="A3779" s="2" t="s">
        <v>10528</v>
      </c>
      <c r="B3779" s="2">
        <v>1</v>
      </c>
      <c r="C3779" s="2" t="s">
        <v>5385</v>
      </c>
      <c r="D3779">
        <v>13</v>
      </c>
    </row>
    <row r="3780" spans="1:4">
      <c r="A3780" s="2" t="s">
        <v>5348</v>
      </c>
      <c r="B3780" s="2">
        <v>1</v>
      </c>
      <c r="C3780" s="2" t="s">
        <v>10011</v>
      </c>
      <c r="D3780">
        <v>19</v>
      </c>
    </row>
    <row r="3781" spans="1:4">
      <c r="A3781" s="2" t="s">
        <v>10526</v>
      </c>
      <c r="B3781" s="2">
        <v>1</v>
      </c>
      <c r="C3781" s="2" t="s">
        <v>5385</v>
      </c>
      <c r="D3781">
        <v>13</v>
      </c>
    </row>
    <row r="3782" spans="1:4">
      <c r="A3782" s="2" t="s">
        <v>5383</v>
      </c>
      <c r="B3782" s="2">
        <v>1</v>
      </c>
      <c r="C3782" s="2" t="s">
        <v>5385</v>
      </c>
      <c r="D3782">
        <v>13</v>
      </c>
    </row>
    <row r="3783" spans="1:4">
      <c r="A3783" s="2" t="s">
        <v>5367</v>
      </c>
      <c r="B3783" s="2">
        <v>1</v>
      </c>
      <c r="C3783" s="2" t="s">
        <v>5385</v>
      </c>
      <c r="D3783">
        <v>13</v>
      </c>
    </row>
    <row r="3784" spans="1:4">
      <c r="A3784" s="2" t="s">
        <v>5344</v>
      </c>
      <c r="B3784" s="2">
        <v>1</v>
      </c>
      <c r="C3784" s="2" t="s">
        <v>5882</v>
      </c>
      <c r="D3784">
        <v>26</v>
      </c>
    </row>
    <row r="3785" spans="1:4">
      <c r="A3785" s="2" t="s">
        <v>5339</v>
      </c>
      <c r="B3785" s="2">
        <v>1</v>
      </c>
      <c r="C3785" s="2" t="s">
        <v>5882</v>
      </c>
      <c r="D3785">
        <v>26</v>
      </c>
    </row>
    <row r="3786" spans="1:4">
      <c r="A3786" s="2" t="s">
        <v>5340</v>
      </c>
      <c r="B3786" s="2">
        <v>1</v>
      </c>
      <c r="C3786" s="2" t="s">
        <v>5882</v>
      </c>
      <c r="D3786">
        <v>26</v>
      </c>
    </row>
    <row r="3787" spans="1:4">
      <c r="A3787" s="2" t="s">
        <v>5343</v>
      </c>
      <c r="B3787" s="2">
        <v>1</v>
      </c>
      <c r="C3787" s="2" t="s">
        <v>5882</v>
      </c>
      <c r="D3787">
        <v>26</v>
      </c>
    </row>
    <row r="3788" spans="1:4">
      <c r="A3788" s="2" t="s">
        <v>5341</v>
      </c>
      <c r="B3788" s="2">
        <v>1</v>
      </c>
      <c r="C3788" s="2" t="s">
        <v>5882</v>
      </c>
      <c r="D3788">
        <v>26</v>
      </c>
    </row>
    <row r="3789" spans="1:4">
      <c r="A3789" s="2" t="s">
        <v>5342</v>
      </c>
      <c r="B3789" s="2">
        <v>1</v>
      </c>
      <c r="C3789" s="2" t="s">
        <v>5882</v>
      </c>
      <c r="D3789">
        <v>26</v>
      </c>
    </row>
    <row r="3790" spans="1:4">
      <c r="A3790" s="2" t="s">
        <v>5352</v>
      </c>
      <c r="B3790" s="2">
        <v>1</v>
      </c>
      <c r="C3790" s="2" t="s">
        <v>10693</v>
      </c>
      <c r="D3790">
        <v>26</v>
      </c>
    </row>
    <row r="3791" spans="1:4">
      <c r="A3791" s="2" t="s">
        <v>5346</v>
      </c>
      <c r="B3791" s="2">
        <v>1</v>
      </c>
      <c r="C3791" s="2" t="s">
        <v>10693</v>
      </c>
      <c r="D3791">
        <v>26</v>
      </c>
    </row>
    <row r="3792" spans="1:4">
      <c r="A3792" s="2" t="s">
        <v>5347</v>
      </c>
      <c r="B3792" s="2">
        <v>1</v>
      </c>
      <c r="C3792" s="2" t="s">
        <v>10693</v>
      </c>
      <c r="D3792">
        <v>26</v>
      </c>
    </row>
    <row r="3793" spans="1:4">
      <c r="A3793" s="2" t="s">
        <v>5349</v>
      </c>
      <c r="B3793" s="2">
        <v>1</v>
      </c>
      <c r="C3793" s="2" t="s">
        <v>10693</v>
      </c>
      <c r="D3793">
        <v>26</v>
      </c>
    </row>
    <row r="3794" spans="1:4">
      <c r="A3794" s="2" t="s">
        <v>5345</v>
      </c>
      <c r="B3794" s="2">
        <v>1</v>
      </c>
      <c r="C3794" s="2" t="s">
        <v>10693</v>
      </c>
      <c r="D3794">
        <v>26</v>
      </c>
    </row>
    <row r="3795" spans="1:4">
      <c r="A3795" s="2" t="s">
        <v>5351</v>
      </c>
      <c r="B3795" s="2">
        <v>1</v>
      </c>
      <c r="C3795" s="2" t="s">
        <v>10693</v>
      </c>
      <c r="D3795">
        <v>26</v>
      </c>
    </row>
    <row r="3796" spans="1:4">
      <c r="A3796" s="2" t="s">
        <v>5350</v>
      </c>
      <c r="B3796" s="2">
        <v>1</v>
      </c>
      <c r="C3796" s="2" t="s">
        <v>10693</v>
      </c>
      <c r="D3796">
        <v>26</v>
      </c>
    </row>
    <row r="3797" spans="1:4">
      <c r="A3797" s="2" t="s">
        <v>5420</v>
      </c>
      <c r="B3797" s="2">
        <v>1</v>
      </c>
      <c r="C3797" s="2" t="s">
        <v>5848</v>
      </c>
      <c r="D3797">
        <v>27</v>
      </c>
    </row>
    <row r="3798" spans="1:4">
      <c r="A3798" s="2" t="s">
        <v>5409</v>
      </c>
      <c r="B3798" s="2">
        <v>1</v>
      </c>
      <c r="C3798" s="2" t="s">
        <v>5848</v>
      </c>
      <c r="D3798">
        <v>27</v>
      </c>
    </row>
    <row r="3799" spans="1:4">
      <c r="A3799" s="2" t="s">
        <v>12162</v>
      </c>
      <c r="B3799" s="2">
        <v>1</v>
      </c>
      <c r="C3799" s="2" t="s">
        <v>12248</v>
      </c>
      <c r="D3799">
        <v>13</v>
      </c>
    </row>
    <row r="3800" spans="1:4">
      <c r="A3800" s="2" t="s">
        <v>12163</v>
      </c>
      <c r="B3800" s="2">
        <v>1</v>
      </c>
      <c r="C3800" s="2" t="s">
        <v>12248</v>
      </c>
      <c r="D3800">
        <v>13</v>
      </c>
    </row>
    <row r="3801" spans="1:4">
      <c r="A3801" s="2" t="s">
        <v>5361</v>
      </c>
      <c r="B3801" s="2">
        <v>1</v>
      </c>
      <c r="C3801" s="2" t="s">
        <v>10994</v>
      </c>
      <c r="D3801">
        <v>29</v>
      </c>
    </row>
    <row r="3802" spans="1:4">
      <c r="A3802" s="2" t="s">
        <v>5360</v>
      </c>
      <c r="B3802" s="2">
        <v>1</v>
      </c>
      <c r="C3802" s="2" t="s">
        <v>10994</v>
      </c>
      <c r="D3802">
        <v>29</v>
      </c>
    </row>
    <row r="3803" spans="1:4">
      <c r="A3803" s="2" t="s">
        <v>5363</v>
      </c>
      <c r="B3803" s="2">
        <v>1</v>
      </c>
      <c r="C3803" s="2" t="s">
        <v>11388</v>
      </c>
      <c r="D3803">
        <v>27</v>
      </c>
    </row>
    <row r="3804" spans="1:4">
      <c r="A3804" s="2" t="s">
        <v>5362</v>
      </c>
      <c r="B3804" s="2">
        <v>1</v>
      </c>
      <c r="C3804" s="2" t="s">
        <v>11388</v>
      </c>
      <c r="D3804">
        <v>27</v>
      </c>
    </row>
    <row r="3805" spans="1:4">
      <c r="A3805" s="2" t="s">
        <v>11550</v>
      </c>
      <c r="B3805" s="2">
        <v>1</v>
      </c>
      <c r="C3805" s="2" t="s">
        <v>11547</v>
      </c>
      <c r="D3805">
        <v>13</v>
      </c>
    </row>
    <row r="3806" spans="1:4">
      <c r="A3806" s="2" t="s">
        <v>11549</v>
      </c>
      <c r="B3806" s="2">
        <v>1</v>
      </c>
      <c r="C3806" s="2" t="s">
        <v>11547</v>
      </c>
      <c r="D3806">
        <v>13</v>
      </c>
    </row>
    <row r="3807" spans="1:4">
      <c r="A3807" s="2" t="s">
        <v>11548</v>
      </c>
      <c r="B3807" s="2">
        <v>1</v>
      </c>
      <c r="C3807" s="2" t="s">
        <v>11547</v>
      </c>
      <c r="D3807">
        <v>13</v>
      </c>
    </row>
    <row r="3808" spans="1:4">
      <c r="A3808" s="2" t="s">
        <v>11546</v>
      </c>
      <c r="B3808" s="2">
        <v>1</v>
      </c>
      <c r="C3808" s="2" t="s">
        <v>11547</v>
      </c>
      <c r="D3808">
        <v>13</v>
      </c>
    </row>
    <row r="3809" spans="1:4">
      <c r="A3809" s="2" t="s">
        <v>5671</v>
      </c>
      <c r="B3809" s="2">
        <v>1</v>
      </c>
      <c r="C3809" s="2" t="s">
        <v>5672</v>
      </c>
      <c r="D3809">
        <v>13</v>
      </c>
    </row>
    <row r="3810" spans="1:4">
      <c r="A3810" s="2" t="s">
        <v>5669</v>
      </c>
      <c r="B3810" s="2">
        <v>1</v>
      </c>
      <c r="C3810" s="2" t="s">
        <v>5672</v>
      </c>
      <c r="D3810">
        <v>13</v>
      </c>
    </row>
    <row r="3811" spans="1:4">
      <c r="A3811" s="2" t="s">
        <v>5817</v>
      </c>
      <c r="B3811" s="2">
        <v>1</v>
      </c>
      <c r="C3811" s="2" t="s">
        <v>5672</v>
      </c>
      <c r="D3811">
        <v>13</v>
      </c>
    </row>
    <row r="3812" spans="1:4">
      <c r="A3812" s="2" t="s">
        <v>5819</v>
      </c>
      <c r="B3812" s="2">
        <v>1</v>
      </c>
      <c r="C3812" s="2" t="s">
        <v>5672</v>
      </c>
      <c r="D3812">
        <v>13</v>
      </c>
    </row>
    <row r="3813" spans="1:4">
      <c r="A3813" s="2" t="s">
        <v>5820</v>
      </c>
      <c r="B3813" s="2">
        <v>1</v>
      </c>
      <c r="C3813" s="2" t="s">
        <v>5672</v>
      </c>
      <c r="D3813">
        <v>13</v>
      </c>
    </row>
    <row r="3814" spans="1:4">
      <c r="A3814" s="2" t="s">
        <v>5670</v>
      </c>
      <c r="B3814" s="2">
        <v>1</v>
      </c>
      <c r="C3814" s="2" t="s">
        <v>5672</v>
      </c>
      <c r="D3814">
        <v>13</v>
      </c>
    </row>
    <row r="3815" spans="1:4">
      <c r="A3815" s="2" t="s">
        <v>5423</v>
      </c>
      <c r="B3815" s="2">
        <v>1</v>
      </c>
      <c r="C3815" s="2" t="s">
        <v>10311</v>
      </c>
      <c r="D3815">
        <v>19</v>
      </c>
    </row>
    <row r="3816" spans="1:4">
      <c r="A3816" s="2" t="s">
        <v>5668</v>
      </c>
      <c r="B3816" s="2">
        <v>1</v>
      </c>
      <c r="C3816" s="2" t="s">
        <v>5672</v>
      </c>
      <c r="D3816">
        <v>13</v>
      </c>
    </row>
    <row r="3817" spans="1:4">
      <c r="A3817" s="2" t="s">
        <v>5564</v>
      </c>
      <c r="B3817" s="2">
        <v>1</v>
      </c>
      <c r="C3817" s="2" t="s">
        <v>10311</v>
      </c>
      <c r="D3817">
        <v>19</v>
      </c>
    </row>
    <row r="3818" spans="1:4">
      <c r="A3818" s="2" t="s">
        <v>5818</v>
      </c>
      <c r="B3818" s="2">
        <v>1</v>
      </c>
      <c r="C3818" s="2" t="s">
        <v>5672</v>
      </c>
      <c r="D3818">
        <v>13</v>
      </c>
    </row>
    <row r="3819" spans="1:4">
      <c r="A3819" s="2" t="s">
        <v>5742</v>
      </c>
      <c r="B3819" s="2">
        <v>1</v>
      </c>
      <c r="C3819" s="2" t="s">
        <v>10996</v>
      </c>
      <c r="D3819">
        <v>29</v>
      </c>
    </row>
    <row r="3820" spans="1:4">
      <c r="A3820" s="2" t="s">
        <v>5749</v>
      </c>
      <c r="B3820" s="2">
        <v>1</v>
      </c>
      <c r="C3820" s="2" t="s">
        <v>10996</v>
      </c>
      <c r="D3820">
        <v>29</v>
      </c>
    </row>
    <row r="3821" spans="1:4">
      <c r="A3821" s="2" t="s">
        <v>5422</v>
      </c>
      <c r="B3821" s="2">
        <v>1</v>
      </c>
      <c r="C3821" s="2" t="s">
        <v>10996</v>
      </c>
      <c r="D3821">
        <v>29</v>
      </c>
    </row>
    <row r="3822" spans="1:4">
      <c r="A3822" s="2" t="s">
        <v>5421</v>
      </c>
      <c r="B3822" s="2">
        <v>1</v>
      </c>
      <c r="C3822" s="2" t="s">
        <v>10996</v>
      </c>
      <c r="D3822">
        <v>29</v>
      </c>
    </row>
    <row r="3823" spans="1:4">
      <c r="A3823" s="2" t="s">
        <v>5388</v>
      </c>
      <c r="B3823" s="2">
        <v>1</v>
      </c>
      <c r="C3823" s="2" t="s">
        <v>10997</v>
      </c>
      <c r="D3823">
        <v>29</v>
      </c>
    </row>
    <row r="3824" spans="1:4">
      <c r="A3824" s="2" t="s">
        <v>5387</v>
      </c>
      <c r="B3824" s="2">
        <v>1</v>
      </c>
      <c r="C3824" s="2" t="s">
        <v>10997</v>
      </c>
      <c r="D3824">
        <v>29</v>
      </c>
    </row>
    <row r="3825" spans="1:4">
      <c r="A3825" s="2" t="s">
        <v>5390</v>
      </c>
      <c r="B3825" s="2">
        <v>1</v>
      </c>
      <c r="C3825" s="2" t="s">
        <v>10998</v>
      </c>
      <c r="D3825">
        <v>29</v>
      </c>
    </row>
    <row r="3826" spans="1:4">
      <c r="A3826" s="2" t="s">
        <v>5389</v>
      </c>
      <c r="B3826" s="2">
        <v>1</v>
      </c>
      <c r="C3826" s="2" t="s">
        <v>10998</v>
      </c>
      <c r="D3826">
        <v>29</v>
      </c>
    </row>
    <row r="3827" spans="1:4">
      <c r="A3827" s="2" t="s">
        <v>5392</v>
      </c>
      <c r="B3827" s="2">
        <v>1</v>
      </c>
      <c r="C3827" s="2" t="s">
        <v>10995</v>
      </c>
      <c r="D3827">
        <v>29</v>
      </c>
    </row>
    <row r="3828" spans="1:4">
      <c r="A3828" s="2" t="s">
        <v>5391</v>
      </c>
      <c r="B3828" s="2">
        <v>1</v>
      </c>
      <c r="C3828" s="2" t="s">
        <v>10995</v>
      </c>
      <c r="D3828">
        <v>29</v>
      </c>
    </row>
    <row r="3829" spans="1:4">
      <c r="A3829" s="2" t="s">
        <v>5563</v>
      </c>
      <c r="B3829" s="2">
        <v>1</v>
      </c>
      <c r="C3829" s="2" t="s">
        <v>10911</v>
      </c>
      <c r="D3829">
        <v>26</v>
      </c>
    </row>
    <row r="3830" spans="1:4">
      <c r="A3830" s="2" t="s">
        <v>5561</v>
      </c>
      <c r="B3830" s="2">
        <v>1</v>
      </c>
      <c r="C3830" s="2" t="s">
        <v>10911</v>
      </c>
      <c r="D3830">
        <v>26</v>
      </c>
    </row>
    <row r="3831" spans="1:4">
      <c r="A3831" s="2" t="s">
        <v>5565</v>
      </c>
      <c r="B3831" s="2">
        <v>1</v>
      </c>
      <c r="C3831" s="2" t="s">
        <v>10911</v>
      </c>
      <c r="D3831">
        <v>26</v>
      </c>
    </row>
    <row r="3832" spans="1:4">
      <c r="A3832" s="2" t="s">
        <v>5568</v>
      </c>
      <c r="B3832" s="2">
        <v>1</v>
      </c>
      <c r="C3832" s="2" t="s">
        <v>10911</v>
      </c>
      <c r="D3832">
        <v>26</v>
      </c>
    </row>
    <row r="3833" spans="1:4">
      <c r="A3833" s="2" t="s">
        <v>5567</v>
      </c>
      <c r="B3833" s="2">
        <v>1</v>
      </c>
      <c r="C3833" s="2" t="s">
        <v>10911</v>
      </c>
      <c r="D3833">
        <v>26</v>
      </c>
    </row>
    <row r="3834" spans="1:4">
      <c r="A3834" s="2" t="s">
        <v>5566</v>
      </c>
      <c r="B3834" s="2">
        <v>1</v>
      </c>
      <c r="C3834" s="2" t="s">
        <v>10911</v>
      </c>
      <c r="D3834">
        <v>26</v>
      </c>
    </row>
    <row r="3835" spans="1:4">
      <c r="A3835" s="2" t="s">
        <v>5562</v>
      </c>
      <c r="B3835" s="2">
        <v>1</v>
      </c>
      <c r="C3835" s="2" t="s">
        <v>10911</v>
      </c>
      <c r="D3835">
        <v>26</v>
      </c>
    </row>
    <row r="3836" spans="1:4">
      <c r="A3836" s="2" t="s">
        <v>5431</v>
      </c>
      <c r="B3836" s="2">
        <v>3</v>
      </c>
      <c r="C3836" s="2" t="s">
        <v>11921</v>
      </c>
      <c r="D3836">
        <v>84</v>
      </c>
    </row>
    <row r="3837" spans="1:4">
      <c r="A3837" s="2" t="s">
        <v>5430</v>
      </c>
      <c r="B3837" s="2">
        <v>1</v>
      </c>
      <c r="C3837" s="2" t="s">
        <v>10960</v>
      </c>
      <c r="D3837">
        <v>26</v>
      </c>
    </row>
    <row r="3838" spans="1:4">
      <c r="A3838" s="2" t="s">
        <v>5427</v>
      </c>
      <c r="B3838" s="2">
        <v>1</v>
      </c>
      <c r="C3838" s="2" t="s">
        <v>10960</v>
      </c>
      <c r="D3838">
        <v>26</v>
      </c>
    </row>
    <row r="3839" spans="1:4">
      <c r="A3839" s="2" t="s">
        <v>5426</v>
      </c>
      <c r="B3839" s="2">
        <v>1</v>
      </c>
      <c r="C3839" s="2" t="s">
        <v>10960</v>
      </c>
      <c r="D3839">
        <v>26</v>
      </c>
    </row>
    <row r="3840" spans="1:4">
      <c r="A3840" s="2" t="s">
        <v>5424</v>
      </c>
      <c r="B3840" s="2">
        <v>1</v>
      </c>
      <c r="C3840" s="2" t="s">
        <v>10960</v>
      </c>
      <c r="D3840">
        <v>26</v>
      </c>
    </row>
    <row r="3841" spans="1:4">
      <c r="A3841" s="2" t="s">
        <v>5429</v>
      </c>
      <c r="B3841" s="2">
        <v>1</v>
      </c>
      <c r="C3841" s="2" t="s">
        <v>10960</v>
      </c>
      <c r="D3841">
        <v>26</v>
      </c>
    </row>
    <row r="3842" spans="1:4">
      <c r="A3842" s="2" t="s">
        <v>5428</v>
      </c>
      <c r="B3842" s="2">
        <v>1</v>
      </c>
      <c r="C3842" s="2" t="s">
        <v>10960</v>
      </c>
      <c r="D3842">
        <v>26</v>
      </c>
    </row>
    <row r="3843" spans="1:4">
      <c r="A3843" s="2" t="s">
        <v>5425</v>
      </c>
      <c r="B3843" s="2">
        <v>1</v>
      </c>
      <c r="C3843" s="2" t="s">
        <v>10960</v>
      </c>
      <c r="D3843">
        <v>26</v>
      </c>
    </row>
    <row r="3844" spans="1:4">
      <c r="A3844" s="2" t="s">
        <v>5502</v>
      </c>
      <c r="B3844" s="2">
        <v>1</v>
      </c>
      <c r="C3844" s="2" t="s">
        <v>5500</v>
      </c>
      <c r="D3844">
        <v>13</v>
      </c>
    </row>
    <row r="3845" spans="1:4">
      <c r="A3845" s="2" t="s">
        <v>5501</v>
      </c>
      <c r="B3845" s="2">
        <v>1</v>
      </c>
      <c r="C3845" s="2" t="s">
        <v>5500</v>
      </c>
      <c r="D3845">
        <v>13</v>
      </c>
    </row>
    <row r="3846" spans="1:4">
      <c r="A3846" s="2" t="s">
        <v>5499</v>
      </c>
      <c r="B3846" s="2">
        <v>1</v>
      </c>
      <c r="C3846" s="2" t="s">
        <v>5500</v>
      </c>
      <c r="D3846">
        <v>13</v>
      </c>
    </row>
    <row r="3847" spans="1:4">
      <c r="A3847" s="2" t="s">
        <v>5572</v>
      </c>
      <c r="B3847" s="2">
        <v>1</v>
      </c>
      <c r="C3847" s="2" t="s">
        <v>10726</v>
      </c>
      <c r="D3847">
        <v>19</v>
      </c>
    </row>
    <row r="3848" spans="1:4">
      <c r="A3848" s="2" t="s">
        <v>5433</v>
      </c>
      <c r="B3848" s="2">
        <v>1</v>
      </c>
      <c r="C3848" s="2" t="s">
        <v>5878</v>
      </c>
      <c r="D3848">
        <v>27</v>
      </c>
    </row>
    <row r="3849" spans="1:4">
      <c r="A3849" s="2" t="s">
        <v>5432</v>
      </c>
      <c r="B3849" s="2">
        <v>1</v>
      </c>
      <c r="C3849" s="2" t="s">
        <v>5878</v>
      </c>
      <c r="D3849">
        <v>27</v>
      </c>
    </row>
    <row r="3850" spans="1:4">
      <c r="A3850" s="2" t="s">
        <v>5573</v>
      </c>
      <c r="B3850" s="2">
        <v>1</v>
      </c>
      <c r="C3850" s="2" t="s">
        <v>10783</v>
      </c>
      <c r="D3850">
        <v>26</v>
      </c>
    </row>
    <row r="3851" spans="1:4">
      <c r="A3851" s="2" t="s">
        <v>5570</v>
      </c>
      <c r="B3851" s="2">
        <v>1</v>
      </c>
      <c r="C3851" s="2" t="s">
        <v>10783</v>
      </c>
      <c r="D3851">
        <v>26</v>
      </c>
    </row>
    <row r="3852" spans="1:4">
      <c r="A3852" s="2" t="s">
        <v>5576</v>
      </c>
      <c r="B3852" s="2">
        <v>1</v>
      </c>
      <c r="C3852" s="2" t="s">
        <v>10783</v>
      </c>
      <c r="D3852">
        <v>26</v>
      </c>
    </row>
    <row r="3853" spans="1:4">
      <c r="A3853" s="2" t="s">
        <v>5571</v>
      </c>
      <c r="B3853" s="2">
        <v>1</v>
      </c>
      <c r="C3853" s="2" t="s">
        <v>10783</v>
      </c>
      <c r="D3853">
        <v>26</v>
      </c>
    </row>
    <row r="3854" spans="1:4">
      <c r="A3854" s="2" t="s">
        <v>5574</v>
      </c>
      <c r="B3854" s="2">
        <v>1</v>
      </c>
      <c r="C3854" s="2" t="s">
        <v>10783</v>
      </c>
      <c r="D3854">
        <v>26</v>
      </c>
    </row>
    <row r="3855" spans="1:4">
      <c r="A3855" s="2" t="s">
        <v>5569</v>
      </c>
      <c r="B3855" s="2">
        <v>1</v>
      </c>
      <c r="C3855" s="2" t="s">
        <v>10783</v>
      </c>
      <c r="D3855">
        <v>26</v>
      </c>
    </row>
    <row r="3856" spans="1:4">
      <c r="A3856" s="2" t="s">
        <v>5575</v>
      </c>
      <c r="B3856" s="2">
        <v>1</v>
      </c>
      <c r="C3856" s="2" t="s">
        <v>10783</v>
      </c>
      <c r="D3856">
        <v>26</v>
      </c>
    </row>
    <row r="3857" spans="1:4">
      <c r="A3857" s="2" t="s">
        <v>5434</v>
      </c>
      <c r="B3857" s="2">
        <v>3</v>
      </c>
      <c r="C3857" s="2" t="s">
        <v>12669</v>
      </c>
      <c r="D3857">
        <v>84</v>
      </c>
    </row>
    <row r="3858" spans="1:4">
      <c r="A3858" s="2" t="s">
        <v>5435</v>
      </c>
      <c r="B3858" s="2">
        <v>3</v>
      </c>
      <c r="C3858" s="2" t="s">
        <v>12669</v>
      </c>
      <c r="D3858">
        <v>84</v>
      </c>
    </row>
    <row r="3859" spans="1:4">
      <c r="A3859" s="2" t="s">
        <v>5764</v>
      </c>
      <c r="B3859" s="2">
        <v>1</v>
      </c>
      <c r="C3859" s="2" t="s">
        <v>5762</v>
      </c>
      <c r="D3859">
        <v>13</v>
      </c>
    </row>
    <row r="3860" spans="1:4">
      <c r="A3860" s="2" t="s">
        <v>5470</v>
      </c>
      <c r="B3860" s="2">
        <v>1</v>
      </c>
      <c r="C3860" s="2" t="s">
        <v>10694</v>
      </c>
      <c r="D3860">
        <v>19</v>
      </c>
    </row>
    <row r="3861" spans="1:4">
      <c r="A3861" s="2" t="s">
        <v>5763</v>
      </c>
      <c r="B3861" s="2">
        <v>1</v>
      </c>
      <c r="C3861" s="2" t="s">
        <v>5762</v>
      </c>
      <c r="D3861">
        <v>13</v>
      </c>
    </row>
    <row r="3862" spans="1:4">
      <c r="A3862" s="2" t="s">
        <v>5966</v>
      </c>
      <c r="B3862" s="2">
        <v>1</v>
      </c>
      <c r="C3862" s="2" t="s">
        <v>5762</v>
      </c>
      <c r="D3862">
        <v>13</v>
      </c>
    </row>
    <row r="3863" spans="1:4">
      <c r="A3863" s="2" t="s">
        <v>5761</v>
      </c>
      <c r="B3863" s="2">
        <v>1</v>
      </c>
      <c r="C3863" s="2" t="s">
        <v>5762</v>
      </c>
      <c r="D3863">
        <v>13</v>
      </c>
    </row>
    <row r="3864" spans="1:4">
      <c r="A3864" s="2" t="s">
        <v>9846</v>
      </c>
      <c r="B3864" s="2">
        <v>1</v>
      </c>
      <c r="C3864" s="2" t="s">
        <v>5762</v>
      </c>
      <c r="D3864">
        <v>13</v>
      </c>
    </row>
    <row r="3865" spans="1:4">
      <c r="A3865" s="2" t="s">
        <v>5463</v>
      </c>
      <c r="B3865" s="2">
        <v>1</v>
      </c>
      <c r="C3865" s="2" t="s">
        <v>10784</v>
      </c>
      <c r="D3865">
        <v>26</v>
      </c>
    </row>
    <row r="3866" spans="1:4">
      <c r="A3866" s="2" t="s">
        <v>5469</v>
      </c>
      <c r="B3866" s="2">
        <v>1</v>
      </c>
      <c r="C3866" s="2" t="s">
        <v>10784</v>
      </c>
      <c r="D3866">
        <v>26</v>
      </c>
    </row>
    <row r="3867" spans="1:4">
      <c r="A3867" s="2" t="s">
        <v>5468</v>
      </c>
      <c r="B3867" s="2">
        <v>1</v>
      </c>
      <c r="C3867" s="2" t="s">
        <v>10784</v>
      </c>
      <c r="D3867">
        <v>26</v>
      </c>
    </row>
    <row r="3868" spans="1:4">
      <c r="A3868" s="2" t="s">
        <v>5467</v>
      </c>
      <c r="B3868" s="2">
        <v>1</v>
      </c>
      <c r="C3868" s="2" t="s">
        <v>10784</v>
      </c>
      <c r="D3868">
        <v>26</v>
      </c>
    </row>
    <row r="3869" spans="1:4">
      <c r="A3869" s="2" t="s">
        <v>5466</v>
      </c>
      <c r="B3869" s="2">
        <v>1</v>
      </c>
      <c r="C3869" s="2" t="s">
        <v>10784</v>
      </c>
      <c r="D3869">
        <v>26</v>
      </c>
    </row>
    <row r="3870" spans="1:4">
      <c r="A3870" s="2" t="s">
        <v>5464</v>
      </c>
      <c r="B3870" s="2">
        <v>1</v>
      </c>
      <c r="C3870" s="2" t="s">
        <v>10784</v>
      </c>
      <c r="D3870">
        <v>26</v>
      </c>
    </row>
    <row r="3871" spans="1:4">
      <c r="A3871" s="2" t="s">
        <v>5465</v>
      </c>
      <c r="B3871" s="2">
        <v>1</v>
      </c>
      <c r="C3871" s="2" t="s">
        <v>10784</v>
      </c>
      <c r="D3871">
        <v>26</v>
      </c>
    </row>
    <row r="3872" spans="1:4">
      <c r="A3872" s="2" t="s">
        <v>5471</v>
      </c>
      <c r="B3872" s="2">
        <v>1</v>
      </c>
      <c r="C3872" s="2" t="s">
        <v>5821</v>
      </c>
      <c r="D3872">
        <v>22</v>
      </c>
    </row>
    <row r="3873" spans="1:4">
      <c r="A3873" s="2" t="s">
        <v>5472</v>
      </c>
      <c r="B3873" s="2">
        <v>1</v>
      </c>
      <c r="C3873" s="2" t="s">
        <v>5821</v>
      </c>
      <c r="D3873">
        <v>22</v>
      </c>
    </row>
    <row r="3874" spans="1:4">
      <c r="A3874" s="2" t="s">
        <v>5473</v>
      </c>
      <c r="B3874" s="2">
        <v>1</v>
      </c>
      <c r="C3874" s="2" t="s">
        <v>5821</v>
      </c>
      <c r="D3874">
        <v>22</v>
      </c>
    </row>
    <row r="3875" spans="1:4">
      <c r="A3875" s="2" t="s">
        <v>5474</v>
      </c>
      <c r="B3875" s="2">
        <v>1</v>
      </c>
      <c r="C3875" s="2" t="s">
        <v>5821</v>
      </c>
      <c r="D3875">
        <v>22</v>
      </c>
    </row>
    <row r="3876" spans="1:4">
      <c r="A3876" s="2" t="s">
        <v>5475</v>
      </c>
      <c r="B3876" s="2">
        <v>1</v>
      </c>
      <c r="C3876" s="2" t="s">
        <v>5821</v>
      </c>
      <c r="D3876">
        <v>22</v>
      </c>
    </row>
    <row r="3877" spans="1:4">
      <c r="A3877" s="2" t="s">
        <v>5476</v>
      </c>
      <c r="B3877" s="2">
        <v>1</v>
      </c>
      <c r="C3877" s="2" t="s">
        <v>5821</v>
      </c>
      <c r="D3877">
        <v>22</v>
      </c>
    </row>
    <row r="3878" spans="1:4">
      <c r="A3878" s="2" t="s">
        <v>5477</v>
      </c>
      <c r="B3878" s="2">
        <v>1</v>
      </c>
      <c r="C3878" s="2" t="s">
        <v>5821</v>
      </c>
      <c r="D3878">
        <v>22</v>
      </c>
    </row>
    <row r="3879" spans="1:4">
      <c r="A3879" s="2" t="s">
        <v>5478</v>
      </c>
      <c r="B3879" s="2">
        <v>1</v>
      </c>
      <c r="C3879" s="2" t="s">
        <v>10285</v>
      </c>
      <c r="D3879">
        <v>27</v>
      </c>
    </row>
    <row r="3880" spans="1:4">
      <c r="A3880" s="2" t="s">
        <v>5479</v>
      </c>
      <c r="B3880" s="2">
        <v>1</v>
      </c>
      <c r="C3880" s="2" t="s">
        <v>10285</v>
      </c>
      <c r="D3880">
        <v>27</v>
      </c>
    </row>
    <row r="3881" spans="1:4">
      <c r="A3881" s="2" t="s">
        <v>5482</v>
      </c>
      <c r="B3881" s="2">
        <v>1</v>
      </c>
      <c r="C3881" s="2" t="s">
        <v>9757</v>
      </c>
      <c r="D3881">
        <v>26</v>
      </c>
    </row>
    <row r="3882" spans="1:4">
      <c r="A3882" s="2" t="s">
        <v>5485</v>
      </c>
      <c r="B3882" s="2">
        <v>1</v>
      </c>
      <c r="C3882" s="2" t="s">
        <v>9757</v>
      </c>
      <c r="D3882">
        <v>26</v>
      </c>
    </row>
    <row r="3883" spans="1:4">
      <c r="A3883" s="2" t="s">
        <v>5483</v>
      </c>
      <c r="B3883" s="2">
        <v>1</v>
      </c>
      <c r="C3883" s="2" t="s">
        <v>9757</v>
      </c>
      <c r="D3883">
        <v>26</v>
      </c>
    </row>
    <row r="3884" spans="1:4">
      <c r="A3884" s="2" t="s">
        <v>5480</v>
      </c>
      <c r="B3884" s="2">
        <v>1</v>
      </c>
      <c r="C3884" s="2" t="s">
        <v>9757</v>
      </c>
      <c r="D3884">
        <v>26</v>
      </c>
    </row>
    <row r="3885" spans="1:4">
      <c r="A3885" s="2" t="s">
        <v>5481</v>
      </c>
      <c r="B3885" s="2">
        <v>1</v>
      </c>
      <c r="C3885" s="2" t="s">
        <v>9757</v>
      </c>
      <c r="D3885">
        <v>26</v>
      </c>
    </row>
    <row r="3886" spans="1:4">
      <c r="A3886" s="2" t="s">
        <v>5484</v>
      </c>
      <c r="B3886" s="2">
        <v>1</v>
      </c>
      <c r="C3886" s="2" t="s">
        <v>9757</v>
      </c>
      <c r="D3886">
        <v>26</v>
      </c>
    </row>
    <row r="3887" spans="1:4">
      <c r="A3887" s="2" t="s">
        <v>5487</v>
      </c>
      <c r="B3887" s="2">
        <v>1</v>
      </c>
      <c r="C3887" s="2" t="s">
        <v>10999</v>
      </c>
      <c r="D3887">
        <v>29</v>
      </c>
    </row>
    <row r="3888" spans="1:4">
      <c r="A3888" s="2" t="s">
        <v>5486</v>
      </c>
      <c r="B3888" s="2">
        <v>1</v>
      </c>
      <c r="C3888" s="2" t="s">
        <v>10999</v>
      </c>
      <c r="D3888">
        <v>29</v>
      </c>
    </row>
    <row r="3889" spans="1:4">
      <c r="A3889" s="2" t="s">
        <v>5488</v>
      </c>
      <c r="B3889" s="2">
        <v>6</v>
      </c>
      <c r="C3889" s="2" t="s">
        <v>10630</v>
      </c>
      <c r="D3889">
        <v>172</v>
      </c>
    </row>
    <row r="3890" spans="1:4">
      <c r="A3890" s="2" t="s">
        <v>5489</v>
      </c>
      <c r="B3890" s="2">
        <v>6</v>
      </c>
      <c r="C3890" s="2" t="s">
        <v>10630</v>
      </c>
      <c r="D3890">
        <v>172</v>
      </c>
    </row>
    <row r="3891" spans="1:4">
      <c r="A3891" s="2" t="s">
        <v>5490</v>
      </c>
      <c r="B3891" s="2">
        <v>1</v>
      </c>
      <c r="C3891" s="2" t="s">
        <v>10312</v>
      </c>
      <c r="D3891">
        <v>26</v>
      </c>
    </row>
    <row r="3892" spans="1:4">
      <c r="A3892" s="2" t="s">
        <v>5491</v>
      </c>
      <c r="B3892" s="2">
        <v>1</v>
      </c>
      <c r="C3892" s="2" t="s">
        <v>10312</v>
      </c>
      <c r="D3892">
        <v>26</v>
      </c>
    </row>
    <row r="3893" spans="1:4">
      <c r="A3893" s="2" t="s">
        <v>5494</v>
      </c>
      <c r="B3893" s="2">
        <v>1</v>
      </c>
      <c r="C3893" s="2" t="s">
        <v>10312</v>
      </c>
      <c r="D3893">
        <v>26</v>
      </c>
    </row>
    <row r="3894" spans="1:4">
      <c r="A3894" s="2" t="s">
        <v>5492</v>
      </c>
      <c r="B3894" s="2">
        <v>1</v>
      </c>
      <c r="C3894" s="2" t="s">
        <v>10312</v>
      </c>
      <c r="D3894">
        <v>26</v>
      </c>
    </row>
    <row r="3895" spans="1:4">
      <c r="A3895" s="2" t="s">
        <v>5493</v>
      </c>
      <c r="B3895" s="2">
        <v>1</v>
      </c>
      <c r="C3895" s="2" t="s">
        <v>10312</v>
      </c>
      <c r="D3895">
        <v>26</v>
      </c>
    </row>
    <row r="3896" spans="1:4">
      <c r="A3896" s="2" t="s">
        <v>5495</v>
      </c>
      <c r="B3896" s="2">
        <v>1</v>
      </c>
      <c r="C3896" s="2" t="s">
        <v>10312</v>
      </c>
      <c r="D3896">
        <v>26</v>
      </c>
    </row>
    <row r="3897" spans="1:4">
      <c r="A3897" s="2" t="s">
        <v>5503</v>
      </c>
      <c r="B3897" s="2">
        <v>1</v>
      </c>
      <c r="C3897" s="2" t="s">
        <v>5540</v>
      </c>
      <c r="D3897">
        <v>13</v>
      </c>
    </row>
    <row r="3898" spans="1:4">
      <c r="A3898" s="2" t="s">
        <v>5541</v>
      </c>
      <c r="B3898" s="2">
        <v>1</v>
      </c>
      <c r="C3898" s="2" t="s">
        <v>5540</v>
      </c>
      <c r="D3898">
        <v>13</v>
      </c>
    </row>
    <row r="3899" spans="1:4">
      <c r="A3899" s="2" t="s">
        <v>5752</v>
      </c>
      <c r="B3899" s="2">
        <v>1</v>
      </c>
      <c r="C3899" s="2" t="s">
        <v>5753</v>
      </c>
      <c r="D3899">
        <v>12</v>
      </c>
    </row>
    <row r="3900" spans="1:4">
      <c r="A3900" s="2" t="s">
        <v>5750</v>
      </c>
      <c r="B3900" s="2">
        <v>1</v>
      </c>
      <c r="C3900" s="2" t="s">
        <v>5753</v>
      </c>
      <c r="D3900">
        <v>12</v>
      </c>
    </row>
    <row r="3901" spans="1:4">
      <c r="A3901" s="2" t="s">
        <v>5751</v>
      </c>
      <c r="B3901" s="2">
        <v>1</v>
      </c>
      <c r="C3901" s="2" t="s">
        <v>5753</v>
      </c>
      <c r="D3901">
        <v>12</v>
      </c>
    </row>
    <row r="3902" spans="1:4">
      <c r="A3902" s="2" t="s">
        <v>11497</v>
      </c>
      <c r="B3902" s="2">
        <v>1</v>
      </c>
      <c r="C3902" s="2" t="s">
        <v>11498</v>
      </c>
      <c r="D3902">
        <v>18</v>
      </c>
    </row>
    <row r="3903" spans="1:4">
      <c r="A3903" s="2" t="s">
        <v>5577</v>
      </c>
      <c r="B3903" s="2">
        <v>1</v>
      </c>
      <c r="C3903" s="2" t="s">
        <v>11000</v>
      </c>
      <c r="D3903">
        <v>28</v>
      </c>
    </row>
    <row r="3904" spans="1:4">
      <c r="A3904" s="2" t="s">
        <v>5578</v>
      </c>
      <c r="B3904" s="2">
        <v>1</v>
      </c>
      <c r="C3904" s="2" t="s">
        <v>11000</v>
      </c>
      <c r="D3904">
        <v>28</v>
      </c>
    </row>
    <row r="3905" spans="1:4">
      <c r="A3905" s="2" t="s">
        <v>5580</v>
      </c>
      <c r="B3905" s="2">
        <v>1</v>
      </c>
      <c r="C3905" s="2" t="s">
        <v>11003</v>
      </c>
      <c r="D3905">
        <v>28</v>
      </c>
    </row>
    <row r="3906" spans="1:4">
      <c r="A3906" s="2" t="s">
        <v>5579</v>
      </c>
      <c r="B3906" s="2">
        <v>1</v>
      </c>
      <c r="C3906" s="2" t="s">
        <v>11003</v>
      </c>
      <c r="D3906">
        <v>28</v>
      </c>
    </row>
    <row r="3907" spans="1:4">
      <c r="A3907" s="2" t="s">
        <v>5581</v>
      </c>
      <c r="B3907" s="2">
        <v>1</v>
      </c>
      <c r="C3907" s="2" t="s">
        <v>11004</v>
      </c>
      <c r="D3907">
        <v>28</v>
      </c>
    </row>
    <row r="3908" spans="1:4">
      <c r="A3908" s="2" t="s">
        <v>5582</v>
      </c>
      <c r="B3908" s="2">
        <v>1</v>
      </c>
      <c r="C3908" s="2" t="s">
        <v>11004</v>
      </c>
      <c r="D3908">
        <v>28</v>
      </c>
    </row>
    <row r="3909" spans="1:4">
      <c r="A3909" s="2" t="s">
        <v>5584</v>
      </c>
      <c r="B3909" s="2">
        <v>1</v>
      </c>
      <c r="C3909" s="2" t="s">
        <v>11005</v>
      </c>
      <c r="D3909">
        <v>28</v>
      </c>
    </row>
    <row r="3910" spans="1:4">
      <c r="A3910" s="2" t="s">
        <v>5583</v>
      </c>
      <c r="B3910" s="2">
        <v>1</v>
      </c>
      <c r="C3910" s="2" t="s">
        <v>11005</v>
      </c>
      <c r="D3910">
        <v>28</v>
      </c>
    </row>
    <row r="3911" spans="1:4">
      <c r="A3911" s="2" t="s">
        <v>5586</v>
      </c>
      <c r="B3911" s="2">
        <v>1</v>
      </c>
      <c r="C3911" s="2" t="s">
        <v>11002</v>
      </c>
      <c r="D3911">
        <v>28</v>
      </c>
    </row>
    <row r="3912" spans="1:4">
      <c r="A3912" s="2" t="s">
        <v>5585</v>
      </c>
      <c r="B3912" s="2">
        <v>1</v>
      </c>
      <c r="C3912" s="2" t="s">
        <v>11002</v>
      </c>
      <c r="D3912">
        <v>28</v>
      </c>
    </row>
    <row r="3913" spans="1:4">
      <c r="A3913" s="2" t="s">
        <v>5609</v>
      </c>
      <c r="B3913" s="2">
        <v>1</v>
      </c>
      <c r="C3913" s="2" t="s">
        <v>11007</v>
      </c>
      <c r="D3913">
        <v>28</v>
      </c>
    </row>
    <row r="3914" spans="1:4">
      <c r="A3914" s="2" t="s">
        <v>5610</v>
      </c>
      <c r="B3914" s="2">
        <v>1</v>
      </c>
      <c r="C3914" s="2" t="s">
        <v>11007</v>
      </c>
      <c r="D3914">
        <v>28</v>
      </c>
    </row>
    <row r="3915" spans="1:4">
      <c r="A3915" s="2" t="s">
        <v>5612</v>
      </c>
      <c r="B3915" s="2">
        <v>1</v>
      </c>
      <c r="C3915" s="2" t="s">
        <v>11001</v>
      </c>
      <c r="D3915">
        <v>28</v>
      </c>
    </row>
    <row r="3916" spans="1:4">
      <c r="A3916" s="2" t="s">
        <v>5611</v>
      </c>
      <c r="B3916" s="2">
        <v>1</v>
      </c>
      <c r="C3916" s="2" t="s">
        <v>11001</v>
      </c>
      <c r="D3916">
        <v>28</v>
      </c>
    </row>
    <row r="3917" spans="1:4">
      <c r="A3917" s="2" t="s">
        <v>5587</v>
      </c>
      <c r="B3917" s="2">
        <v>1</v>
      </c>
      <c r="C3917" s="2" t="s">
        <v>9847</v>
      </c>
      <c r="D3917">
        <v>25</v>
      </c>
    </row>
    <row r="3918" spans="1:4">
      <c r="A3918" s="2" t="s">
        <v>5613</v>
      </c>
      <c r="B3918" s="2">
        <v>1</v>
      </c>
      <c r="C3918" s="2" t="s">
        <v>11006</v>
      </c>
      <c r="D3918">
        <v>28</v>
      </c>
    </row>
    <row r="3919" spans="1:4">
      <c r="A3919" s="2" t="s">
        <v>5614</v>
      </c>
      <c r="B3919" s="2">
        <v>1</v>
      </c>
      <c r="C3919" s="2" t="s">
        <v>11006</v>
      </c>
      <c r="D3919">
        <v>28</v>
      </c>
    </row>
    <row r="3920" spans="1:4">
      <c r="A3920" s="2" t="s">
        <v>5588</v>
      </c>
      <c r="B3920" s="2">
        <v>1</v>
      </c>
      <c r="C3920" s="2" t="s">
        <v>9848</v>
      </c>
      <c r="D3920">
        <v>17</v>
      </c>
    </row>
    <row r="3921" spans="1:4">
      <c r="A3921" s="2" t="s">
        <v>5590</v>
      </c>
      <c r="B3921" s="2">
        <v>1</v>
      </c>
      <c r="C3921" s="2" t="s">
        <v>5709</v>
      </c>
      <c r="D3921">
        <v>23</v>
      </c>
    </row>
    <row r="3922" spans="1:4">
      <c r="A3922" s="2" t="s">
        <v>5615</v>
      </c>
      <c r="B3922" s="2">
        <v>1</v>
      </c>
      <c r="C3922" s="2" t="s">
        <v>5709</v>
      </c>
      <c r="D3922">
        <v>23</v>
      </c>
    </row>
    <row r="3923" spans="1:4">
      <c r="A3923" s="2" t="s">
        <v>5589</v>
      </c>
      <c r="B3923" s="2">
        <v>1</v>
      </c>
      <c r="C3923" s="2" t="s">
        <v>9849</v>
      </c>
      <c r="D3923">
        <v>25</v>
      </c>
    </row>
    <row r="3924" spans="1:4">
      <c r="A3924" s="2" t="s">
        <v>5591</v>
      </c>
      <c r="B3924" s="2">
        <v>1</v>
      </c>
      <c r="C3924" s="2" t="s">
        <v>9850</v>
      </c>
      <c r="D3924">
        <v>25</v>
      </c>
    </row>
    <row r="3925" spans="1:4">
      <c r="A3925" s="2" t="s">
        <v>5617</v>
      </c>
      <c r="B3925" s="2">
        <v>1</v>
      </c>
      <c r="C3925" s="2" t="s">
        <v>10288</v>
      </c>
      <c r="D3925">
        <v>26</v>
      </c>
    </row>
    <row r="3926" spans="1:4">
      <c r="A3926" s="2" t="s">
        <v>5616</v>
      </c>
      <c r="B3926" s="2">
        <v>1</v>
      </c>
      <c r="C3926" s="2" t="s">
        <v>10288</v>
      </c>
      <c r="D3926">
        <v>26</v>
      </c>
    </row>
    <row r="3927" spans="1:4">
      <c r="A3927" s="2" t="s">
        <v>5618</v>
      </c>
      <c r="B3927" s="2">
        <v>3</v>
      </c>
      <c r="C3927" s="2" t="s">
        <v>11701</v>
      </c>
      <c r="D3927">
        <v>81</v>
      </c>
    </row>
    <row r="3928" spans="1:4">
      <c r="A3928" s="2" t="s">
        <v>5619</v>
      </c>
      <c r="B3928" s="2">
        <v>3</v>
      </c>
      <c r="C3928" s="2" t="s">
        <v>11701</v>
      </c>
      <c r="D3928">
        <v>81</v>
      </c>
    </row>
    <row r="3929" spans="1:4">
      <c r="A3929" s="2" t="s">
        <v>5620</v>
      </c>
      <c r="B3929" s="2">
        <v>1</v>
      </c>
      <c r="C3929" s="2" t="s">
        <v>10287</v>
      </c>
      <c r="D3929">
        <v>26</v>
      </c>
    </row>
    <row r="3930" spans="1:4">
      <c r="A3930" s="2" t="s">
        <v>5621</v>
      </c>
      <c r="B3930" s="2">
        <v>1</v>
      </c>
      <c r="C3930" s="2" t="s">
        <v>10287</v>
      </c>
      <c r="D3930">
        <v>26</v>
      </c>
    </row>
    <row r="3931" spans="1:4">
      <c r="A3931" s="2" t="s">
        <v>9895</v>
      </c>
      <c r="B3931" s="2">
        <v>1</v>
      </c>
      <c r="C3931" s="2" t="s">
        <v>9896</v>
      </c>
      <c r="D3931">
        <v>12</v>
      </c>
    </row>
    <row r="3932" spans="1:4">
      <c r="A3932" s="2" t="s">
        <v>9897</v>
      </c>
      <c r="B3932" s="2">
        <v>1</v>
      </c>
      <c r="C3932" s="2" t="s">
        <v>9896</v>
      </c>
      <c r="D3932">
        <v>12</v>
      </c>
    </row>
    <row r="3933" spans="1:4">
      <c r="A3933" s="2" t="s">
        <v>5632</v>
      </c>
      <c r="B3933" s="2">
        <v>1</v>
      </c>
      <c r="C3933" s="2" t="s">
        <v>11501</v>
      </c>
      <c r="D3933">
        <v>28</v>
      </c>
    </row>
    <row r="3934" spans="1:4">
      <c r="A3934" s="2" t="s">
        <v>5633</v>
      </c>
      <c r="B3934" s="2">
        <v>1</v>
      </c>
      <c r="C3934" s="2" t="s">
        <v>11501</v>
      </c>
      <c r="D3934">
        <v>28</v>
      </c>
    </row>
    <row r="3935" spans="1:4">
      <c r="A3935" s="2" t="s">
        <v>5623</v>
      </c>
      <c r="B3935" s="2">
        <v>4</v>
      </c>
      <c r="C3935" s="2" t="s">
        <v>10912</v>
      </c>
      <c r="D3935">
        <v>102</v>
      </c>
    </row>
    <row r="3936" spans="1:4">
      <c r="A3936" s="2" t="s">
        <v>5622</v>
      </c>
      <c r="B3936" s="2">
        <v>4</v>
      </c>
      <c r="C3936" s="2" t="s">
        <v>10912</v>
      </c>
      <c r="D3936">
        <v>102</v>
      </c>
    </row>
    <row r="3937" spans="1:4">
      <c r="A3937" s="2" t="s">
        <v>5639</v>
      </c>
      <c r="B3937" s="2">
        <v>1</v>
      </c>
      <c r="C3937" s="2" t="s">
        <v>9758</v>
      </c>
      <c r="D3937">
        <v>25</v>
      </c>
    </row>
    <row r="3938" spans="1:4">
      <c r="A3938" s="2" t="s">
        <v>5638</v>
      </c>
      <c r="B3938" s="2">
        <v>1</v>
      </c>
      <c r="C3938" s="2" t="s">
        <v>9758</v>
      </c>
      <c r="D3938">
        <v>25</v>
      </c>
    </row>
    <row r="3939" spans="1:4">
      <c r="A3939" s="2" t="s">
        <v>5635</v>
      </c>
      <c r="B3939" s="2">
        <v>1</v>
      </c>
      <c r="C3939" s="2" t="s">
        <v>9758</v>
      </c>
      <c r="D3939">
        <v>25</v>
      </c>
    </row>
    <row r="3940" spans="1:4">
      <c r="A3940" s="2" t="s">
        <v>5637</v>
      </c>
      <c r="B3940" s="2">
        <v>1</v>
      </c>
      <c r="C3940" s="2" t="s">
        <v>9758</v>
      </c>
      <c r="D3940">
        <v>25</v>
      </c>
    </row>
    <row r="3941" spans="1:4">
      <c r="A3941" s="2" t="s">
        <v>5640</v>
      </c>
      <c r="B3941" s="2">
        <v>1</v>
      </c>
      <c r="C3941" s="2" t="s">
        <v>9758</v>
      </c>
      <c r="D3941">
        <v>25</v>
      </c>
    </row>
    <row r="3942" spans="1:4">
      <c r="A3942" s="2" t="s">
        <v>5634</v>
      </c>
      <c r="B3942" s="2">
        <v>1</v>
      </c>
      <c r="C3942" s="2" t="s">
        <v>9758</v>
      </c>
      <c r="D3942">
        <v>25</v>
      </c>
    </row>
    <row r="3943" spans="1:4">
      <c r="A3943" s="2" t="s">
        <v>5636</v>
      </c>
      <c r="B3943" s="2">
        <v>1</v>
      </c>
      <c r="C3943" s="2" t="s">
        <v>9758</v>
      </c>
      <c r="D3943">
        <v>25</v>
      </c>
    </row>
    <row r="3944" spans="1:4">
      <c r="A3944" s="2" t="s">
        <v>5839</v>
      </c>
      <c r="B3944" s="2">
        <v>1</v>
      </c>
      <c r="C3944" s="2" t="s">
        <v>10913</v>
      </c>
      <c r="D3944">
        <v>25</v>
      </c>
    </row>
    <row r="3945" spans="1:4">
      <c r="A3945" s="2" t="s">
        <v>5624</v>
      </c>
      <c r="B3945" s="2">
        <v>2</v>
      </c>
      <c r="C3945" s="2" t="s">
        <v>12921</v>
      </c>
      <c r="D3945">
        <v>58</v>
      </c>
    </row>
    <row r="3946" spans="1:4">
      <c r="A3946" s="2" t="s">
        <v>5822</v>
      </c>
      <c r="B3946" s="2">
        <v>1</v>
      </c>
      <c r="C3946" s="2" t="s">
        <v>5967</v>
      </c>
      <c r="D3946">
        <v>13</v>
      </c>
    </row>
    <row r="3947" spans="1:4">
      <c r="A3947" s="2" t="s">
        <v>5968</v>
      </c>
      <c r="B3947" s="2">
        <v>1</v>
      </c>
      <c r="C3947" s="2" t="s">
        <v>5967</v>
      </c>
      <c r="D3947">
        <v>13</v>
      </c>
    </row>
    <row r="3948" spans="1:4">
      <c r="A3948" s="2" t="s">
        <v>6069</v>
      </c>
      <c r="B3948" s="2">
        <v>1</v>
      </c>
      <c r="C3948" s="2" t="s">
        <v>5967</v>
      </c>
      <c r="D3948">
        <v>13</v>
      </c>
    </row>
    <row r="3949" spans="1:4">
      <c r="A3949" s="2" t="s">
        <v>9759</v>
      </c>
      <c r="B3949" s="2">
        <v>1</v>
      </c>
      <c r="C3949" s="2" t="s">
        <v>5967</v>
      </c>
      <c r="D3949">
        <v>13</v>
      </c>
    </row>
    <row r="3950" spans="1:4">
      <c r="A3950" s="2" t="s">
        <v>5678</v>
      </c>
      <c r="B3950" s="2">
        <v>1</v>
      </c>
      <c r="C3950" s="2" t="s">
        <v>10372</v>
      </c>
      <c r="D3950">
        <v>26</v>
      </c>
    </row>
    <row r="3951" spans="1:4">
      <c r="A3951" s="2" t="s">
        <v>5676</v>
      </c>
      <c r="B3951" s="2">
        <v>1</v>
      </c>
      <c r="C3951" s="2" t="s">
        <v>10372</v>
      </c>
      <c r="D3951">
        <v>26</v>
      </c>
    </row>
    <row r="3952" spans="1:4">
      <c r="A3952" s="2" t="s">
        <v>5674</v>
      </c>
      <c r="B3952" s="2">
        <v>1</v>
      </c>
      <c r="C3952" s="2" t="s">
        <v>10372</v>
      </c>
      <c r="D3952">
        <v>26</v>
      </c>
    </row>
    <row r="3953" spans="1:4">
      <c r="A3953" s="2" t="s">
        <v>5675</v>
      </c>
      <c r="B3953" s="2">
        <v>1</v>
      </c>
      <c r="C3953" s="2" t="s">
        <v>10372</v>
      </c>
      <c r="D3953">
        <v>26</v>
      </c>
    </row>
    <row r="3954" spans="1:4">
      <c r="A3954" s="2" t="s">
        <v>5677</v>
      </c>
      <c r="B3954" s="2">
        <v>1</v>
      </c>
      <c r="C3954" s="2" t="s">
        <v>10372</v>
      </c>
      <c r="D3954">
        <v>26</v>
      </c>
    </row>
    <row r="3955" spans="1:4">
      <c r="A3955" s="2" t="s">
        <v>5673</v>
      </c>
      <c r="B3955" s="2">
        <v>1</v>
      </c>
      <c r="C3955" s="2" t="s">
        <v>10372</v>
      </c>
      <c r="D3955">
        <v>26</v>
      </c>
    </row>
    <row r="3956" spans="1:4">
      <c r="A3956" s="2" t="s">
        <v>5685</v>
      </c>
      <c r="B3956" s="2">
        <v>1</v>
      </c>
      <c r="C3956" s="2" t="s">
        <v>10373</v>
      </c>
      <c r="D3956">
        <v>26</v>
      </c>
    </row>
    <row r="3957" spans="1:4">
      <c r="A3957" s="2" t="s">
        <v>5688</v>
      </c>
      <c r="B3957" s="2">
        <v>1</v>
      </c>
      <c r="C3957" s="2" t="s">
        <v>10373</v>
      </c>
      <c r="D3957">
        <v>26</v>
      </c>
    </row>
    <row r="3958" spans="1:4">
      <c r="A3958" s="2" t="s">
        <v>5690</v>
      </c>
      <c r="B3958" s="2">
        <v>1</v>
      </c>
      <c r="C3958" s="2" t="s">
        <v>10373</v>
      </c>
      <c r="D3958">
        <v>26</v>
      </c>
    </row>
    <row r="3959" spans="1:4">
      <c r="A3959" s="2" t="s">
        <v>5689</v>
      </c>
      <c r="B3959" s="2">
        <v>1</v>
      </c>
      <c r="C3959" s="2" t="s">
        <v>10373</v>
      </c>
      <c r="D3959">
        <v>26</v>
      </c>
    </row>
    <row r="3960" spans="1:4">
      <c r="A3960" s="2" t="s">
        <v>5686</v>
      </c>
      <c r="B3960" s="2">
        <v>1</v>
      </c>
      <c r="C3960" s="2" t="s">
        <v>10373</v>
      </c>
      <c r="D3960">
        <v>26</v>
      </c>
    </row>
    <row r="3961" spans="1:4">
      <c r="A3961" s="2" t="s">
        <v>5687</v>
      </c>
      <c r="B3961" s="2">
        <v>1</v>
      </c>
      <c r="C3961" s="2" t="s">
        <v>10373</v>
      </c>
      <c r="D3961">
        <v>26</v>
      </c>
    </row>
    <row r="3962" spans="1:4">
      <c r="A3962" s="2" t="s">
        <v>5692</v>
      </c>
      <c r="B3962" s="2">
        <v>1</v>
      </c>
      <c r="C3962" s="2" t="s">
        <v>9840</v>
      </c>
      <c r="D3962">
        <v>27</v>
      </c>
    </row>
    <row r="3963" spans="1:4">
      <c r="A3963" s="2" t="s">
        <v>5691</v>
      </c>
      <c r="B3963" s="2">
        <v>1</v>
      </c>
      <c r="C3963" s="2" t="s">
        <v>9840</v>
      </c>
      <c r="D3963">
        <v>27</v>
      </c>
    </row>
    <row r="3964" spans="1:4">
      <c r="A3964" s="2" t="s">
        <v>5683</v>
      </c>
      <c r="B3964" s="2">
        <v>1</v>
      </c>
      <c r="C3964" s="2" t="s">
        <v>11389</v>
      </c>
      <c r="D3964">
        <v>27</v>
      </c>
    </row>
    <row r="3965" spans="1:4">
      <c r="A3965" s="2" t="s">
        <v>5682</v>
      </c>
      <c r="B3965" s="2">
        <v>1</v>
      </c>
      <c r="C3965" s="2" t="s">
        <v>11389</v>
      </c>
      <c r="D3965">
        <v>27</v>
      </c>
    </row>
    <row r="3966" spans="1:4">
      <c r="A3966" s="2" t="s">
        <v>12164</v>
      </c>
      <c r="B3966" s="2">
        <v>1</v>
      </c>
      <c r="C3966" s="2" t="s">
        <v>12348</v>
      </c>
      <c r="D3966">
        <v>13</v>
      </c>
    </row>
    <row r="3967" spans="1:4">
      <c r="A3967" s="2" t="s">
        <v>5702</v>
      </c>
      <c r="B3967" s="2">
        <v>4</v>
      </c>
      <c r="C3967" s="2" t="s">
        <v>12349</v>
      </c>
      <c r="D3967">
        <v>116</v>
      </c>
    </row>
    <row r="3968" spans="1:4">
      <c r="A3968" s="2" t="s">
        <v>5701</v>
      </c>
      <c r="B3968" s="2">
        <v>4</v>
      </c>
      <c r="C3968" s="2" t="s">
        <v>12349</v>
      </c>
      <c r="D3968">
        <v>116</v>
      </c>
    </row>
    <row r="3969" spans="1:4">
      <c r="A3969" s="2" t="s">
        <v>12165</v>
      </c>
      <c r="B3969" s="2">
        <v>1</v>
      </c>
      <c r="C3969" s="2" t="s">
        <v>9761</v>
      </c>
      <c r="D3969">
        <v>13</v>
      </c>
    </row>
    <row r="3970" spans="1:4">
      <c r="A3970" s="2" t="s">
        <v>9760</v>
      </c>
      <c r="B3970" s="2">
        <v>1</v>
      </c>
      <c r="C3970" s="2" t="s">
        <v>9761</v>
      </c>
      <c r="D3970">
        <v>13</v>
      </c>
    </row>
    <row r="3971" spans="1:4">
      <c r="A3971" s="2" t="s">
        <v>6070</v>
      </c>
      <c r="B3971" s="2">
        <v>1</v>
      </c>
      <c r="C3971" s="2" t="s">
        <v>9761</v>
      </c>
      <c r="D3971">
        <v>13</v>
      </c>
    </row>
    <row r="3972" spans="1:4">
      <c r="A3972" s="2" t="s">
        <v>11014</v>
      </c>
      <c r="B3972" s="2">
        <v>1</v>
      </c>
      <c r="C3972" s="2" t="s">
        <v>9761</v>
      </c>
      <c r="D3972">
        <v>13</v>
      </c>
    </row>
    <row r="3973" spans="1:4">
      <c r="A3973" s="2" t="s">
        <v>11013</v>
      </c>
      <c r="B3973" s="2">
        <v>1</v>
      </c>
      <c r="C3973" s="2" t="s">
        <v>9761</v>
      </c>
      <c r="D3973">
        <v>13</v>
      </c>
    </row>
    <row r="3974" spans="1:4">
      <c r="A3974" s="2" t="s">
        <v>11702</v>
      </c>
      <c r="B3974" s="2">
        <v>1</v>
      </c>
      <c r="C3974" s="2" t="s">
        <v>9761</v>
      </c>
      <c r="D3974">
        <v>13</v>
      </c>
    </row>
    <row r="3975" spans="1:4">
      <c r="A3975" s="2" t="s">
        <v>11703</v>
      </c>
      <c r="B3975" s="2">
        <v>1</v>
      </c>
      <c r="C3975" s="2" t="s">
        <v>9761</v>
      </c>
      <c r="D3975">
        <v>13</v>
      </c>
    </row>
    <row r="3976" spans="1:4">
      <c r="A3976" s="2" t="s">
        <v>5710</v>
      </c>
      <c r="B3976" s="2">
        <v>1</v>
      </c>
      <c r="C3976" s="2" t="s">
        <v>6018</v>
      </c>
      <c r="D3976">
        <v>24</v>
      </c>
    </row>
    <row r="3977" spans="1:4">
      <c r="A3977" s="2" t="s">
        <v>5711</v>
      </c>
      <c r="B3977" s="2">
        <v>1</v>
      </c>
      <c r="C3977" s="2" t="s">
        <v>6018</v>
      </c>
      <c r="D3977">
        <v>24</v>
      </c>
    </row>
    <row r="3978" spans="1:4">
      <c r="A3978" s="2" t="s">
        <v>5717</v>
      </c>
      <c r="B3978" s="2">
        <v>1</v>
      </c>
      <c r="C3978" s="2" t="s">
        <v>10374</v>
      </c>
      <c r="D3978">
        <v>26</v>
      </c>
    </row>
    <row r="3979" spans="1:4">
      <c r="A3979" s="2" t="s">
        <v>5716</v>
      </c>
      <c r="B3979" s="2">
        <v>1</v>
      </c>
      <c r="C3979" s="2" t="s">
        <v>10374</v>
      </c>
      <c r="D3979">
        <v>26</v>
      </c>
    </row>
    <row r="3980" spans="1:4">
      <c r="A3980" s="2" t="s">
        <v>5713</v>
      </c>
      <c r="B3980" s="2">
        <v>1</v>
      </c>
      <c r="C3980" s="2" t="s">
        <v>10374</v>
      </c>
      <c r="D3980">
        <v>26</v>
      </c>
    </row>
    <row r="3981" spans="1:4">
      <c r="A3981" s="2" t="s">
        <v>5712</v>
      </c>
      <c r="B3981" s="2">
        <v>1</v>
      </c>
      <c r="C3981" s="2" t="s">
        <v>10374</v>
      </c>
      <c r="D3981">
        <v>26</v>
      </c>
    </row>
    <row r="3982" spans="1:4">
      <c r="A3982" s="2" t="s">
        <v>5715</v>
      </c>
      <c r="B3982" s="2">
        <v>1</v>
      </c>
      <c r="C3982" s="2" t="s">
        <v>10374</v>
      </c>
      <c r="D3982">
        <v>26</v>
      </c>
    </row>
    <row r="3983" spans="1:4">
      <c r="A3983" s="2" t="s">
        <v>5714</v>
      </c>
      <c r="B3983" s="2">
        <v>1</v>
      </c>
      <c r="C3983" s="2" t="s">
        <v>10374</v>
      </c>
      <c r="D3983">
        <v>26</v>
      </c>
    </row>
    <row r="3984" spans="1:4">
      <c r="A3984" s="2" t="s">
        <v>5718</v>
      </c>
      <c r="B3984" s="2">
        <v>2</v>
      </c>
      <c r="C3984" s="2" t="s">
        <v>12922</v>
      </c>
      <c r="D3984">
        <v>55</v>
      </c>
    </row>
    <row r="3985" spans="1:4">
      <c r="A3985" s="2" t="s">
        <v>5720</v>
      </c>
      <c r="B3985" s="2">
        <v>1</v>
      </c>
      <c r="C3985" s="2" t="s">
        <v>10030</v>
      </c>
      <c r="D3985">
        <v>27</v>
      </c>
    </row>
    <row r="3986" spans="1:4">
      <c r="A3986" s="2" t="s">
        <v>5719</v>
      </c>
      <c r="B3986" s="2">
        <v>1</v>
      </c>
      <c r="C3986" s="2" t="s">
        <v>10030</v>
      </c>
      <c r="D3986">
        <v>27</v>
      </c>
    </row>
    <row r="3987" spans="1:4">
      <c r="A3987" s="2" t="s">
        <v>5721</v>
      </c>
      <c r="B3987" s="2">
        <v>2</v>
      </c>
      <c r="C3987" s="2" t="s">
        <v>12923</v>
      </c>
      <c r="D3987">
        <v>55</v>
      </c>
    </row>
    <row r="3988" spans="1:4">
      <c r="A3988" s="2" t="s">
        <v>5722</v>
      </c>
      <c r="B3988" s="2">
        <v>1</v>
      </c>
      <c r="C3988" s="2" t="s">
        <v>12996</v>
      </c>
      <c r="D3988">
        <v>26</v>
      </c>
    </row>
    <row r="3989" spans="1:4">
      <c r="A3989" s="2" t="s">
        <v>9763</v>
      </c>
      <c r="B3989" s="2">
        <v>1</v>
      </c>
      <c r="C3989" s="2" t="s">
        <v>6071</v>
      </c>
      <c r="D3989">
        <v>13</v>
      </c>
    </row>
    <row r="3990" spans="1:4">
      <c r="A3990" s="2" t="s">
        <v>12166</v>
      </c>
      <c r="B3990" s="2">
        <v>1</v>
      </c>
      <c r="C3990" s="2" t="s">
        <v>6071</v>
      </c>
      <c r="D3990">
        <v>13</v>
      </c>
    </row>
    <row r="3991" spans="1:4">
      <c r="A3991" s="2" t="s">
        <v>6062</v>
      </c>
      <c r="B3991" s="2">
        <v>1</v>
      </c>
      <c r="C3991" s="2" t="s">
        <v>6071</v>
      </c>
      <c r="D3991">
        <v>13</v>
      </c>
    </row>
    <row r="3992" spans="1:4">
      <c r="A3992" s="2" t="s">
        <v>12167</v>
      </c>
      <c r="B3992" s="2">
        <v>1</v>
      </c>
      <c r="C3992" s="2" t="s">
        <v>6071</v>
      </c>
      <c r="D3992">
        <v>13</v>
      </c>
    </row>
    <row r="3993" spans="1:4">
      <c r="A3993" s="2" t="s">
        <v>6034</v>
      </c>
      <c r="B3993" s="2">
        <v>1</v>
      </c>
      <c r="C3993" s="2" t="s">
        <v>6071</v>
      </c>
      <c r="D3993">
        <v>13</v>
      </c>
    </row>
    <row r="3994" spans="1:4">
      <c r="A3994" s="2" t="s">
        <v>6050</v>
      </c>
      <c r="B3994" s="2">
        <v>1</v>
      </c>
      <c r="C3994" s="2" t="s">
        <v>6071</v>
      </c>
      <c r="D3994">
        <v>13</v>
      </c>
    </row>
    <row r="3995" spans="1:4">
      <c r="A3995" s="2" t="s">
        <v>9762</v>
      </c>
      <c r="B3995" s="2">
        <v>1</v>
      </c>
      <c r="C3995" s="2" t="s">
        <v>6071</v>
      </c>
      <c r="D3995">
        <v>13</v>
      </c>
    </row>
    <row r="3996" spans="1:4">
      <c r="A3996" s="2" t="s">
        <v>12249</v>
      </c>
      <c r="B3996" s="2">
        <v>1</v>
      </c>
      <c r="C3996" s="2" t="s">
        <v>6071</v>
      </c>
      <c r="D3996">
        <v>13</v>
      </c>
    </row>
    <row r="3997" spans="1:4">
      <c r="A3997" s="2" t="s">
        <v>6033</v>
      </c>
      <c r="B3997" s="2">
        <v>1</v>
      </c>
      <c r="C3997" s="2" t="s">
        <v>6071</v>
      </c>
      <c r="D3997">
        <v>13</v>
      </c>
    </row>
    <row r="3998" spans="1:4">
      <c r="A3998" s="2" t="s">
        <v>5883</v>
      </c>
      <c r="B3998" s="2">
        <v>1</v>
      </c>
      <c r="C3998" s="2" t="s">
        <v>6071</v>
      </c>
      <c r="D3998">
        <v>13</v>
      </c>
    </row>
    <row r="3999" spans="1:4">
      <c r="A3999" s="2" t="s">
        <v>5724</v>
      </c>
      <c r="B3999" s="2">
        <v>1</v>
      </c>
      <c r="C3999" s="2" t="s">
        <v>6035</v>
      </c>
      <c r="D3999">
        <v>24</v>
      </c>
    </row>
    <row r="4000" spans="1:4">
      <c r="A4000" s="2" t="s">
        <v>5723</v>
      </c>
      <c r="B4000" s="2">
        <v>1</v>
      </c>
      <c r="C4000" s="2" t="s">
        <v>6035</v>
      </c>
      <c r="D4000">
        <v>24</v>
      </c>
    </row>
    <row r="4001" spans="1:4">
      <c r="A4001" s="2" t="s">
        <v>5726</v>
      </c>
      <c r="B4001" s="2">
        <v>1</v>
      </c>
      <c r="C4001" s="2" t="s">
        <v>10375</v>
      </c>
      <c r="D4001">
        <v>26</v>
      </c>
    </row>
    <row r="4002" spans="1:4">
      <c r="A4002" s="2" t="s">
        <v>5728</v>
      </c>
      <c r="B4002" s="2">
        <v>1</v>
      </c>
      <c r="C4002" s="2" t="s">
        <v>10375</v>
      </c>
      <c r="D4002">
        <v>26</v>
      </c>
    </row>
    <row r="4003" spans="1:4">
      <c r="A4003" s="2" t="s">
        <v>5725</v>
      </c>
      <c r="B4003" s="2">
        <v>1</v>
      </c>
      <c r="C4003" s="2" t="s">
        <v>10375</v>
      </c>
      <c r="D4003">
        <v>26</v>
      </c>
    </row>
    <row r="4004" spans="1:4">
      <c r="A4004" s="2" t="s">
        <v>5727</v>
      </c>
      <c r="B4004" s="2">
        <v>1</v>
      </c>
      <c r="C4004" s="2" t="s">
        <v>10375</v>
      </c>
      <c r="D4004">
        <v>26</v>
      </c>
    </row>
    <row r="4005" spans="1:4">
      <c r="A4005" s="2" t="s">
        <v>5729</v>
      </c>
      <c r="B4005" s="2">
        <v>1</v>
      </c>
      <c r="C4005" s="2" t="s">
        <v>10375</v>
      </c>
      <c r="D4005">
        <v>26</v>
      </c>
    </row>
    <row r="4006" spans="1:4">
      <c r="A4006" s="2" t="s">
        <v>5730</v>
      </c>
      <c r="B4006" s="2">
        <v>1</v>
      </c>
      <c r="C4006" s="2" t="s">
        <v>10375</v>
      </c>
      <c r="D4006">
        <v>26</v>
      </c>
    </row>
    <row r="4007" spans="1:4">
      <c r="A4007" s="2" t="s">
        <v>5733</v>
      </c>
      <c r="B4007" s="2">
        <v>1</v>
      </c>
      <c r="C4007" s="2" t="s">
        <v>9851</v>
      </c>
      <c r="D4007">
        <v>26</v>
      </c>
    </row>
    <row r="4008" spans="1:4">
      <c r="A4008" s="2" t="s">
        <v>5734</v>
      </c>
      <c r="B4008" s="2">
        <v>1</v>
      </c>
      <c r="C4008" s="2" t="s">
        <v>9851</v>
      </c>
      <c r="D4008">
        <v>26</v>
      </c>
    </row>
    <row r="4009" spans="1:4">
      <c r="A4009" s="2" t="s">
        <v>5736</v>
      </c>
      <c r="B4009" s="2">
        <v>1</v>
      </c>
      <c r="C4009" s="2" t="s">
        <v>9851</v>
      </c>
      <c r="D4009">
        <v>26</v>
      </c>
    </row>
    <row r="4010" spans="1:4">
      <c r="A4010" s="2" t="s">
        <v>5732</v>
      </c>
      <c r="B4010" s="2">
        <v>1</v>
      </c>
      <c r="C4010" s="2" t="s">
        <v>9851</v>
      </c>
      <c r="D4010">
        <v>26</v>
      </c>
    </row>
    <row r="4011" spans="1:4">
      <c r="A4011" s="2" t="s">
        <v>5731</v>
      </c>
      <c r="B4011" s="2">
        <v>1</v>
      </c>
      <c r="C4011" s="2" t="s">
        <v>9851</v>
      </c>
      <c r="D4011">
        <v>26</v>
      </c>
    </row>
    <row r="4012" spans="1:4">
      <c r="A4012" s="2" t="s">
        <v>5735</v>
      </c>
      <c r="B4012" s="2">
        <v>1</v>
      </c>
      <c r="C4012" s="2" t="s">
        <v>9851</v>
      </c>
      <c r="D4012">
        <v>26</v>
      </c>
    </row>
    <row r="4013" spans="1:4">
      <c r="A4013" s="2" t="s">
        <v>5737</v>
      </c>
      <c r="B4013" s="2">
        <v>3</v>
      </c>
      <c r="C4013" s="2" t="s">
        <v>12560</v>
      </c>
      <c r="D4013">
        <v>84</v>
      </c>
    </row>
    <row r="4014" spans="1:4">
      <c r="A4014" s="2" t="s">
        <v>9898</v>
      </c>
      <c r="B4014" s="2">
        <v>1</v>
      </c>
      <c r="C4014" s="2" t="s">
        <v>9899</v>
      </c>
      <c r="D4014">
        <v>13</v>
      </c>
    </row>
    <row r="4015" spans="1:4">
      <c r="A4015" s="2" t="s">
        <v>9900</v>
      </c>
      <c r="B4015" s="2">
        <v>1</v>
      </c>
      <c r="C4015" s="2" t="s">
        <v>9899</v>
      </c>
      <c r="D4015">
        <v>13</v>
      </c>
    </row>
    <row r="4016" spans="1:4">
      <c r="A4016" s="2" t="s">
        <v>5969</v>
      </c>
      <c r="B4016" s="2">
        <v>1</v>
      </c>
      <c r="C4016" s="2" t="s">
        <v>9899</v>
      </c>
      <c r="D4016">
        <v>13</v>
      </c>
    </row>
    <row r="4017" spans="1:4">
      <c r="A4017" s="2" t="s">
        <v>5857</v>
      </c>
      <c r="B4017" s="2">
        <v>1</v>
      </c>
      <c r="C4017" s="2" t="s">
        <v>9899</v>
      </c>
      <c r="D4017">
        <v>13</v>
      </c>
    </row>
    <row r="4018" spans="1:4">
      <c r="A4018" s="2" t="s">
        <v>12168</v>
      </c>
      <c r="B4018" s="2">
        <v>1</v>
      </c>
      <c r="C4018" s="2" t="s">
        <v>9899</v>
      </c>
      <c r="D4018">
        <v>13</v>
      </c>
    </row>
    <row r="4019" spans="1:4">
      <c r="A4019" s="2" t="s">
        <v>5856</v>
      </c>
      <c r="B4019" s="2">
        <v>1</v>
      </c>
      <c r="C4019" s="2" t="s">
        <v>9899</v>
      </c>
      <c r="D4019">
        <v>13</v>
      </c>
    </row>
    <row r="4020" spans="1:4">
      <c r="A4020" s="2" t="s">
        <v>5765</v>
      </c>
      <c r="B4020" s="2">
        <v>1</v>
      </c>
      <c r="C4020" s="2" t="s">
        <v>11008</v>
      </c>
      <c r="D4020">
        <v>29</v>
      </c>
    </row>
    <row r="4021" spans="1:4">
      <c r="A4021" s="2" t="s">
        <v>5766</v>
      </c>
      <c r="B4021" s="2">
        <v>1</v>
      </c>
      <c r="C4021" s="2" t="s">
        <v>11008</v>
      </c>
      <c r="D4021">
        <v>29</v>
      </c>
    </row>
    <row r="4022" spans="1:4">
      <c r="A4022" s="2" t="s">
        <v>5768</v>
      </c>
      <c r="B4022" s="2">
        <v>1</v>
      </c>
      <c r="C4022" s="2" t="s">
        <v>11097</v>
      </c>
      <c r="D4022">
        <v>29</v>
      </c>
    </row>
    <row r="4023" spans="1:4">
      <c r="A4023" s="2" t="s">
        <v>5767</v>
      </c>
      <c r="B4023" s="2">
        <v>1</v>
      </c>
      <c r="C4023" s="2" t="s">
        <v>11097</v>
      </c>
      <c r="D4023">
        <v>29</v>
      </c>
    </row>
    <row r="4024" spans="1:4">
      <c r="A4024" s="2" t="s">
        <v>5770</v>
      </c>
      <c r="B4024" s="2">
        <v>1</v>
      </c>
      <c r="C4024" s="2" t="s">
        <v>11009</v>
      </c>
      <c r="D4024">
        <v>29</v>
      </c>
    </row>
    <row r="4025" spans="1:4">
      <c r="A4025" s="2" t="s">
        <v>5769</v>
      </c>
      <c r="B4025" s="2">
        <v>1</v>
      </c>
      <c r="C4025" s="2" t="s">
        <v>11009</v>
      </c>
      <c r="D4025">
        <v>29</v>
      </c>
    </row>
    <row r="4026" spans="1:4">
      <c r="A4026" s="2" t="s">
        <v>5772</v>
      </c>
      <c r="B4026" s="2">
        <v>1</v>
      </c>
      <c r="C4026" s="2" t="s">
        <v>11010</v>
      </c>
      <c r="D4026">
        <v>29</v>
      </c>
    </row>
    <row r="4027" spans="1:4">
      <c r="A4027" s="2" t="s">
        <v>5771</v>
      </c>
      <c r="B4027" s="2">
        <v>1</v>
      </c>
      <c r="C4027" s="2" t="s">
        <v>11010</v>
      </c>
      <c r="D4027">
        <v>29</v>
      </c>
    </row>
    <row r="4028" spans="1:4">
      <c r="A4028" s="2" t="s">
        <v>5775</v>
      </c>
      <c r="B4028" s="2">
        <v>2</v>
      </c>
      <c r="C4028" s="2" t="s">
        <v>10631</v>
      </c>
      <c r="D4028">
        <v>56</v>
      </c>
    </row>
    <row r="4029" spans="1:4">
      <c r="A4029" s="2" t="s">
        <v>5374</v>
      </c>
      <c r="B4029" s="2">
        <v>2</v>
      </c>
      <c r="C4029" s="2" t="s">
        <v>10631</v>
      </c>
      <c r="D4029">
        <v>56</v>
      </c>
    </row>
    <row r="4030" spans="1:4">
      <c r="A4030" s="2" t="s">
        <v>5773</v>
      </c>
      <c r="B4030" s="2">
        <v>1</v>
      </c>
      <c r="C4030" s="2" t="s">
        <v>11096</v>
      </c>
      <c r="D4030">
        <v>29</v>
      </c>
    </row>
    <row r="4031" spans="1:4">
      <c r="A4031" s="2" t="s">
        <v>5774</v>
      </c>
      <c r="B4031" s="2">
        <v>1</v>
      </c>
      <c r="C4031" s="2" t="s">
        <v>11096</v>
      </c>
      <c r="D4031">
        <v>29</v>
      </c>
    </row>
    <row r="4032" spans="1:4">
      <c r="A4032" s="2" t="s">
        <v>12169</v>
      </c>
      <c r="B4032" s="2">
        <v>1</v>
      </c>
      <c r="C4032" s="2" t="s">
        <v>12477</v>
      </c>
      <c r="D4032">
        <v>13</v>
      </c>
    </row>
    <row r="4033" spans="1:4">
      <c r="A4033" s="2" t="s">
        <v>11015</v>
      </c>
      <c r="B4033" s="2">
        <v>1</v>
      </c>
      <c r="C4033" s="2" t="s">
        <v>11705</v>
      </c>
      <c r="D4033">
        <v>13</v>
      </c>
    </row>
    <row r="4034" spans="1:4">
      <c r="A4034" s="2" t="s">
        <v>11704</v>
      </c>
      <c r="B4034" s="2">
        <v>1</v>
      </c>
      <c r="C4034" s="2" t="s">
        <v>11705</v>
      </c>
      <c r="D4034">
        <v>13</v>
      </c>
    </row>
    <row r="4035" spans="1:4">
      <c r="A4035" s="2" t="s">
        <v>12171</v>
      </c>
      <c r="B4035" s="2">
        <v>1</v>
      </c>
      <c r="C4035" s="2" t="s">
        <v>11705</v>
      </c>
      <c r="D4035">
        <v>13</v>
      </c>
    </row>
    <row r="4036" spans="1:4">
      <c r="A4036" s="2" t="s">
        <v>12170</v>
      </c>
      <c r="B4036" s="2">
        <v>1</v>
      </c>
      <c r="C4036" s="2" t="s">
        <v>11705</v>
      </c>
      <c r="D4036">
        <v>13</v>
      </c>
    </row>
    <row r="4037" spans="1:4">
      <c r="A4037" s="2" t="s">
        <v>5823</v>
      </c>
      <c r="B4037" s="2">
        <v>1</v>
      </c>
      <c r="C4037" s="2" t="s">
        <v>10058</v>
      </c>
      <c r="D4037">
        <v>26</v>
      </c>
    </row>
    <row r="4038" spans="1:4">
      <c r="A4038" s="2" t="s">
        <v>12172</v>
      </c>
      <c r="B4038" s="2">
        <v>1</v>
      </c>
      <c r="C4038" s="2" t="s">
        <v>9765</v>
      </c>
      <c r="D4038">
        <v>13</v>
      </c>
    </row>
    <row r="4039" spans="1:4">
      <c r="A4039" s="2" t="s">
        <v>9764</v>
      </c>
      <c r="B4039" s="2">
        <v>1</v>
      </c>
      <c r="C4039" s="2" t="s">
        <v>9765</v>
      </c>
      <c r="D4039">
        <v>13</v>
      </c>
    </row>
    <row r="4040" spans="1:4">
      <c r="A4040" s="2" t="s">
        <v>6087</v>
      </c>
      <c r="B4040" s="2">
        <v>1</v>
      </c>
      <c r="C4040" s="2" t="s">
        <v>9765</v>
      </c>
      <c r="D4040">
        <v>13</v>
      </c>
    </row>
    <row r="4041" spans="1:4">
      <c r="A4041" s="2" t="s">
        <v>12961</v>
      </c>
      <c r="B4041" s="2">
        <v>1</v>
      </c>
      <c r="C4041" s="2" t="s">
        <v>9765</v>
      </c>
      <c r="D4041">
        <v>13</v>
      </c>
    </row>
    <row r="4042" spans="1:4">
      <c r="A4042" s="2" t="s">
        <v>12973</v>
      </c>
      <c r="B4042" s="2">
        <v>1</v>
      </c>
      <c r="C4042" s="2" t="s">
        <v>9765</v>
      </c>
      <c r="D4042">
        <v>13</v>
      </c>
    </row>
    <row r="4043" spans="1:4">
      <c r="A4043" s="2" t="s">
        <v>5842</v>
      </c>
      <c r="B4043" s="2">
        <v>1</v>
      </c>
      <c r="C4043" s="2" t="s">
        <v>10313</v>
      </c>
      <c r="D4043">
        <v>26</v>
      </c>
    </row>
    <row r="4044" spans="1:4">
      <c r="A4044" s="2" t="s">
        <v>5841</v>
      </c>
      <c r="B4044" s="2">
        <v>1</v>
      </c>
      <c r="C4044" s="2" t="s">
        <v>10313</v>
      </c>
      <c r="D4044">
        <v>26</v>
      </c>
    </row>
    <row r="4045" spans="1:4">
      <c r="A4045" s="2" t="s">
        <v>5843</v>
      </c>
      <c r="B4045" s="2">
        <v>1</v>
      </c>
      <c r="C4045" s="2" t="s">
        <v>10313</v>
      </c>
      <c r="D4045">
        <v>26</v>
      </c>
    </row>
    <row r="4046" spans="1:4">
      <c r="A4046" s="2" t="s">
        <v>5844</v>
      </c>
      <c r="B4046" s="2">
        <v>1</v>
      </c>
      <c r="C4046" s="2" t="s">
        <v>10313</v>
      </c>
      <c r="D4046">
        <v>26</v>
      </c>
    </row>
    <row r="4047" spans="1:4">
      <c r="A4047" s="2" t="s">
        <v>5845</v>
      </c>
      <c r="B4047" s="2">
        <v>1</v>
      </c>
      <c r="C4047" s="2" t="s">
        <v>10313</v>
      </c>
      <c r="D4047">
        <v>26</v>
      </c>
    </row>
    <row r="4048" spans="1:4">
      <c r="A4048" s="2" t="s">
        <v>5840</v>
      </c>
      <c r="B4048" s="2">
        <v>1</v>
      </c>
      <c r="C4048" s="2" t="s">
        <v>10313</v>
      </c>
      <c r="D4048">
        <v>26</v>
      </c>
    </row>
    <row r="4049" spans="1:4">
      <c r="A4049" s="2" t="s">
        <v>12014</v>
      </c>
      <c r="B4049" s="2">
        <v>1</v>
      </c>
      <c r="C4049" s="2" t="s">
        <v>12350</v>
      </c>
      <c r="D4049">
        <v>13</v>
      </c>
    </row>
    <row r="4050" spans="1:4">
      <c r="A4050" s="2" t="s">
        <v>5884</v>
      </c>
      <c r="B4050" s="2">
        <v>1</v>
      </c>
      <c r="C4050" s="2" t="s">
        <v>10245</v>
      </c>
      <c r="D4050">
        <v>26</v>
      </c>
    </row>
    <row r="4051" spans="1:4">
      <c r="A4051" s="2" t="s">
        <v>5904</v>
      </c>
      <c r="B4051" s="2">
        <v>2</v>
      </c>
      <c r="C4051" s="2" t="s">
        <v>11852</v>
      </c>
      <c r="D4051">
        <v>57</v>
      </c>
    </row>
    <row r="4052" spans="1:4">
      <c r="A4052" s="2" t="s">
        <v>5903</v>
      </c>
      <c r="B4052" s="2">
        <v>2</v>
      </c>
      <c r="C4052" s="2" t="s">
        <v>11852</v>
      </c>
      <c r="D4052">
        <v>57</v>
      </c>
    </row>
    <row r="4053" spans="1:4">
      <c r="A4053" s="2" t="s">
        <v>6088</v>
      </c>
      <c r="B4053" s="2">
        <v>1</v>
      </c>
      <c r="C4053" s="2" t="s">
        <v>9766</v>
      </c>
      <c r="D4053">
        <v>13</v>
      </c>
    </row>
    <row r="4054" spans="1:4">
      <c r="A4054" s="2" t="s">
        <v>11245</v>
      </c>
      <c r="B4054" s="2">
        <v>1</v>
      </c>
      <c r="C4054" s="2" t="s">
        <v>9766</v>
      </c>
      <c r="D4054">
        <v>13</v>
      </c>
    </row>
    <row r="4055" spans="1:4">
      <c r="A4055" s="2" t="s">
        <v>9767</v>
      </c>
      <c r="B4055" s="2">
        <v>1</v>
      </c>
      <c r="C4055" s="2" t="s">
        <v>9766</v>
      </c>
      <c r="D4055">
        <v>13</v>
      </c>
    </row>
    <row r="4056" spans="1:4">
      <c r="A4056" s="2" t="s">
        <v>10412</v>
      </c>
      <c r="B4056" s="2">
        <v>1</v>
      </c>
      <c r="C4056" s="2" t="s">
        <v>9766</v>
      </c>
      <c r="D4056">
        <v>13</v>
      </c>
    </row>
    <row r="4057" spans="1:4">
      <c r="A4057" s="2" t="s">
        <v>5905</v>
      </c>
      <c r="B4057" s="2">
        <v>1</v>
      </c>
      <c r="C4057" s="2" t="s">
        <v>10914</v>
      </c>
      <c r="D4057">
        <v>26</v>
      </c>
    </row>
    <row r="4058" spans="1:4">
      <c r="A4058" s="2" t="s">
        <v>5908</v>
      </c>
      <c r="B4058" s="2">
        <v>1</v>
      </c>
      <c r="C4058" s="2" t="s">
        <v>10914</v>
      </c>
      <c r="D4058">
        <v>26</v>
      </c>
    </row>
    <row r="4059" spans="1:4">
      <c r="A4059" s="2" t="s">
        <v>5906</v>
      </c>
      <c r="B4059" s="2">
        <v>1</v>
      </c>
      <c r="C4059" s="2" t="s">
        <v>10914</v>
      </c>
      <c r="D4059">
        <v>26</v>
      </c>
    </row>
    <row r="4060" spans="1:4">
      <c r="A4060" s="2" t="s">
        <v>5907</v>
      </c>
      <c r="B4060" s="2">
        <v>1</v>
      </c>
      <c r="C4060" s="2" t="s">
        <v>10914</v>
      </c>
      <c r="D4060">
        <v>26</v>
      </c>
    </row>
    <row r="4061" spans="1:4">
      <c r="A4061" s="2" t="s">
        <v>5910</v>
      </c>
      <c r="B4061" s="2">
        <v>1</v>
      </c>
      <c r="C4061" s="2" t="s">
        <v>11341</v>
      </c>
      <c r="D4061">
        <v>26</v>
      </c>
    </row>
    <row r="4062" spans="1:4">
      <c r="A4062" s="2" t="s">
        <v>5913</v>
      </c>
      <c r="B4062" s="2">
        <v>1</v>
      </c>
      <c r="C4062" s="2" t="s">
        <v>11341</v>
      </c>
      <c r="D4062">
        <v>26</v>
      </c>
    </row>
    <row r="4063" spans="1:4">
      <c r="A4063" s="2" t="s">
        <v>5912</v>
      </c>
      <c r="B4063" s="2">
        <v>1</v>
      </c>
      <c r="C4063" s="2" t="s">
        <v>11341</v>
      </c>
      <c r="D4063">
        <v>26</v>
      </c>
    </row>
    <row r="4064" spans="1:4">
      <c r="A4064" s="2" t="s">
        <v>5915</v>
      </c>
      <c r="B4064" s="2">
        <v>1</v>
      </c>
      <c r="C4064" s="2" t="s">
        <v>11341</v>
      </c>
      <c r="D4064">
        <v>26</v>
      </c>
    </row>
    <row r="4065" spans="1:4">
      <c r="A4065" s="2" t="s">
        <v>5914</v>
      </c>
      <c r="B4065" s="2">
        <v>1</v>
      </c>
      <c r="C4065" s="2" t="s">
        <v>11341</v>
      </c>
      <c r="D4065">
        <v>26</v>
      </c>
    </row>
    <row r="4066" spans="1:4">
      <c r="A4066" s="2" t="s">
        <v>5909</v>
      </c>
      <c r="B4066" s="2">
        <v>1</v>
      </c>
      <c r="C4066" s="2" t="s">
        <v>12962</v>
      </c>
      <c r="D4066">
        <v>17</v>
      </c>
    </row>
    <row r="4067" spans="1:4">
      <c r="A4067" s="2" t="s">
        <v>5911</v>
      </c>
      <c r="B4067" s="2">
        <v>1</v>
      </c>
      <c r="C4067" s="2" t="s">
        <v>11341</v>
      </c>
      <c r="D4067">
        <v>26</v>
      </c>
    </row>
    <row r="4068" spans="1:4">
      <c r="A4068" s="2" t="s">
        <v>5917</v>
      </c>
      <c r="B4068" s="2">
        <v>1</v>
      </c>
      <c r="C4068" s="2" t="s">
        <v>11706</v>
      </c>
      <c r="D4068">
        <v>26</v>
      </c>
    </row>
    <row r="4069" spans="1:4">
      <c r="A4069" s="2" t="s">
        <v>5916</v>
      </c>
      <c r="B4069" s="2">
        <v>1</v>
      </c>
      <c r="C4069" s="2" t="s">
        <v>11706</v>
      </c>
      <c r="D4069">
        <v>26</v>
      </c>
    </row>
    <row r="4070" spans="1:4">
      <c r="A4070" s="2" t="s">
        <v>12671</v>
      </c>
      <c r="B4070" s="2">
        <v>1</v>
      </c>
      <c r="C4070" s="2" t="s">
        <v>12351</v>
      </c>
      <c r="D4070">
        <v>13</v>
      </c>
    </row>
    <row r="4071" spans="1:4">
      <c r="A4071" s="2" t="s">
        <v>12718</v>
      </c>
      <c r="B4071" s="2">
        <v>1</v>
      </c>
      <c r="C4071" s="2" t="s">
        <v>12351</v>
      </c>
      <c r="D4071">
        <v>13</v>
      </c>
    </row>
    <row r="4072" spans="1:4">
      <c r="A4072" s="2" t="s">
        <v>12670</v>
      </c>
      <c r="B4072" s="2">
        <v>1</v>
      </c>
      <c r="C4072" s="2" t="s">
        <v>12351</v>
      </c>
      <c r="D4072">
        <v>13</v>
      </c>
    </row>
    <row r="4073" spans="1:4">
      <c r="A4073" s="2" t="s">
        <v>12173</v>
      </c>
      <c r="B4073" s="2">
        <v>1</v>
      </c>
      <c r="C4073" s="2" t="s">
        <v>12351</v>
      </c>
      <c r="D4073">
        <v>13</v>
      </c>
    </row>
    <row r="4074" spans="1:4">
      <c r="A4074" s="2" t="s">
        <v>5971</v>
      </c>
      <c r="B4074" s="2">
        <v>1</v>
      </c>
      <c r="C4074" s="2" t="s">
        <v>10628</v>
      </c>
      <c r="D4074">
        <v>27</v>
      </c>
    </row>
    <row r="4075" spans="1:4">
      <c r="A4075" s="2" t="s">
        <v>5970</v>
      </c>
      <c r="B4075" s="2">
        <v>1</v>
      </c>
      <c r="C4075" s="2" t="s">
        <v>10628</v>
      </c>
      <c r="D4075">
        <v>27</v>
      </c>
    </row>
    <row r="4076" spans="1:4">
      <c r="A4076" s="2" t="s">
        <v>5920</v>
      </c>
      <c r="B4076" s="2">
        <v>1</v>
      </c>
      <c r="C4076" s="2" t="s">
        <v>12924</v>
      </c>
      <c r="D4076">
        <v>28</v>
      </c>
    </row>
    <row r="4077" spans="1:4">
      <c r="A4077" s="2" t="s">
        <v>5918</v>
      </c>
      <c r="B4077" s="2">
        <v>1</v>
      </c>
      <c r="C4077" s="2" t="s">
        <v>12924</v>
      </c>
      <c r="D4077">
        <v>28</v>
      </c>
    </row>
    <row r="4078" spans="1:4">
      <c r="A4078" s="2" t="s">
        <v>5919</v>
      </c>
      <c r="B4078" s="2">
        <v>1</v>
      </c>
      <c r="C4078" s="2" t="s">
        <v>12924</v>
      </c>
      <c r="D4078">
        <v>28</v>
      </c>
    </row>
    <row r="4079" spans="1:4">
      <c r="A4079" s="2" t="s">
        <v>5922</v>
      </c>
      <c r="B4079" s="2">
        <v>1</v>
      </c>
      <c r="C4079" s="2" t="s">
        <v>12924</v>
      </c>
      <c r="D4079">
        <v>28</v>
      </c>
    </row>
    <row r="4080" spans="1:4">
      <c r="A4080" s="2" t="s">
        <v>5921</v>
      </c>
      <c r="B4080" s="2">
        <v>1</v>
      </c>
      <c r="C4080" s="2" t="s">
        <v>12924</v>
      </c>
      <c r="D4080">
        <v>28</v>
      </c>
    </row>
    <row r="4081" spans="1:4">
      <c r="A4081" s="2" t="s">
        <v>6010</v>
      </c>
      <c r="B4081" s="2">
        <v>1</v>
      </c>
      <c r="C4081" s="2" t="s">
        <v>11247</v>
      </c>
      <c r="D4081">
        <v>13</v>
      </c>
    </row>
    <row r="4082" spans="1:4">
      <c r="A4082" s="2" t="s">
        <v>12174</v>
      </c>
      <c r="B4082" s="2">
        <v>1</v>
      </c>
      <c r="C4082" s="2" t="s">
        <v>11247</v>
      </c>
      <c r="D4082">
        <v>13</v>
      </c>
    </row>
    <row r="4083" spans="1:4">
      <c r="A4083" s="2" t="s">
        <v>11779</v>
      </c>
      <c r="B4083" s="2">
        <v>1</v>
      </c>
      <c r="C4083" s="2" t="s">
        <v>11780</v>
      </c>
      <c r="D4083">
        <v>19</v>
      </c>
    </row>
    <row r="4084" spans="1:4">
      <c r="A4084" s="2" t="s">
        <v>12232</v>
      </c>
      <c r="B4084" s="2">
        <v>1</v>
      </c>
      <c r="C4084" s="2" t="s">
        <v>11247</v>
      </c>
      <c r="D4084">
        <v>13</v>
      </c>
    </row>
    <row r="4085" spans="1:4">
      <c r="A4085" s="2" t="s">
        <v>11246</v>
      </c>
      <c r="B4085" s="2">
        <v>1</v>
      </c>
      <c r="C4085" s="2" t="s">
        <v>11247</v>
      </c>
      <c r="D4085">
        <v>13</v>
      </c>
    </row>
    <row r="4086" spans="1:4">
      <c r="A4086" s="2" t="s">
        <v>10413</v>
      </c>
      <c r="B4086" s="2">
        <v>1</v>
      </c>
      <c r="C4086" s="2" t="s">
        <v>11247</v>
      </c>
      <c r="D4086">
        <v>13</v>
      </c>
    </row>
    <row r="4087" spans="1:4">
      <c r="A4087" s="2" t="s">
        <v>12231</v>
      </c>
      <c r="B4087" s="2">
        <v>1</v>
      </c>
      <c r="C4087" s="2" t="s">
        <v>11247</v>
      </c>
      <c r="D4087">
        <v>13</v>
      </c>
    </row>
    <row r="4088" spans="1:4">
      <c r="A4088" s="2" t="s">
        <v>12352</v>
      </c>
      <c r="B4088" s="2">
        <v>1</v>
      </c>
      <c r="C4088" s="2" t="s">
        <v>11247</v>
      </c>
      <c r="D4088">
        <v>13</v>
      </c>
    </row>
    <row r="4089" spans="1:4">
      <c r="A4089" s="2" t="s">
        <v>5973</v>
      </c>
      <c r="B4089" s="2">
        <v>1</v>
      </c>
      <c r="C4089" s="2" t="s">
        <v>10289</v>
      </c>
      <c r="D4089">
        <v>27</v>
      </c>
    </row>
    <row r="4090" spans="1:4">
      <c r="A4090" s="2" t="s">
        <v>5972</v>
      </c>
      <c r="B4090" s="2">
        <v>1</v>
      </c>
      <c r="C4090" s="2" t="s">
        <v>10289</v>
      </c>
      <c r="D4090">
        <v>27</v>
      </c>
    </row>
    <row r="4091" spans="1:4">
      <c r="A4091" s="2" t="s">
        <v>5976</v>
      </c>
      <c r="B4091" s="2">
        <v>1</v>
      </c>
      <c r="C4091" s="2" t="s">
        <v>10815</v>
      </c>
      <c r="D4091">
        <v>26</v>
      </c>
    </row>
    <row r="4092" spans="1:4">
      <c r="A4092" s="2" t="s">
        <v>5975</v>
      </c>
      <c r="B4092" s="2">
        <v>1</v>
      </c>
      <c r="C4092" s="2" t="s">
        <v>10815</v>
      </c>
      <c r="D4092">
        <v>26</v>
      </c>
    </row>
    <row r="4093" spans="1:4">
      <c r="A4093" s="2" t="s">
        <v>5974</v>
      </c>
      <c r="B4093" s="2">
        <v>1</v>
      </c>
      <c r="C4093" s="2" t="s">
        <v>10815</v>
      </c>
      <c r="D4093">
        <v>26</v>
      </c>
    </row>
    <row r="4094" spans="1:4">
      <c r="A4094" s="2" t="s">
        <v>5979</v>
      </c>
      <c r="B4094" s="2">
        <v>1</v>
      </c>
      <c r="C4094" s="2" t="s">
        <v>10815</v>
      </c>
      <c r="D4094">
        <v>26</v>
      </c>
    </row>
    <row r="4095" spans="1:4">
      <c r="A4095" s="2" t="s">
        <v>5978</v>
      </c>
      <c r="B4095" s="2">
        <v>1</v>
      </c>
      <c r="C4095" s="2" t="s">
        <v>10815</v>
      </c>
      <c r="D4095">
        <v>26</v>
      </c>
    </row>
    <row r="4096" spans="1:4">
      <c r="A4096" s="2" t="s">
        <v>5977</v>
      </c>
      <c r="B4096" s="2">
        <v>1</v>
      </c>
      <c r="C4096" s="2" t="s">
        <v>10815</v>
      </c>
      <c r="D4096">
        <v>26</v>
      </c>
    </row>
    <row r="4097" spans="1:4">
      <c r="A4097" s="2" t="s">
        <v>5986</v>
      </c>
      <c r="B4097" s="2">
        <v>1</v>
      </c>
      <c r="C4097" s="2" t="s">
        <v>11342</v>
      </c>
      <c r="D4097">
        <v>26</v>
      </c>
    </row>
    <row r="4098" spans="1:4">
      <c r="A4098" s="2" t="s">
        <v>5981</v>
      </c>
      <c r="B4098" s="2">
        <v>1</v>
      </c>
      <c r="C4098" s="2" t="s">
        <v>11342</v>
      </c>
      <c r="D4098">
        <v>26</v>
      </c>
    </row>
    <row r="4099" spans="1:4">
      <c r="A4099" s="2" t="s">
        <v>5984</v>
      </c>
      <c r="B4099" s="2">
        <v>1</v>
      </c>
      <c r="C4099" s="2" t="s">
        <v>11342</v>
      </c>
      <c r="D4099">
        <v>26</v>
      </c>
    </row>
    <row r="4100" spans="1:4">
      <c r="A4100" s="2" t="s">
        <v>5982</v>
      </c>
      <c r="B4100" s="2">
        <v>1</v>
      </c>
      <c r="C4100" s="2" t="s">
        <v>11342</v>
      </c>
      <c r="D4100">
        <v>26</v>
      </c>
    </row>
    <row r="4101" spans="1:4">
      <c r="A4101" s="2" t="s">
        <v>5983</v>
      </c>
      <c r="B4101" s="2">
        <v>1</v>
      </c>
      <c r="C4101" s="2" t="s">
        <v>11342</v>
      </c>
      <c r="D4101">
        <v>26</v>
      </c>
    </row>
    <row r="4102" spans="1:4">
      <c r="A4102" s="2" t="s">
        <v>5985</v>
      </c>
      <c r="B4102" s="2">
        <v>1</v>
      </c>
      <c r="C4102" s="2" t="s">
        <v>11342</v>
      </c>
      <c r="D4102">
        <v>26</v>
      </c>
    </row>
    <row r="4103" spans="1:4">
      <c r="A4103" s="2" t="s">
        <v>5980</v>
      </c>
      <c r="B4103" s="2">
        <v>1</v>
      </c>
      <c r="C4103" s="2" t="s">
        <v>12963</v>
      </c>
      <c r="D4103">
        <v>17</v>
      </c>
    </row>
    <row r="4104" spans="1:4">
      <c r="A4104" s="2" t="s">
        <v>12175</v>
      </c>
      <c r="B4104" s="2">
        <v>1</v>
      </c>
      <c r="C4104" s="2" t="s">
        <v>12353</v>
      </c>
      <c r="D4104">
        <v>13</v>
      </c>
    </row>
    <row r="4105" spans="1:4">
      <c r="A4105" s="2" t="s">
        <v>12688</v>
      </c>
      <c r="B4105" s="2">
        <v>1</v>
      </c>
      <c r="C4105" s="2" t="s">
        <v>12353</v>
      </c>
      <c r="D4105">
        <v>13</v>
      </c>
    </row>
    <row r="4106" spans="1:4">
      <c r="A4106" s="2" t="s">
        <v>11707</v>
      </c>
      <c r="B4106" s="2">
        <v>1</v>
      </c>
      <c r="C4106" s="2" t="s">
        <v>11708</v>
      </c>
      <c r="D4106">
        <v>19</v>
      </c>
    </row>
    <row r="4107" spans="1:4">
      <c r="A4107" s="2" t="s">
        <v>12925</v>
      </c>
      <c r="B4107" s="2">
        <v>1</v>
      </c>
      <c r="C4107" s="2" t="s">
        <v>12353</v>
      </c>
      <c r="D4107">
        <v>13</v>
      </c>
    </row>
    <row r="4108" spans="1:4">
      <c r="A4108" s="2" t="s">
        <v>6009</v>
      </c>
      <c r="B4108" s="2">
        <v>1</v>
      </c>
      <c r="C4108" s="2" t="s">
        <v>10149</v>
      </c>
      <c r="D4108">
        <v>17</v>
      </c>
    </row>
    <row r="4109" spans="1:4">
      <c r="A4109" s="2" t="s">
        <v>6005</v>
      </c>
      <c r="B4109" s="2">
        <v>1</v>
      </c>
      <c r="C4109" s="2" t="s">
        <v>10149</v>
      </c>
      <c r="D4109">
        <v>17</v>
      </c>
    </row>
    <row r="4110" spans="1:4">
      <c r="A4110" s="2" t="s">
        <v>6006</v>
      </c>
      <c r="B4110" s="2">
        <v>1</v>
      </c>
      <c r="C4110" s="2" t="s">
        <v>10149</v>
      </c>
      <c r="D4110">
        <v>17</v>
      </c>
    </row>
    <row r="4111" spans="1:4">
      <c r="A4111" s="2" t="s">
        <v>6004</v>
      </c>
      <c r="B4111" s="2">
        <v>1</v>
      </c>
      <c r="C4111" s="2" t="s">
        <v>10149</v>
      </c>
      <c r="D4111">
        <v>17</v>
      </c>
    </row>
    <row r="4112" spans="1:4">
      <c r="A4112" s="2" t="s">
        <v>6007</v>
      </c>
      <c r="B4112" s="2">
        <v>1</v>
      </c>
      <c r="C4112" s="2" t="s">
        <v>10149</v>
      </c>
      <c r="D4112">
        <v>17</v>
      </c>
    </row>
    <row r="4113" spans="1:4">
      <c r="A4113" s="2" t="s">
        <v>6008</v>
      </c>
      <c r="B4113" s="2">
        <v>1</v>
      </c>
      <c r="C4113" s="2" t="s">
        <v>10149</v>
      </c>
      <c r="D4113">
        <v>17</v>
      </c>
    </row>
    <row r="4114" spans="1:4">
      <c r="A4114" s="2" t="s">
        <v>12176</v>
      </c>
      <c r="B4114" s="2">
        <v>1</v>
      </c>
      <c r="C4114" s="2" t="s">
        <v>12354</v>
      </c>
      <c r="D4114">
        <v>13</v>
      </c>
    </row>
    <row r="4115" spans="1:4">
      <c r="A4115" s="2" t="s">
        <v>12177</v>
      </c>
      <c r="B4115" s="2">
        <v>1</v>
      </c>
      <c r="C4115" s="2" t="s">
        <v>12355</v>
      </c>
      <c r="D4115">
        <v>13</v>
      </c>
    </row>
    <row r="4116" spans="1:4">
      <c r="A4116" s="2" t="s">
        <v>6019</v>
      </c>
      <c r="B4116" s="2">
        <v>1</v>
      </c>
      <c r="C4116" s="2" t="s">
        <v>10578</v>
      </c>
      <c r="D4116">
        <v>28</v>
      </c>
    </row>
    <row r="4117" spans="1:4">
      <c r="A4117" s="2" t="s">
        <v>9769</v>
      </c>
      <c r="B4117" s="2">
        <v>1</v>
      </c>
      <c r="C4117" s="2" t="s">
        <v>9768</v>
      </c>
      <c r="D4117">
        <v>13</v>
      </c>
    </row>
    <row r="4118" spans="1:4">
      <c r="A4118" s="2" t="s">
        <v>6089</v>
      </c>
      <c r="B4118" s="2">
        <v>1</v>
      </c>
      <c r="C4118" s="2" t="s">
        <v>9768</v>
      </c>
      <c r="D4118">
        <v>13</v>
      </c>
    </row>
    <row r="4119" spans="1:4">
      <c r="A4119" s="2" t="s">
        <v>6052</v>
      </c>
      <c r="B4119" s="2">
        <v>1</v>
      </c>
      <c r="C4119" s="2" t="s">
        <v>10579</v>
      </c>
      <c r="D4119">
        <v>18</v>
      </c>
    </row>
    <row r="4120" spans="1:4">
      <c r="A4120" s="2" t="s">
        <v>6053</v>
      </c>
      <c r="B4120" s="2">
        <v>1</v>
      </c>
      <c r="C4120" s="2" t="s">
        <v>10579</v>
      </c>
      <c r="D4120">
        <v>18</v>
      </c>
    </row>
    <row r="4121" spans="1:4">
      <c r="A4121" s="2" t="s">
        <v>6063</v>
      </c>
      <c r="B4121" s="2">
        <v>1</v>
      </c>
      <c r="C4121" s="2" t="s">
        <v>10579</v>
      </c>
      <c r="D4121">
        <v>18</v>
      </c>
    </row>
    <row r="4122" spans="1:4">
      <c r="A4122" s="2" t="s">
        <v>6054</v>
      </c>
      <c r="B4122" s="2">
        <v>1</v>
      </c>
      <c r="C4122" s="2" t="s">
        <v>10579</v>
      </c>
      <c r="D4122">
        <v>18</v>
      </c>
    </row>
    <row r="4123" spans="1:4">
      <c r="A4123" s="2" t="s">
        <v>9801</v>
      </c>
      <c r="B4123" s="2">
        <v>1</v>
      </c>
      <c r="C4123" s="2" t="s">
        <v>10579</v>
      </c>
      <c r="D4123">
        <v>18</v>
      </c>
    </row>
    <row r="4124" spans="1:4">
      <c r="A4124" s="2" t="s">
        <v>6065</v>
      </c>
      <c r="B4124" s="2">
        <v>1</v>
      </c>
      <c r="C4124" s="2" t="s">
        <v>10579</v>
      </c>
      <c r="D4124">
        <v>18</v>
      </c>
    </row>
    <row r="4125" spans="1:4">
      <c r="A4125" s="2" t="s">
        <v>6066</v>
      </c>
      <c r="B4125" s="2">
        <v>1</v>
      </c>
      <c r="C4125" s="2" t="s">
        <v>10579</v>
      </c>
      <c r="D4125">
        <v>18</v>
      </c>
    </row>
    <row r="4126" spans="1:4">
      <c r="A4126" s="2" t="s">
        <v>6064</v>
      </c>
      <c r="B4126" s="2">
        <v>1</v>
      </c>
      <c r="C4126" s="2" t="s">
        <v>10579</v>
      </c>
      <c r="D4126">
        <v>18</v>
      </c>
    </row>
    <row r="4127" spans="1:4">
      <c r="A4127" s="2" t="s">
        <v>6051</v>
      </c>
      <c r="B4127" s="2">
        <v>1</v>
      </c>
      <c r="C4127" s="2" t="s">
        <v>10579</v>
      </c>
      <c r="D4127">
        <v>18</v>
      </c>
    </row>
    <row r="4128" spans="1:4">
      <c r="A4128" s="2" t="s">
        <v>6037</v>
      </c>
      <c r="B4128" s="2">
        <v>1</v>
      </c>
      <c r="C4128" s="2" t="s">
        <v>11101</v>
      </c>
      <c r="D4128">
        <v>29</v>
      </c>
    </row>
    <row r="4129" spans="1:4">
      <c r="A4129" s="2" t="s">
        <v>6036</v>
      </c>
      <c r="B4129" s="2">
        <v>1</v>
      </c>
      <c r="C4129" s="2" t="s">
        <v>11101</v>
      </c>
      <c r="D4129">
        <v>29</v>
      </c>
    </row>
    <row r="4130" spans="1:4">
      <c r="A4130" s="2" t="s">
        <v>6039</v>
      </c>
      <c r="B4130" s="2">
        <v>1</v>
      </c>
      <c r="C4130" s="2" t="s">
        <v>11098</v>
      </c>
      <c r="D4130">
        <v>29</v>
      </c>
    </row>
    <row r="4131" spans="1:4">
      <c r="A4131" s="2" t="s">
        <v>6038</v>
      </c>
      <c r="B4131" s="2">
        <v>1</v>
      </c>
      <c r="C4131" s="2" t="s">
        <v>11098</v>
      </c>
      <c r="D4131">
        <v>29</v>
      </c>
    </row>
    <row r="4132" spans="1:4">
      <c r="A4132" s="2" t="s">
        <v>6040</v>
      </c>
      <c r="B4132" s="2">
        <v>1</v>
      </c>
      <c r="C4132" s="2" t="s">
        <v>11102</v>
      </c>
      <c r="D4132">
        <v>29</v>
      </c>
    </row>
    <row r="4133" spans="1:4">
      <c r="A4133" s="2" t="s">
        <v>6041</v>
      </c>
      <c r="B4133" s="2">
        <v>1</v>
      </c>
      <c r="C4133" s="2" t="s">
        <v>11102</v>
      </c>
      <c r="D4133">
        <v>29</v>
      </c>
    </row>
    <row r="4134" spans="1:4">
      <c r="A4134" s="2" t="s">
        <v>6058</v>
      </c>
      <c r="B4134" s="2">
        <v>1</v>
      </c>
      <c r="C4134" s="2" t="s">
        <v>10915</v>
      </c>
      <c r="D4134">
        <v>26</v>
      </c>
    </row>
    <row r="4135" spans="1:4">
      <c r="A4135" s="2" t="s">
        <v>6055</v>
      </c>
      <c r="B4135" s="2">
        <v>1</v>
      </c>
      <c r="C4135" s="2" t="s">
        <v>10915</v>
      </c>
      <c r="D4135">
        <v>26</v>
      </c>
    </row>
    <row r="4136" spans="1:4">
      <c r="A4136" s="2" t="s">
        <v>6059</v>
      </c>
      <c r="B4136" s="2">
        <v>1</v>
      </c>
      <c r="C4136" s="2" t="s">
        <v>10915</v>
      </c>
      <c r="D4136">
        <v>26</v>
      </c>
    </row>
    <row r="4137" spans="1:4">
      <c r="A4137" s="2" t="s">
        <v>6057</v>
      </c>
      <c r="B4137" s="2">
        <v>1</v>
      </c>
      <c r="C4137" s="2" t="s">
        <v>10915</v>
      </c>
      <c r="D4137">
        <v>26</v>
      </c>
    </row>
    <row r="4138" spans="1:4">
      <c r="A4138" s="2" t="s">
        <v>6056</v>
      </c>
      <c r="B4138" s="2">
        <v>1</v>
      </c>
      <c r="C4138" s="2" t="s">
        <v>10915</v>
      </c>
      <c r="D4138">
        <v>26</v>
      </c>
    </row>
    <row r="4139" spans="1:4">
      <c r="A4139" s="2" t="s">
        <v>6060</v>
      </c>
      <c r="B4139" s="2">
        <v>1</v>
      </c>
      <c r="C4139" s="2" t="s">
        <v>10915</v>
      </c>
      <c r="D4139">
        <v>26</v>
      </c>
    </row>
    <row r="4140" spans="1:4">
      <c r="A4140" s="2" t="s">
        <v>6042</v>
      </c>
      <c r="B4140" s="2">
        <v>1</v>
      </c>
      <c r="C4140" s="2" t="s">
        <v>11103</v>
      </c>
      <c r="D4140">
        <v>29</v>
      </c>
    </row>
    <row r="4141" spans="1:4">
      <c r="A4141" s="2" t="s">
        <v>6043</v>
      </c>
      <c r="B4141" s="2">
        <v>1</v>
      </c>
      <c r="C4141" s="2" t="s">
        <v>11103</v>
      </c>
      <c r="D4141">
        <v>29</v>
      </c>
    </row>
    <row r="4142" spans="1:4">
      <c r="A4142" s="2" t="s">
        <v>6044</v>
      </c>
      <c r="B4142" s="2">
        <v>1</v>
      </c>
      <c r="C4142" s="2" t="s">
        <v>11100</v>
      </c>
      <c r="D4142">
        <v>29</v>
      </c>
    </row>
    <row r="4143" spans="1:4">
      <c r="A4143" s="2" t="s">
        <v>6045</v>
      </c>
      <c r="B4143" s="2">
        <v>1</v>
      </c>
      <c r="C4143" s="2" t="s">
        <v>11100</v>
      </c>
      <c r="D4143">
        <v>29</v>
      </c>
    </row>
    <row r="4144" spans="1:4">
      <c r="A4144" s="2" t="s">
        <v>6046</v>
      </c>
      <c r="B4144" s="2">
        <v>1</v>
      </c>
      <c r="C4144" s="2" t="s">
        <v>11099</v>
      </c>
      <c r="D4144">
        <v>29</v>
      </c>
    </row>
    <row r="4145" spans="1:4">
      <c r="A4145" s="2" t="s">
        <v>6047</v>
      </c>
      <c r="B4145" s="2">
        <v>1</v>
      </c>
      <c r="C4145" s="2" t="s">
        <v>11099</v>
      </c>
      <c r="D4145">
        <v>29</v>
      </c>
    </row>
    <row r="4146" spans="1:4">
      <c r="A4146" s="2" t="s">
        <v>12964</v>
      </c>
      <c r="B4146" s="2">
        <v>1</v>
      </c>
      <c r="C4146" s="2" t="s">
        <v>9771</v>
      </c>
      <c r="D4146">
        <v>14</v>
      </c>
    </row>
    <row r="4147" spans="1:4">
      <c r="A4147" s="2" t="s">
        <v>9770</v>
      </c>
      <c r="B4147" s="2">
        <v>1</v>
      </c>
      <c r="C4147" s="2" t="s">
        <v>9771</v>
      </c>
      <c r="D4147">
        <v>14</v>
      </c>
    </row>
    <row r="4148" spans="1:4">
      <c r="A4148" s="2" t="s">
        <v>12975</v>
      </c>
      <c r="B4148" s="2">
        <v>1</v>
      </c>
      <c r="C4148" s="2" t="s">
        <v>9771</v>
      </c>
      <c r="D4148">
        <v>14</v>
      </c>
    </row>
    <row r="4149" spans="1:4">
      <c r="A4149" s="2" t="s">
        <v>6090</v>
      </c>
      <c r="B4149" s="2">
        <v>1</v>
      </c>
      <c r="C4149" s="2" t="s">
        <v>9771</v>
      </c>
      <c r="D4149">
        <v>14</v>
      </c>
    </row>
    <row r="4150" spans="1:4">
      <c r="A4150" s="2" t="s">
        <v>12974</v>
      </c>
      <c r="B4150" s="2">
        <v>1</v>
      </c>
      <c r="C4150" s="2" t="s">
        <v>9771</v>
      </c>
      <c r="D4150">
        <v>14</v>
      </c>
    </row>
    <row r="4151" spans="1:4">
      <c r="A4151" s="2" t="s">
        <v>12965</v>
      </c>
      <c r="B4151" s="2">
        <v>1</v>
      </c>
      <c r="C4151" s="2" t="s">
        <v>9771</v>
      </c>
      <c r="D4151">
        <v>14</v>
      </c>
    </row>
    <row r="4152" spans="1:4">
      <c r="A4152" s="2" t="s">
        <v>6072</v>
      </c>
      <c r="B4152" s="2">
        <v>1</v>
      </c>
      <c r="C4152" s="2" t="s">
        <v>11441</v>
      </c>
      <c r="D4152">
        <v>30</v>
      </c>
    </row>
    <row r="4153" spans="1:4">
      <c r="A4153" s="2" t="s">
        <v>6073</v>
      </c>
      <c r="B4153" s="2">
        <v>1</v>
      </c>
      <c r="C4153" s="2" t="s">
        <v>11441</v>
      </c>
      <c r="D4153">
        <v>30</v>
      </c>
    </row>
    <row r="4154" spans="1:4">
      <c r="A4154" s="2" t="s">
        <v>6075</v>
      </c>
      <c r="B4154" s="2">
        <v>1</v>
      </c>
      <c r="C4154" s="2" t="s">
        <v>11104</v>
      </c>
      <c r="D4154">
        <v>30</v>
      </c>
    </row>
    <row r="4155" spans="1:4">
      <c r="A4155" s="2" t="s">
        <v>6074</v>
      </c>
      <c r="B4155" s="2">
        <v>1</v>
      </c>
      <c r="C4155" s="2" t="s">
        <v>11104</v>
      </c>
      <c r="D4155">
        <v>30</v>
      </c>
    </row>
    <row r="4156" spans="1:4">
      <c r="A4156" s="2" t="s">
        <v>6077</v>
      </c>
      <c r="B4156" s="2">
        <v>1</v>
      </c>
      <c r="C4156" s="2" t="s">
        <v>11106</v>
      </c>
      <c r="D4156">
        <v>30</v>
      </c>
    </row>
    <row r="4157" spans="1:4">
      <c r="A4157" s="2" t="s">
        <v>6076</v>
      </c>
      <c r="B4157" s="2">
        <v>1</v>
      </c>
      <c r="C4157" s="2" t="s">
        <v>11106</v>
      </c>
      <c r="D4157">
        <v>30</v>
      </c>
    </row>
    <row r="4158" spans="1:4">
      <c r="A4158" s="2" t="s">
        <v>10095</v>
      </c>
      <c r="B4158" s="2">
        <v>1</v>
      </c>
      <c r="C4158" s="2" t="s">
        <v>12356</v>
      </c>
      <c r="D4158">
        <v>27</v>
      </c>
    </row>
    <row r="4159" spans="1:4">
      <c r="A4159" s="2" t="s">
        <v>10096</v>
      </c>
      <c r="B4159" s="2">
        <v>1</v>
      </c>
      <c r="C4159" s="2" t="s">
        <v>12178</v>
      </c>
      <c r="D4159">
        <v>27</v>
      </c>
    </row>
    <row r="4160" spans="1:4">
      <c r="A4160" s="2" t="s">
        <v>6078</v>
      </c>
      <c r="B4160" s="2">
        <v>1</v>
      </c>
      <c r="C4160" s="2" t="s">
        <v>10916</v>
      </c>
      <c r="D4160">
        <v>27</v>
      </c>
    </row>
    <row r="4161" spans="1:4">
      <c r="A4161" s="2" t="s">
        <v>6079</v>
      </c>
      <c r="B4161" s="2">
        <v>1</v>
      </c>
      <c r="C4161" s="2" t="s">
        <v>10916</v>
      </c>
      <c r="D4161">
        <v>27</v>
      </c>
    </row>
    <row r="4162" spans="1:4">
      <c r="A4162" s="2" t="s">
        <v>6082</v>
      </c>
      <c r="B4162" s="2">
        <v>1</v>
      </c>
      <c r="C4162" s="2" t="s">
        <v>10916</v>
      </c>
      <c r="D4162">
        <v>27</v>
      </c>
    </row>
    <row r="4163" spans="1:4">
      <c r="A4163" s="2" t="s">
        <v>6083</v>
      </c>
      <c r="B4163" s="2">
        <v>1</v>
      </c>
      <c r="C4163" s="2" t="s">
        <v>10916</v>
      </c>
      <c r="D4163">
        <v>27</v>
      </c>
    </row>
    <row r="4164" spans="1:4">
      <c r="A4164" s="2" t="s">
        <v>6081</v>
      </c>
      <c r="B4164" s="2">
        <v>1</v>
      </c>
      <c r="C4164" s="2" t="s">
        <v>10916</v>
      </c>
      <c r="D4164">
        <v>27</v>
      </c>
    </row>
    <row r="4165" spans="1:4">
      <c r="A4165" s="2" t="s">
        <v>6080</v>
      </c>
      <c r="B4165" s="2">
        <v>1</v>
      </c>
      <c r="C4165" s="2" t="s">
        <v>10916</v>
      </c>
      <c r="D4165">
        <v>27</v>
      </c>
    </row>
    <row r="4166" spans="1:4">
      <c r="A4166" s="2" t="s">
        <v>6085</v>
      </c>
      <c r="B4166" s="2">
        <v>1</v>
      </c>
      <c r="C4166" s="2" t="s">
        <v>11105</v>
      </c>
      <c r="D4166">
        <v>30</v>
      </c>
    </row>
    <row r="4167" spans="1:4">
      <c r="A4167" s="2" t="s">
        <v>6084</v>
      </c>
      <c r="B4167" s="2">
        <v>1</v>
      </c>
      <c r="C4167" s="2" t="s">
        <v>11105</v>
      </c>
      <c r="D4167">
        <v>30</v>
      </c>
    </row>
    <row r="4168" spans="1:4">
      <c r="A4168" s="2" t="s">
        <v>6091</v>
      </c>
      <c r="B4168" s="2">
        <v>1</v>
      </c>
      <c r="C4168" s="2" t="s">
        <v>11107</v>
      </c>
      <c r="D4168">
        <v>30</v>
      </c>
    </row>
    <row r="4169" spans="1:4">
      <c r="A4169" s="2" t="s">
        <v>6092</v>
      </c>
      <c r="B4169" s="2">
        <v>1</v>
      </c>
      <c r="C4169" s="2" t="s">
        <v>11107</v>
      </c>
      <c r="D4169">
        <v>30</v>
      </c>
    </row>
    <row r="4170" spans="1:4">
      <c r="A4170" s="2" t="s">
        <v>6093</v>
      </c>
      <c r="B4170" s="2">
        <v>1</v>
      </c>
      <c r="C4170" s="2" t="s">
        <v>11120</v>
      </c>
      <c r="D4170">
        <v>30</v>
      </c>
    </row>
    <row r="4171" spans="1:4">
      <c r="A4171" s="2" t="s">
        <v>4930</v>
      </c>
      <c r="B4171" s="2">
        <v>1</v>
      </c>
      <c r="C4171" s="2" t="s">
        <v>11120</v>
      </c>
      <c r="D4171">
        <v>30</v>
      </c>
    </row>
    <row r="4172" spans="1:4">
      <c r="A4172" s="2" t="s">
        <v>12015</v>
      </c>
      <c r="B4172" s="2">
        <v>1</v>
      </c>
      <c r="C4172" s="2" t="s">
        <v>12016</v>
      </c>
      <c r="D4172">
        <v>14</v>
      </c>
    </row>
    <row r="4173" spans="1:4">
      <c r="A4173" s="2" t="s">
        <v>9778</v>
      </c>
      <c r="B4173" s="2">
        <v>1</v>
      </c>
      <c r="C4173" s="2" t="s">
        <v>12071</v>
      </c>
      <c r="D4173">
        <v>20</v>
      </c>
    </row>
    <row r="4174" spans="1:4">
      <c r="A4174" s="2" t="s">
        <v>12017</v>
      </c>
      <c r="B4174" s="2">
        <v>1</v>
      </c>
      <c r="C4174" s="2" t="s">
        <v>12016</v>
      </c>
      <c r="D4174">
        <v>14</v>
      </c>
    </row>
    <row r="4175" spans="1:4">
      <c r="A4175" s="2" t="s">
        <v>9773</v>
      </c>
      <c r="B4175" s="2">
        <v>1</v>
      </c>
      <c r="C4175" s="2" t="s">
        <v>12072</v>
      </c>
      <c r="D4175">
        <v>25</v>
      </c>
    </row>
    <row r="4176" spans="1:4">
      <c r="A4176" s="2" t="s">
        <v>9775</v>
      </c>
      <c r="B4176" s="2">
        <v>1</v>
      </c>
      <c r="C4176" s="2" t="s">
        <v>12072</v>
      </c>
      <c r="D4176">
        <v>25</v>
      </c>
    </row>
    <row r="4177" spans="1:4">
      <c r="A4177" s="2" t="s">
        <v>9774</v>
      </c>
      <c r="B4177" s="2">
        <v>1</v>
      </c>
      <c r="C4177" s="2" t="s">
        <v>12072</v>
      </c>
      <c r="D4177">
        <v>25</v>
      </c>
    </row>
    <row r="4178" spans="1:4">
      <c r="A4178" s="2" t="s">
        <v>9776</v>
      </c>
      <c r="B4178" s="2">
        <v>1</v>
      </c>
      <c r="C4178" s="2" t="s">
        <v>12072</v>
      </c>
      <c r="D4178">
        <v>25</v>
      </c>
    </row>
    <row r="4179" spans="1:4">
      <c r="A4179" s="2" t="s">
        <v>9777</v>
      </c>
      <c r="B4179" s="2">
        <v>1</v>
      </c>
      <c r="C4179" s="2" t="s">
        <v>12072</v>
      </c>
      <c r="D4179">
        <v>25</v>
      </c>
    </row>
    <row r="4180" spans="1:4">
      <c r="A4180" s="2" t="s">
        <v>9772</v>
      </c>
      <c r="B4180" s="2">
        <v>1</v>
      </c>
      <c r="C4180" s="2" t="s">
        <v>12072</v>
      </c>
      <c r="D4180">
        <v>25</v>
      </c>
    </row>
    <row r="4181" spans="1:4">
      <c r="A4181" s="2" t="s">
        <v>9802</v>
      </c>
      <c r="B4181" s="2">
        <v>1</v>
      </c>
      <c r="C4181" s="2" t="s">
        <v>11442</v>
      </c>
      <c r="D4181">
        <v>28</v>
      </c>
    </row>
    <row r="4182" spans="1:4">
      <c r="A4182" s="2" t="s">
        <v>9803</v>
      </c>
      <c r="B4182" s="2">
        <v>1</v>
      </c>
      <c r="C4182" s="2" t="s">
        <v>11442</v>
      </c>
      <c r="D4182">
        <v>28</v>
      </c>
    </row>
    <row r="4183" spans="1:4">
      <c r="A4183" s="2" t="s">
        <v>9901</v>
      </c>
      <c r="B4183" s="2">
        <v>1</v>
      </c>
      <c r="C4183" s="2" t="s">
        <v>9902</v>
      </c>
      <c r="D4183">
        <v>14</v>
      </c>
    </row>
    <row r="4184" spans="1:4">
      <c r="A4184" s="2" t="s">
        <v>9903</v>
      </c>
      <c r="B4184" s="2">
        <v>1</v>
      </c>
      <c r="C4184" s="2" t="s">
        <v>9902</v>
      </c>
      <c r="D4184">
        <v>14</v>
      </c>
    </row>
    <row r="4185" spans="1:4">
      <c r="A4185" s="2" t="s">
        <v>9852</v>
      </c>
      <c r="B4185" s="2">
        <v>1</v>
      </c>
      <c r="C4185" s="2" t="s">
        <v>10917</v>
      </c>
      <c r="D4185">
        <v>28</v>
      </c>
    </row>
    <row r="4186" spans="1:4">
      <c r="A4186" s="2" t="s">
        <v>3546</v>
      </c>
      <c r="B4186" s="2">
        <v>1</v>
      </c>
      <c r="C4186" s="2" t="s">
        <v>10917</v>
      </c>
      <c r="D4186">
        <v>28</v>
      </c>
    </row>
    <row r="4187" spans="1:4">
      <c r="A4187" s="2" t="s">
        <v>9855</v>
      </c>
      <c r="B4187" s="2">
        <v>1</v>
      </c>
      <c r="C4187" s="2" t="s">
        <v>11016</v>
      </c>
      <c r="D4187">
        <v>27</v>
      </c>
    </row>
    <row r="4188" spans="1:4">
      <c r="A4188" s="2" t="s">
        <v>9853</v>
      </c>
      <c r="B4188" s="2">
        <v>1</v>
      </c>
      <c r="C4188" s="2" t="s">
        <v>11016</v>
      </c>
      <c r="D4188">
        <v>27</v>
      </c>
    </row>
    <row r="4189" spans="1:4">
      <c r="A4189" s="2" t="s">
        <v>9854</v>
      </c>
      <c r="B4189" s="2">
        <v>1</v>
      </c>
      <c r="C4189" s="2" t="s">
        <v>11016</v>
      </c>
      <c r="D4189">
        <v>27</v>
      </c>
    </row>
    <row r="4190" spans="1:4">
      <c r="A4190" s="2" t="s">
        <v>9856</v>
      </c>
      <c r="B4190" s="2">
        <v>1</v>
      </c>
      <c r="C4190" s="2" t="s">
        <v>11016</v>
      </c>
      <c r="D4190">
        <v>27</v>
      </c>
    </row>
    <row r="4191" spans="1:4">
      <c r="A4191" s="2" t="s">
        <v>9857</v>
      </c>
      <c r="B4191" s="2">
        <v>1</v>
      </c>
      <c r="C4191" s="2" t="s">
        <v>11016</v>
      </c>
      <c r="D4191">
        <v>27</v>
      </c>
    </row>
    <row r="4192" spans="1:4">
      <c r="A4192" s="2" t="s">
        <v>9858</v>
      </c>
      <c r="B4192" s="2">
        <v>1</v>
      </c>
      <c r="C4192" s="2" t="s">
        <v>11016</v>
      </c>
      <c r="D4192">
        <v>27</v>
      </c>
    </row>
    <row r="4193" spans="1:4">
      <c r="A4193" s="2" t="s">
        <v>10010</v>
      </c>
      <c r="B4193" s="2">
        <v>1</v>
      </c>
      <c r="C4193" s="2" t="s">
        <v>11864</v>
      </c>
      <c r="D4193">
        <v>30</v>
      </c>
    </row>
    <row r="4194" spans="1:4">
      <c r="A4194" s="2" t="s">
        <v>10012</v>
      </c>
      <c r="B4194" s="2">
        <v>1</v>
      </c>
      <c r="C4194" s="2" t="s">
        <v>11864</v>
      </c>
      <c r="D4194">
        <v>30</v>
      </c>
    </row>
    <row r="4195" spans="1:4">
      <c r="A4195" s="2" t="s">
        <v>10625</v>
      </c>
      <c r="B4195" s="2">
        <v>1</v>
      </c>
      <c r="C4195" s="2" t="s">
        <v>10151</v>
      </c>
      <c r="D4195">
        <v>14</v>
      </c>
    </row>
    <row r="4196" spans="1:4">
      <c r="A4196" s="2" t="s">
        <v>10150</v>
      </c>
      <c r="B4196" s="2">
        <v>1</v>
      </c>
      <c r="C4196" s="2" t="s">
        <v>10151</v>
      </c>
      <c r="D4196">
        <v>14</v>
      </c>
    </row>
    <row r="4197" spans="1:4">
      <c r="A4197" s="2" t="s">
        <v>11248</v>
      </c>
      <c r="B4197" s="2">
        <v>1</v>
      </c>
      <c r="C4197" s="2" t="s">
        <v>10151</v>
      </c>
      <c r="D4197">
        <v>14</v>
      </c>
    </row>
    <row r="4198" spans="1:4">
      <c r="A4198" s="2" t="s">
        <v>12179</v>
      </c>
      <c r="B4198" s="2">
        <v>1</v>
      </c>
      <c r="C4198" s="2" t="s">
        <v>12180</v>
      </c>
      <c r="D4198">
        <v>20</v>
      </c>
    </row>
    <row r="4199" spans="1:4">
      <c r="A4199" s="2" t="s">
        <v>10154</v>
      </c>
      <c r="B4199" s="2">
        <v>1</v>
      </c>
      <c r="C4199" s="2" t="s">
        <v>10155</v>
      </c>
      <c r="D4199">
        <v>14</v>
      </c>
    </row>
    <row r="4200" spans="1:4">
      <c r="A4200" s="2" t="s">
        <v>10152</v>
      </c>
      <c r="B4200" s="2">
        <v>1</v>
      </c>
      <c r="C4200" s="2" t="s">
        <v>10153</v>
      </c>
      <c r="D4200">
        <v>14</v>
      </c>
    </row>
    <row r="4201" spans="1:4">
      <c r="A4201" s="2" t="s">
        <v>10376</v>
      </c>
      <c r="B4201" s="2">
        <v>1</v>
      </c>
      <c r="C4201" s="2" t="s">
        <v>11343</v>
      </c>
      <c r="D4201">
        <v>27</v>
      </c>
    </row>
    <row r="4202" spans="1:4">
      <c r="A4202" s="2" t="s">
        <v>9910</v>
      </c>
      <c r="B4202" s="2">
        <v>1</v>
      </c>
      <c r="C4202" s="2" t="s">
        <v>12966</v>
      </c>
      <c r="D4202">
        <v>18</v>
      </c>
    </row>
    <row r="4203" spans="1:4">
      <c r="A4203" s="2" t="s">
        <v>9907</v>
      </c>
      <c r="B4203" s="2">
        <v>1</v>
      </c>
      <c r="C4203" s="2" t="s">
        <v>11344</v>
      </c>
      <c r="D4203">
        <v>27</v>
      </c>
    </row>
    <row r="4204" spans="1:4">
      <c r="A4204" s="2" t="s">
        <v>9909</v>
      </c>
      <c r="B4204" s="2">
        <v>1</v>
      </c>
      <c r="C4204" s="2" t="s">
        <v>11344</v>
      </c>
      <c r="D4204">
        <v>27</v>
      </c>
    </row>
    <row r="4205" spans="1:4">
      <c r="A4205" s="2" t="s">
        <v>9908</v>
      </c>
      <c r="B4205" s="2">
        <v>1</v>
      </c>
      <c r="C4205" s="2" t="s">
        <v>11344</v>
      </c>
      <c r="D4205">
        <v>27</v>
      </c>
    </row>
    <row r="4206" spans="1:4">
      <c r="A4206" s="2" t="s">
        <v>9904</v>
      </c>
      <c r="B4206" s="2">
        <v>1</v>
      </c>
      <c r="C4206" s="2" t="s">
        <v>11344</v>
      </c>
      <c r="D4206">
        <v>27</v>
      </c>
    </row>
    <row r="4207" spans="1:4">
      <c r="A4207" s="2" t="s">
        <v>9905</v>
      </c>
      <c r="B4207" s="2">
        <v>1</v>
      </c>
      <c r="C4207" s="2" t="s">
        <v>11344</v>
      </c>
      <c r="D4207">
        <v>27</v>
      </c>
    </row>
    <row r="4208" spans="1:4">
      <c r="A4208" s="2" t="s">
        <v>9906</v>
      </c>
      <c r="B4208" s="2">
        <v>1</v>
      </c>
      <c r="C4208" s="2" t="s">
        <v>11344</v>
      </c>
      <c r="D4208">
        <v>27</v>
      </c>
    </row>
    <row r="4209" spans="1:4">
      <c r="A4209" s="2" t="s">
        <v>10581</v>
      </c>
      <c r="B4209" s="2">
        <v>1</v>
      </c>
      <c r="C4209" s="2" t="s">
        <v>10584</v>
      </c>
      <c r="D4209">
        <v>14</v>
      </c>
    </row>
    <row r="4210" spans="1:4">
      <c r="A4210" s="2" t="s">
        <v>10583</v>
      </c>
      <c r="B4210" s="2">
        <v>1</v>
      </c>
      <c r="C4210" s="2" t="s">
        <v>10584</v>
      </c>
      <c r="D4210">
        <v>14</v>
      </c>
    </row>
    <row r="4211" spans="1:4">
      <c r="A4211" s="2" t="s">
        <v>10582</v>
      </c>
      <c r="B4211" s="2">
        <v>1</v>
      </c>
      <c r="C4211" s="2" t="s">
        <v>10584</v>
      </c>
      <c r="D4211">
        <v>14</v>
      </c>
    </row>
    <row r="4212" spans="1:4">
      <c r="A4212" s="2" t="s">
        <v>10580</v>
      </c>
      <c r="B4212" s="2">
        <v>1</v>
      </c>
      <c r="C4212" s="2" t="s">
        <v>10584</v>
      </c>
      <c r="D4212">
        <v>14</v>
      </c>
    </row>
    <row r="4213" spans="1:4">
      <c r="A4213" s="2" t="s">
        <v>9953</v>
      </c>
      <c r="B4213" s="2">
        <v>1</v>
      </c>
      <c r="C4213" s="2" t="s">
        <v>12181</v>
      </c>
      <c r="D4213">
        <v>20</v>
      </c>
    </row>
    <row r="4214" spans="1:4">
      <c r="A4214" s="2" t="s">
        <v>9955</v>
      </c>
      <c r="B4214" s="2">
        <v>1</v>
      </c>
      <c r="C4214" s="2" t="s">
        <v>12561</v>
      </c>
      <c r="D4214">
        <v>27</v>
      </c>
    </row>
    <row r="4215" spans="1:4">
      <c r="A4215" s="2" t="s">
        <v>9954</v>
      </c>
      <c r="B4215" s="2">
        <v>1</v>
      </c>
      <c r="C4215" s="2" t="s">
        <v>12561</v>
      </c>
      <c r="D4215">
        <v>27</v>
      </c>
    </row>
    <row r="4216" spans="1:4">
      <c r="A4216" s="2" t="s">
        <v>9952</v>
      </c>
      <c r="B4216" s="2">
        <v>1</v>
      </c>
      <c r="C4216" s="2" t="s">
        <v>12561</v>
      </c>
      <c r="D4216">
        <v>27</v>
      </c>
    </row>
    <row r="4217" spans="1:4">
      <c r="A4217" s="2" t="s">
        <v>9948</v>
      </c>
      <c r="B4217" s="2">
        <v>1</v>
      </c>
      <c r="C4217" s="2" t="s">
        <v>12561</v>
      </c>
      <c r="D4217">
        <v>27</v>
      </c>
    </row>
    <row r="4218" spans="1:4">
      <c r="A4218" s="2" t="s">
        <v>9951</v>
      </c>
      <c r="B4218" s="2">
        <v>1</v>
      </c>
      <c r="C4218" s="2" t="s">
        <v>12561</v>
      </c>
      <c r="D4218">
        <v>27</v>
      </c>
    </row>
    <row r="4219" spans="1:4">
      <c r="A4219" s="2" t="s">
        <v>9950</v>
      </c>
      <c r="B4219" s="2">
        <v>1</v>
      </c>
      <c r="C4219" s="2" t="s">
        <v>12561</v>
      </c>
      <c r="D4219">
        <v>27</v>
      </c>
    </row>
    <row r="4220" spans="1:4">
      <c r="A4220" s="2" t="s">
        <v>9949</v>
      </c>
      <c r="B4220" s="2">
        <v>1</v>
      </c>
      <c r="C4220" s="2" t="s">
        <v>12561</v>
      </c>
      <c r="D4220">
        <v>27</v>
      </c>
    </row>
    <row r="4221" spans="1:4">
      <c r="A4221" s="2" t="s">
        <v>9995</v>
      </c>
      <c r="B4221" s="2">
        <v>1</v>
      </c>
      <c r="C4221" s="2" t="s">
        <v>10589</v>
      </c>
      <c r="D4221">
        <v>14</v>
      </c>
    </row>
    <row r="4222" spans="1:4">
      <c r="A4222" s="2" t="s">
        <v>9984</v>
      </c>
      <c r="B4222" s="2">
        <v>1</v>
      </c>
      <c r="C4222" s="2" t="s">
        <v>12233</v>
      </c>
      <c r="D4222">
        <v>20</v>
      </c>
    </row>
    <row r="4223" spans="1:4">
      <c r="A4223" s="2" t="s">
        <v>10587</v>
      </c>
      <c r="B4223" s="2">
        <v>1</v>
      </c>
      <c r="C4223" s="2" t="s">
        <v>10589</v>
      </c>
      <c r="D4223">
        <v>14</v>
      </c>
    </row>
    <row r="4224" spans="1:4">
      <c r="A4224" s="2" t="s">
        <v>10588</v>
      </c>
      <c r="B4224" s="2">
        <v>1</v>
      </c>
      <c r="C4224" s="2" t="s">
        <v>10589</v>
      </c>
      <c r="D4224">
        <v>14</v>
      </c>
    </row>
    <row r="4225" spans="1:4">
      <c r="A4225" s="2" t="s">
        <v>10586</v>
      </c>
      <c r="B4225" s="2">
        <v>1</v>
      </c>
      <c r="C4225" s="2" t="s">
        <v>10589</v>
      </c>
      <c r="D4225">
        <v>14</v>
      </c>
    </row>
    <row r="4226" spans="1:4">
      <c r="A4226" s="2" t="s">
        <v>10585</v>
      </c>
      <c r="B4226" s="2">
        <v>1</v>
      </c>
      <c r="C4226" s="2" t="s">
        <v>10589</v>
      </c>
      <c r="D4226">
        <v>14</v>
      </c>
    </row>
    <row r="4227" spans="1:4">
      <c r="A4227" s="2" t="s">
        <v>12250</v>
      </c>
      <c r="B4227" s="2">
        <v>1</v>
      </c>
      <c r="C4227" s="2" t="s">
        <v>10589</v>
      </c>
      <c r="D4227">
        <v>14</v>
      </c>
    </row>
    <row r="4228" spans="1:4">
      <c r="A4228" s="2" t="s">
        <v>9976</v>
      </c>
      <c r="B4228" s="2">
        <v>1</v>
      </c>
      <c r="C4228" s="2" t="s">
        <v>10816</v>
      </c>
      <c r="D4228">
        <v>27</v>
      </c>
    </row>
    <row r="4229" spans="1:4">
      <c r="A4229" s="2" t="s">
        <v>9977</v>
      </c>
      <c r="B4229" s="2">
        <v>1</v>
      </c>
      <c r="C4229" s="2" t="s">
        <v>10816</v>
      </c>
      <c r="D4229">
        <v>27</v>
      </c>
    </row>
    <row r="4230" spans="1:4">
      <c r="A4230" s="2" t="s">
        <v>9975</v>
      </c>
      <c r="B4230" s="2">
        <v>1</v>
      </c>
      <c r="C4230" s="2" t="s">
        <v>10816</v>
      </c>
      <c r="D4230">
        <v>27</v>
      </c>
    </row>
    <row r="4231" spans="1:4">
      <c r="A4231" s="2" t="s">
        <v>9974</v>
      </c>
      <c r="B4231" s="2">
        <v>1</v>
      </c>
      <c r="C4231" s="2" t="s">
        <v>10816</v>
      </c>
      <c r="D4231">
        <v>27</v>
      </c>
    </row>
    <row r="4232" spans="1:4">
      <c r="A4232" s="2" t="s">
        <v>9978</v>
      </c>
      <c r="B4232" s="2">
        <v>1</v>
      </c>
      <c r="C4232" s="2" t="s">
        <v>10816</v>
      </c>
      <c r="D4232">
        <v>27</v>
      </c>
    </row>
    <row r="4233" spans="1:4">
      <c r="A4233" s="2" t="s">
        <v>9979</v>
      </c>
      <c r="B4233" s="2">
        <v>1</v>
      </c>
      <c r="C4233" s="2" t="s">
        <v>10816</v>
      </c>
      <c r="D4233">
        <v>27</v>
      </c>
    </row>
    <row r="4234" spans="1:4">
      <c r="A4234" s="2" t="s">
        <v>9982</v>
      </c>
      <c r="B4234" s="2">
        <v>1</v>
      </c>
      <c r="C4234" s="2" t="s">
        <v>12251</v>
      </c>
      <c r="D4234">
        <v>18</v>
      </c>
    </row>
    <row r="4235" spans="1:4">
      <c r="A4235" s="2" t="s">
        <v>9986</v>
      </c>
      <c r="B4235" s="2">
        <v>1</v>
      </c>
      <c r="C4235" s="2" t="s">
        <v>12251</v>
      </c>
      <c r="D4235">
        <v>18</v>
      </c>
    </row>
    <row r="4236" spans="1:4">
      <c r="A4236" s="2" t="s">
        <v>9980</v>
      </c>
      <c r="B4236" s="2">
        <v>1</v>
      </c>
      <c r="C4236" s="2" t="s">
        <v>12251</v>
      </c>
      <c r="D4236">
        <v>18</v>
      </c>
    </row>
    <row r="4237" spans="1:4">
      <c r="A4237" s="2" t="s">
        <v>9983</v>
      </c>
      <c r="B4237" s="2">
        <v>1</v>
      </c>
      <c r="C4237" s="2" t="s">
        <v>12251</v>
      </c>
      <c r="D4237">
        <v>18</v>
      </c>
    </row>
    <row r="4238" spans="1:4">
      <c r="A4238" s="2" t="s">
        <v>9981</v>
      </c>
      <c r="B4238" s="2">
        <v>1</v>
      </c>
      <c r="C4238" s="2" t="s">
        <v>12251</v>
      </c>
      <c r="D4238">
        <v>18</v>
      </c>
    </row>
    <row r="4239" spans="1:4">
      <c r="A4239" s="2" t="s">
        <v>9985</v>
      </c>
      <c r="B4239" s="2">
        <v>1</v>
      </c>
      <c r="C4239" s="2" t="s">
        <v>12251</v>
      </c>
      <c r="D4239">
        <v>18</v>
      </c>
    </row>
    <row r="4240" spans="1:4">
      <c r="A4240" s="2" t="s">
        <v>9987</v>
      </c>
      <c r="B4240" s="2">
        <v>1</v>
      </c>
      <c r="C4240" s="2" t="s">
        <v>12251</v>
      </c>
      <c r="D4240">
        <v>18</v>
      </c>
    </row>
    <row r="4241" spans="1:4">
      <c r="A4241" s="2" t="s">
        <v>11552</v>
      </c>
      <c r="B4241" s="2">
        <v>1</v>
      </c>
      <c r="C4241" s="2" t="s">
        <v>11554</v>
      </c>
      <c r="D4241">
        <v>14</v>
      </c>
    </row>
    <row r="4242" spans="1:4">
      <c r="A4242" s="2" t="s">
        <v>11553</v>
      </c>
      <c r="B4242" s="2">
        <v>1</v>
      </c>
      <c r="C4242" s="2" t="s">
        <v>11554</v>
      </c>
      <c r="D4242">
        <v>14</v>
      </c>
    </row>
    <row r="4243" spans="1:4">
      <c r="A4243" s="2" t="s">
        <v>10098</v>
      </c>
      <c r="B4243" s="2">
        <v>1</v>
      </c>
      <c r="C4243" s="2" t="s">
        <v>12252</v>
      </c>
      <c r="D4243">
        <v>20</v>
      </c>
    </row>
    <row r="4244" spans="1:4">
      <c r="A4244" s="2" t="s">
        <v>11513</v>
      </c>
      <c r="B4244" s="2">
        <v>1</v>
      </c>
      <c r="C4244" s="2" t="s">
        <v>11554</v>
      </c>
      <c r="D4244">
        <v>14</v>
      </c>
    </row>
    <row r="4245" spans="1:4">
      <c r="A4245" s="2" t="s">
        <v>11551</v>
      </c>
      <c r="B4245" s="2">
        <v>1</v>
      </c>
      <c r="C4245" s="2" t="s">
        <v>11554</v>
      </c>
      <c r="D4245">
        <v>14</v>
      </c>
    </row>
    <row r="4246" spans="1:4">
      <c r="A4246" s="2" t="s">
        <v>10105</v>
      </c>
      <c r="B4246" s="2">
        <v>1</v>
      </c>
      <c r="C4246" s="2" t="s">
        <v>12562</v>
      </c>
      <c r="D4246">
        <v>27</v>
      </c>
    </row>
    <row r="4247" spans="1:4">
      <c r="A4247" s="2" t="s">
        <v>10102</v>
      </c>
      <c r="B4247" s="2">
        <v>1</v>
      </c>
      <c r="C4247" s="2" t="s">
        <v>12562</v>
      </c>
      <c r="D4247">
        <v>27</v>
      </c>
    </row>
    <row r="4248" spans="1:4">
      <c r="A4248" s="2" t="s">
        <v>10103</v>
      </c>
      <c r="B4248" s="2">
        <v>1</v>
      </c>
      <c r="C4248" s="2" t="s">
        <v>12562</v>
      </c>
      <c r="D4248">
        <v>27</v>
      </c>
    </row>
    <row r="4249" spans="1:4">
      <c r="A4249" s="2" t="s">
        <v>10100</v>
      </c>
      <c r="B4249" s="2">
        <v>1</v>
      </c>
      <c r="C4249" s="2" t="s">
        <v>12562</v>
      </c>
      <c r="D4249">
        <v>27</v>
      </c>
    </row>
    <row r="4250" spans="1:4">
      <c r="A4250" s="2" t="s">
        <v>10101</v>
      </c>
      <c r="B4250" s="2">
        <v>1</v>
      </c>
      <c r="C4250" s="2" t="s">
        <v>12562</v>
      </c>
      <c r="D4250">
        <v>27</v>
      </c>
    </row>
    <row r="4251" spans="1:4">
      <c r="A4251" s="2" t="s">
        <v>10097</v>
      </c>
      <c r="B4251" s="2">
        <v>1</v>
      </c>
      <c r="C4251" s="2" t="s">
        <v>12562</v>
      </c>
      <c r="D4251">
        <v>27</v>
      </c>
    </row>
    <row r="4252" spans="1:4">
      <c r="A4252" s="2" t="s">
        <v>10099</v>
      </c>
      <c r="B4252" s="2">
        <v>1</v>
      </c>
      <c r="C4252" s="2" t="s">
        <v>12562</v>
      </c>
      <c r="D4252">
        <v>27</v>
      </c>
    </row>
    <row r="4253" spans="1:4">
      <c r="A4253" s="2" t="s">
        <v>10104</v>
      </c>
      <c r="B4253" s="2">
        <v>1</v>
      </c>
      <c r="C4253" s="2" t="s">
        <v>12562</v>
      </c>
      <c r="D4253">
        <v>27</v>
      </c>
    </row>
    <row r="4254" spans="1:4">
      <c r="A4254" s="2" t="s">
        <v>10107</v>
      </c>
      <c r="B4254" s="2">
        <v>1</v>
      </c>
      <c r="C4254" s="2" t="s">
        <v>10873</v>
      </c>
      <c r="D4254">
        <v>28</v>
      </c>
    </row>
    <row r="4255" spans="1:4">
      <c r="A4255" s="2" t="s">
        <v>10106</v>
      </c>
      <c r="B4255" s="2">
        <v>1</v>
      </c>
      <c r="C4255" s="2" t="s">
        <v>10873</v>
      </c>
      <c r="D4255">
        <v>28</v>
      </c>
    </row>
    <row r="4256" spans="1:4">
      <c r="A4256" s="2" t="s">
        <v>12926</v>
      </c>
      <c r="B4256" s="2">
        <v>1</v>
      </c>
      <c r="C4256" s="2" t="s">
        <v>12927</v>
      </c>
      <c r="D4256">
        <v>14</v>
      </c>
    </row>
    <row r="4257" spans="1:4">
      <c r="A4257" s="2" t="s">
        <v>12260</v>
      </c>
      <c r="B4257" s="2">
        <v>1</v>
      </c>
      <c r="C4257" s="2" t="s">
        <v>12261</v>
      </c>
      <c r="D4257">
        <v>20</v>
      </c>
    </row>
    <row r="4258" spans="1:4">
      <c r="A4258" s="2" t="s">
        <v>10590</v>
      </c>
      <c r="B4258" s="2">
        <v>1</v>
      </c>
      <c r="C4258" s="2" t="s">
        <v>12672</v>
      </c>
      <c r="D4258">
        <v>27</v>
      </c>
    </row>
    <row r="4259" spans="1:4">
      <c r="A4259" s="2" t="s">
        <v>10156</v>
      </c>
      <c r="B4259" s="2">
        <v>1</v>
      </c>
      <c r="C4259" s="2" t="s">
        <v>11108</v>
      </c>
      <c r="D4259">
        <v>30</v>
      </c>
    </row>
    <row r="4260" spans="1:4">
      <c r="A4260" s="2" t="s">
        <v>10157</v>
      </c>
      <c r="B4260" s="2">
        <v>1</v>
      </c>
      <c r="C4260" s="2" t="s">
        <v>11108</v>
      </c>
      <c r="D4260">
        <v>30</v>
      </c>
    </row>
    <row r="4261" spans="1:4">
      <c r="A4261" s="2" t="s">
        <v>10159</v>
      </c>
      <c r="B4261" s="2">
        <v>4</v>
      </c>
      <c r="C4261" s="2" t="s">
        <v>12357</v>
      </c>
      <c r="D4261">
        <v>112</v>
      </c>
    </row>
    <row r="4262" spans="1:4">
      <c r="A4262" s="2" t="s">
        <v>10158</v>
      </c>
      <c r="B4262" s="2">
        <v>4</v>
      </c>
      <c r="C4262" s="2" t="s">
        <v>12357</v>
      </c>
      <c r="D4262">
        <v>112</v>
      </c>
    </row>
    <row r="4263" spans="1:4">
      <c r="A4263" s="2" t="s">
        <v>10377</v>
      </c>
      <c r="B4263" s="2">
        <v>1</v>
      </c>
      <c r="C4263" s="2" t="s">
        <v>10379</v>
      </c>
      <c r="D4263">
        <v>14</v>
      </c>
    </row>
    <row r="4264" spans="1:4">
      <c r="A4264" s="2" t="s">
        <v>12967</v>
      </c>
      <c r="B4264" s="2">
        <v>1</v>
      </c>
      <c r="C4264" s="2" t="s">
        <v>10379</v>
      </c>
      <c r="D4264">
        <v>14</v>
      </c>
    </row>
    <row r="4265" spans="1:4">
      <c r="A4265" s="2" t="s">
        <v>10378</v>
      </c>
      <c r="B4265" s="2">
        <v>1</v>
      </c>
      <c r="C4265" s="2" t="s">
        <v>10379</v>
      </c>
      <c r="D4265">
        <v>14</v>
      </c>
    </row>
    <row r="4266" spans="1:4">
      <c r="A4266" s="2" t="s">
        <v>12689</v>
      </c>
      <c r="B4266" s="2">
        <v>1</v>
      </c>
      <c r="C4266" s="2" t="s">
        <v>10379</v>
      </c>
      <c r="D4266">
        <v>14</v>
      </c>
    </row>
    <row r="4267" spans="1:4">
      <c r="A4267" s="2" t="s">
        <v>10321</v>
      </c>
      <c r="B4267" s="2">
        <v>1</v>
      </c>
      <c r="C4267" s="2" t="s">
        <v>12478</v>
      </c>
      <c r="D4267">
        <v>20</v>
      </c>
    </row>
    <row r="4268" spans="1:4">
      <c r="A4268" s="2" t="s">
        <v>10380</v>
      </c>
      <c r="B4268" s="2">
        <v>1</v>
      </c>
      <c r="C4268" s="2" t="s">
        <v>10379</v>
      </c>
      <c r="D4268">
        <v>14</v>
      </c>
    </row>
    <row r="4269" spans="1:4">
      <c r="A4269" s="2" t="s">
        <v>12968</v>
      </c>
      <c r="B4269" s="2">
        <v>1</v>
      </c>
      <c r="C4269" s="2" t="s">
        <v>10379</v>
      </c>
      <c r="D4269">
        <v>14</v>
      </c>
    </row>
    <row r="4270" spans="1:4">
      <c r="A4270" s="2" t="s">
        <v>12673</v>
      </c>
      <c r="B4270" s="2">
        <v>1</v>
      </c>
      <c r="C4270" s="2" t="s">
        <v>10379</v>
      </c>
      <c r="D4270">
        <v>14</v>
      </c>
    </row>
    <row r="4271" spans="1:4">
      <c r="A4271" s="2" t="s">
        <v>10160</v>
      </c>
      <c r="B4271" s="2">
        <v>1</v>
      </c>
      <c r="C4271" s="2" t="s">
        <v>12928</v>
      </c>
      <c r="D4271">
        <v>19</v>
      </c>
    </row>
    <row r="4272" spans="1:4">
      <c r="A4272" s="2" t="s">
        <v>10246</v>
      </c>
      <c r="B4272" s="2">
        <v>2</v>
      </c>
      <c r="C4272" s="2" t="s">
        <v>11645</v>
      </c>
      <c r="D4272">
        <v>57</v>
      </c>
    </row>
    <row r="4273" spans="1:4">
      <c r="A4273" s="2" t="s">
        <v>10247</v>
      </c>
      <c r="B4273" s="2">
        <v>2</v>
      </c>
      <c r="C4273" s="2" t="s">
        <v>11645</v>
      </c>
      <c r="D4273">
        <v>57</v>
      </c>
    </row>
    <row r="4274" spans="1:4">
      <c r="A4274" s="2" t="s">
        <v>10319</v>
      </c>
      <c r="B4274" s="2">
        <v>1</v>
      </c>
      <c r="C4274" s="2" t="s">
        <v>12674</v>
      </c>
      <c r="D4274">
        <v>27</v>
      </c>
    </row>
    <row r="4275" spans="1:4">
      <c r="A4275" s="2" t="s">
        <v>10320</v>
      </c>
      <c r="B4275" s="2">
        <v>1</v>
      </c>
      <c r="C4275" s="2" t="s">
        <v>12674</v>
      </c>
      <c r="D4275">
        <v>27</v>
      </c>
    </row>
    <row r="4276" spans="1:4">
      <c r="A4276" s="2" t="s">
        <v>10314</v>
      </c>
      <c r="B4276" s="2">
        <v>1</v>
      </c>
      <c r="C4276" s="2" t="s">
        <v>12674</v>
      </c>
      <c r="D4276">
        <v>27</v>
      </c>
    </row>
    <row r="4277" spans="1:4">
      <c r="A4277" s="2" t="s">
        <v>10318</v>
      </c>
      <c r="B4277" s="2">
        <v>1</v>
      </c>
      <c r="C4277" s="2" t="s">
        <v>12674</v>
      </c>
      <c r="D4277">
        <v>27</v>
      </c>
    </row>
    <row r="4278" spans="1:4">
      <c r="A4278" s="2" t="s">
        <v>10317</v>
      </c>
      <c r="B4278" s="2">
        <v>1</v>
      </c>
      <c r="C4278" s="2" t="s">
        <v>12674</v>
      </c>
      <c r="D4278">
        <v>27</v>
      </c>
    </row>
    <row r="4279" spans="1:4">
      <c r="A4279" s="2" t="s">
        <v>10316</v>
      </c>
      <c r="B4279" s="2">
        <v>1</v>
      </c>
      <c r="C4279" s="2" t="s">
        <v>12674</v>
      </c>
      <c r="D4279">
        <v>27</v>
      </c>
    </row>
    <row r="4280" spans="1:4">
      <c r="A4280" s="2" t="s">
        <v>10315</v>
      </c>
      <c r="B4280" s="2">
        <v>1</v>
      </c>
      <c r="C4280" s="2" t="s">
        <v>12674</v>
      </c>
      <c r="D4280">
        <v>27</v>
      </c>
    </row>
    <row r="4281" spans="1:4">
      <c r="A4281" s="2" t="s">
        <v>10164</v>
      </c>
      <c r="B4281" s="2">
        <v>1</v>
      </c>
      <c r="C4281" s="2" t="s">
        <v>12929</v>
      </c>
      <c r="D4281">
        <v>29</v>
      </c>
    </row>
    <row r="4282" spans="1:4">
      <c r="A4282" s="2" t="s">
        <v>10161</v>
      </c>
      <c r="B4282" s="2">
        <v>1</v>
      </c>
      <c r="C4282" s="2" t="s">
        <v>12929</v>
      </c>
      <c r="D4282">
        <v>29</v>
      </c>
    </row>
    <row r="4283" spans="1:4">
      <c r="A4283" s="2" t="s">
        <v>10165</v>
      </c>
      <c r="B4283" s="2">
        <v>1</v>
      </c>
      <c r="C4283" s="2" t="s">
        <v>12929</v>
      </c>
      <c r="D4283">
        <v>29</v>
      </c>
    </row>
    <row r="4284" spans="1:4">
      <c r="A4284" s="2" t="s">
        <v>10162</v>
      </c>
      <c r="B4284" s="2">
        <v>1</v>
      </c>
      <c r="C4284" s="2" t="s">
        <v>12929</v>
      </c>
      <c r="D4284">
        <v>29</v>
      </c>
    </row>
    <row r="4285" spans="1:4">
      <c r="A4285" s="2" t="s">
        <v>10166</v>
      </c>
      <c r="B4285" s="2">
        <v>1</v>
      </c>
      <c r="C4285" s="2" t="s">
        <v>12929</v>
      </c>
      <c r="D4285">
        <v>29</v>
      </c>
    </row>
    <row r="4286" spans="1:4">
      <c r="A4286" s="2" t="s">
        <v>10163</v>
      </c>
      <c r="B4286" s="2">
        <v>1</v>
      </c>
      <c r="C4286" s="2" t="s">
        <v>12929</v>
      </c>
      <c r="D4286">
        <v>29</v>
      </c>
    </row>
    <row r="4287" spans="1:4">
      <c r="A4287" s="2" t="s">
        <v>10172</v>
      </c>
      <c r="B4287" s="2">
        <v>1</v>
      </c>
      <c r="C4287" s="2" t="s">
        <v>12930</v>
      </c>
      <c r="D4287">
        <v>29</v>
      </c>
    </row>
    <row r="4288" spans="1:4">
      <c r="A4288" s="2" t="s">
        <v>10169</v>
      </c>
      <c r="B4288" s="2">
        <v>1</v>
      </c>
      <c r="C4288" s="2" t="s">
        <v>12930</v>
      </c>
      <c r="D4288">
        <v>29</v>
      </c>
    </row>
    <row r="4289" spans="1:4">
      <c r="A4289" s="2" t="s">
        <v>10168</v>
      </c>
      <c r="B4289" s="2">
        <v>1</v>
      </c>
      <c r="C4289" s="2" t="s">
        <v>12930</v>
      </c>
      <c r="D4289">
        <v>29</v>
      </c>
    </row>
    <row r="4290" spans="1:4">
      <c r="A4290" s="2" t="s">
        <v>10167</v>
      </c>
      <c r="B4290" s="2">
        <v>1</v>
      </c>
      <c r="C4290" s="2" t="s">
        <v>12930</v>
      </c>
      <c r="D4290">
        <v>29</v>
      </c>
    </row>
    <row r="4291" spans="1:4">
      <c r="A4291" s="2" t="s">
        <v>10170</v>
      </c>
      <c r="B4291" s="2">
        <v>1</v>
      </c>
      <c r="C4291" s="2" t="s">
        <v>12930</v>
      </c>
      <c r="D4291">
        <v>29</v>
      </c>
    </row>
    <row r="4292" spans="1:4">
      <c r="A4292" s="2" t="s">
        <v>10171</v>
      </c>
      <c r="B4292" s="2">
        <v>1</v>
      </c>
      <c r="C4292" s="2" t="s">
        <v>12930</v>
      </c>
      <c r="D4292">
        <v>29</v>
      </c>
    </row>
    <row r="4293" spans="1:4">
      <c r="A4293" s="2" t="s">
        <v>12977</v>
      </c>
      <c r="B4293" s="2">
        <v>1</v>
      </c>
      <c r="C4293" s="2" t="s">
        <v>12976</v>
      </c>
      <c r="D4293">
        <v>14</v>
      </c>
    </row>
    <row r="4294" spans="1:4">
      <c r="A4294" s="2" t="s">
        <v>12690</v>
      </c>
      <c r="B4294" s="2">
        <v>1</v>
      </c>
      <c r="C4294" s="2" t="s">
        <v>12976</v>
      </c>
      <c r="D4294">
        <v>14</v>
      </c>
    </row>
    <row r="4295" spans="1:4">
      <c r="A4295" s="2" t="s">
        <v>10251</v>
      </c>
      <c r="B4295" s="2">
        <v>1</v>
      </c>
      <c r="C4295" s="2" t="s">
        <v>12931</v>
      </c>
      <c r="D4295">
        <v>29</v>
      </c>
    </row>
    <row r="4296" spans="1:4">
      <c r="A4296" s="2" t="s">
        <v>10253</v>
      </c>
      <c r="B4296" s="2">
        <v>1</v>
      </c>
      <c r="C4296" s="2" t="s">
        <v>12931</v>
      </c>
      <c r="D4296">
        <v>29</v>
      </c>
    </row>
    <row r="4297" spans="1:4">
      <c r="A4297" s="2" t="s">
        <v>10252</v>
      </c>
      <c r="B4297" s="2">
        <v>1</v>
      </c>
      <c r="C4297" s="2" t="s">
        <v>12931</v>
      </c>
      <c r="D4297">
        <v>29</v>
      </c>
    </row>
    <row r="4298" spans="1:4">
      <c r="A4298" s="2" t="s">
        <v>10250</v>
      </c>
      <c r="B4298" s="2">
        <v>1</v>
      </c>
      <c r="C4298" s="2" t="s">
        <v>12931</v>
      </c>
      <c r="D4298">
        <v>29</v>
      </c>
    </row>
    <row r="4299" spans="1:4">
      <c r="A4299" s="2" t="s">
        <v>10248</v>
      </c>
      <c r="B4299" s="2">
        <v>1</v>
      </c>
      <c r="C4299" s="2" t="s">
        <v>12931</v>
      </c>
      <c r="D4299">
        <v>29</v>
      </c>
    </row>
    <row r="4300" spans="1:4">
      <c r="A4300" s="2" t="s">
        <v>10249</v>
      </c>
      <c r="B4300" s="2">
        <v>1</v>
      </c>
      <c r="C4300" s="2" t="s">
        <v>12931</v>
      </c>
      <c r="D4300">
        <v>29</v>
      </c>
    </row>
    <row r="4301" spans="1:4">
      <c r="A4301" s="2" t="s">
        <v>10255</v>
      </c>
      <c r="B4301" s="2">
        <v>1</v>
      </c>
      <c r="C4301" s="2" t="s">
        <v>10591</v>
      </c>
      <c r="D4301">
        <v>25</v>
      </c>
    </row>
    <row r="4302" spans="1:4">
      <c r="A4302" s="2" t="s">
        <v>10254</v>
      </c>
      <c r="B4302" s="2">
        <v>1</v>
      </c>
      <c r="C4302" s="2" t="s">
        <v>10591</v>
      </c>
      <c r="D4302">
        <v>25</v>
      </c>
    </row>
    <row r="4303" spans="1:4">
      <c r="A4303" s="2" t="s">
        <v>10256</v>
      </c>
      <c r="B4303" s="2">
        <v>1</v>
      </c>
      <c r="C4303" s="2" t="s">
        <v>10591</v>
      </c>
      <c r="D4303">
        <v>25</v>
      </c>
    </row>
    <row r="4304" spans="1:4">
      <c r="A4304" s="2" t="s">
        <v>10259</v>
      </c>
      <c r="B4304" s="2">
        <v>1</v>
      </c>
      <c r="C4304" s="2" t="s">
        <v>10591</v>
      </c>
      <c r="D4304">
        <v>25</v>
      </c>
    </row>
    <row r="4305" spans="1:4">
      <c r="A4305" s="2" t="s">
        <v>10258</v>
      </c>
      <c r="B4305" s="2">
        <v>1</v>
      </c>
      <c r="C4305" s="2" t="s">
        <v>10591</v>
      </c>
      <c r="D4305">
        <v>25</v>
      </c>
    </row>
    <row r="4306" spans="1:4">
      <c r="A4306" s="2" t="s">
        <v>10257</v>
      </c>
      <c r="B4306" s="2">
        <v>1</v>
      </c>
      <c r="C4306" s="2" t="s">
        <v>10591</v>
      </c>
      <c r="D4306">
        <v>25</v>
      </c>
    </row>
    <row r="4307" spans="1:4">
      <c r="A4307" s="2" t="s">
        <v>10383</v>
      </c>
      <c r="B4307" s="2">
        <v>2</v>
      </c>
      <c r="C4307" s="2" t="s">
        <v>12997</v>
      </c>
      <c r="D4307">
        <v>54</v>
      </c>
    </row>
    <row r="4308" spans="1:4">
      <c r="A4308" s="2" t="s">
        <v>10381</v>
      </c>
      <c r="B4308" s="2">
        <v>2</v>
      </c>
      <c r="C4308" s="2" t="s">
        <v>12997</v>
      </c>
      <c r="D4308">
        <v>54</v>
      </c>
    </row>
    <row r="4309" spans="1:4">
      <c r="A4309" s="2" t="s">
        <v>10382</v>
      </c>
      <c r="B4309" s="2">
        <v>2</v>
      </c>
      <c r="C4309" s="2" t="s">
        <v>12997</v>
      </c>
      <c r="D4309">
        <v>54</v>
      </c>
    </row>
    <row r="4310" spans="1:4">
      <c r="A4310" s="2" t="s">
        <v>10384</v>
      </c>
      <c r="B4310" s="2">
        <v>2</v>
      </c>
      <c r="C4310" s="2" t="s">
        <v>12997</v>
      </c>
      <c r="D4310">
        <v>54</v>
      </c>
    </row>
    <row r="4311" spans="1:4">
      <c r="A4311" s="2" t="s">
        <v>10762</v>
      </c>
      <c r="B4311" s="2">
        <v>1</v>
      </c>
      <c r="C4311" s="2" t="s">
        <v>10761</v>
      </c>
      <c r="D4311">
        <v>13</v>
      </c>
    </row>
    <row r="4312" spans="1:4">
      <c r="A4312" s="2" t="s">
        <v>10592</v>
      </c>
      <c r="B4312" s="2">
        <v>1</v>
      </c>
      <c r="C4312" s="2" t="s">
        <v>10761</v>
      </c>
      <c r="D4312">
        <v>13</v>
      </c>
    </row>
    <row r="4313" spans="1:4">
      <c r="A4313" s="2" t="s">
        <v>10445</v>
      </c>
      <c r="B4313" s="2">
        <v>1</v>
      </c>
      <c r="C4313" s="2" t="s">
        <v>11922</v>
      </c>
      <c r="D4313">
        <v>26</v>
      </c>
    </row>
    <row r="4314" spans="1:4">
      <c r="A4314" s="2" t="s">
        <v>10443</v>
      </c>
      <c r="B4314" s="2">
        <v>1</v>
      </c>
      <c r="C4314" s="2" t="s">
        <v>11922</v>
      </c>
      <c r="D4314">
        <v>26</v>
      </c>
    </row>
    <row r="4315" spans="1:4">
      <c r="A4315" s="2" t="s">
        <v>10442</v>
      </c>
      <c r="B4315" s="2">
        <v>1</v>
      </c>
      <c r="C4315" s="2" t="s">
        <v>11922</v>
      </c>
      <c r="D4315">
        <v>26</v>
      </c>
    </row>
    <row r="4316" spans="1:4">
      <c r="A4316" s="2" t="s">
        <v>10441</v>
      </c>
      <c r="B4316" s="2">
        <v>1</v>
      </c>
      <c r="C4316" s="2" t="s">
        <v>11922</v>
      </c>
      <c r="D4316">
        <v>26</v>
      </c>
    </row>
    <row r="4317" spans="1:4">
      <c r="A4317" s="2" t="s">
        <v>10444</v>
      </c>
      <c r="B4317" s="2">
        <v>1</v>
      </c>
      <c r="C4317" s="2" t="s">
        <v>11922</v>
      </c>
      <c r="D4317">
        <v>26</v>
      </c>
    </row>
    <row r="4318" spans="1:4">
      <c r="A4318" s="2" t="s">
        <v>10440</v>
      </c>
      <c r="B4318" s="2">
        <v>1</v>
      </c>
      <c r="C4318" s="2" t="s">
        <v>11922</v>
      </c>
      <c r="D4318">
        <v>26</v>
      </c>
    </row>
    <row r="4319" spans="1:4">
      <c r="A4319" s="2" t="s">
        <v>10596</v>
      </c>
      <c r="B4319" s="2">
        <v>1</v>
      </c>
      <c r="C4319" s="2" t="s">
        <v>12932</v>
      </c>
      <c r="D4319">
        <v>27</v>
      </c>
    </row>
    <row r="4320" spans="1:4">
      <c r="A4320" s="2" t="s">
        <v>10593</v>
      </c>
      <c r="B4320" s="2">
        <v>1</v>
      </c>
      <c r="C4320" s="2" t="s">
        <v>12932</v>
      </c>
      <c r="D4320">
        <v>27</v>
      </c>
    </row>
    <row r="4321" spans="1:4">
      <c r="A4321" s="2" t="s">
        <v>10595</v>
      </c>
      <c r="B4321" s="2">
        <v>1</v>
      </c>
      <c r="C4321" s="2" t="s">
        <v>12932</v>
      </c>
      <c r="D4321">
        <v>27</v>
      </c>
    </row>
    <row r="4322" spans="1:4">
      <c r="A4322" s="2" t="s">
        <v>10594</v>
      </c>
      <c r="B4322" s="2">
        <v>1</v>
      </c>
      <c r="C4322" s="2" t="s">
        <v>12932</v>
      </c>
      <c r="D4322">
        <v>27</v>
      </c>
    </row>
    <row r="4323" spans="1:4">
      <c r="A4323" s="2" t="s">
        <v>10598</v>
      </c>
      <c r="B4323" s="2">
        <v>1</v>
      </c>
      <c r="C4323" s="2" t="s">
        <v>12932</v>
      </c>
      <c r="D4323">
        <v>27</v>
      </c>
    </row>
    <row r="4324" spans="1:4">
      <c r="A4324" s="2" t="s">
        <v>11249</v>
      </c>
      <c r="B4324" s="2">
        <v>1</v>
      </c>
      <c r="C4324" s="2" t="s">
        <v>12932</v>
      </c>
      <c r="D4324">
        <v>27</v>
      </c>
    </row>
    <row r="4325" spans="1:4">
      <c r="A4325" s="2" t="s">
        <v>10597</v>
      </c>
      <c r="B4325" s="2">
        <v>1</v>
      </c>
      <c r="C4325" s="2" t="s">
        <v>12932</v>
      </c>
      <c r="D4325">
        <v>27</v>
      </c>
    </row>
    <row r="4326" spans="1:4">
      <c r="A4326" s="2" t="s">
        <v>10602</v>
      </c>
      <c r="B4326" s="2">
        <v>1</v>
      </c>
      <c r="C4326" s="2" t="s">
        <v>12933</v>
      </c>
      <c r="D4326">
        <v>27</v>
      </c>
    </row>
    <row r="4327" spans="1:4">
      <c r="A4327" s="2" t="s">
        <v>10603</v>
      </c>
      <c r="B4327" s="2">
        <v>1</v>
      </c>
      <c r="C4327" s="2" t="s">
        <v>12933</v>
      </c>
      <c r="D4327">
        <v>27</v>
      </c>
    </row>
    <row r="4328" spans="1:4">
      <c r="A4328" s="2" t="s">
        <v>10604</v>
      </c>
      <c r="B4328" s="2">
        <v>1</v>
      </c>
      <c r="C4328" s="2" t="s">
        <v>12933</v>
      </c>
      <c r="D4328">
        <v>27</v>
      </c>
    </row>
    <row r="4329" spans="1:4">
      <c r="A4329" s="2" t="s">
        <v>10600</v>
      </c>
      <c r="B4329" s="2">
        <v>1</v>
      </c>
      <c r="C4329" s="2" t="s">
        <v>12933</v>
      </c>
      <c r="D4329">
        <v>27</v>
      </c>
    </row>
    <row r="4330" spans="1:4">
      <c r="A4330" s="2" t="s">
        <v>10601</v>
      </c>
      <c r="B4330" s="2">
        <v>1</v>
      </c>
      <c r="C4330" s="2" t="s">
        <v>12933</v>
      </c>
      <c r="D4330">
        <v>27</v>
      </c>
    </row>
    <row r="4331" spans="1:4">
      <c r="A4331" s="2" t="s">
        <v>11250</v>
      </c>
      <c r="B4331" s="2">
        <v>1</v>
      </c>
      <c r="C4331" s="2" t="s">
        <v>12933</v>
      </c>
      <c r="D4331">
        <v>27</v>
      </c>
    </row>
    <row r="4332" spans="1:4">
      <c r="A4332" s="2" t="s">
        <v>10599</v>
      </c>
      <c r="B4332" s="2">
        <v>1</v>
      </c>
      <c r="C4332" s="2" t="s">
        <v>12933</v>
      </c>
      <c r="D4332">
        <v>27</v>
      </c>
    </row>
    <row r="4333" spans="1:4">
      <c r="A4333" s="2" t="s">
        <v>10605</v>
      </c>
      <c r="B4333" s="2">
        <v>1</v>
      </c>
      <c r="C4333" s="2" t="s">
        <v>12934</v>
      </c>
      <c r="D4333">
        <v>27</v>
      </c>
    </row>
    <row r="4334" spans="1:4">
      <c r="A4334" s="2" t="s">
        <v>10610</v>
      </c>
      <c r="B4334" s="2">
        <v>1</v>
      </c>
      <c r="C4334" s="2" t="s">
        <v>12934</v>
      </c>
      <c r="D4334">
        <v>27</v>
      </c>
    </row>
    <row r="4335" spans="1:4">
      <c r="A4335" s="2" t="s">
        <v>10608</v>
      </c>
      <c r="B4335" s="2">
        <v>1</v>
      </c>
      <c r="C4335" s="2" t="s">
        <v>12934</v>
      </c>
      <c r="D4335">
        <v>27</v>
      </c>
    </row>
    <row r="4336" spans="1:4">
      <c r="A4336" s="2" t="s">
        <v>10609</v>
      </c>
      <c r="B4336" s="2">
        <v>1</v>
      </c>
      <c r="C4336" s="2" t="s">
        <v>12934</v>
      </c>
      <c r="D4336">
        <v>27</v>
      </c>
    </row>
    <row r="4337" spans="1:4">
      <c r="A4337" s="2" t="s">
        <v>11251</v>
      </c>
      <c r="B4337" s="2">
        <v>1</v>
      </c>
      <c r="C4337" s="2" t="s">
        <v>12934</v>
      </c>
      <c r="D4337">
        <v>27</v>
      </c>
    </row>
    <row r="4338" spans="1:4">
      <c r="A4338" s="2" t="s">
        <v>10607</v>
      </c>
      <c r="B4338" s="2">
        <v>1</v>
      </c>
      <c r="C4338" s="2" t="s">
        <v>12934</v>
      </c>
      <c r="D4338">
        <v>27</v>
      </c>
    </row>
    <row r="4339" spans="1:4">
      <c r="A4339" s="2" t="s">
        <v>10606</v>
      </c>
      <c r="B4339" s="2">
        <v>1</v>
      </c>
      <c r="C4339" s="2" t="s">
        <v>12934</v>
      </c>
      <c r="D4339">
        <v>27</v>
      </c>
    </row>
    <row r="4340" spans="1:4">
      <c r="A4340" s="2" t="s">
        <v>10530</v>
      </c>
      <c r="B4340" s="2">
        <v>1</v>
      </c>
      <c r="C4340" s="2" t="s">
        <v>11390</v>
      </c>
      <c r="D4340">
        <v>27</v>
      </c>
    </row>
    <row r="4341" spans="1:4">
      <c r="A4341" s="2" t="s">
        <v>10531</v>
      </c>
      <c r="B4341" s="2">
        <v>1</v>
      </c>
      <c r="C4341" s="2" t="s">
        <v>11390</v>
      </c>
      <c r="D4341">
        <v>27</v>
      </c>
    </row>
    <row r="4342" spans="1:4">
      <c r="A4342" s="2" t="s">
        <v>12362</v>
      </c>
      <c r="B4342" s="2">
        <v>1</v>
      </c>
      <c r="C4342" s="2" t="s">
        <v>12359</v>
      </c>
      <c r="D4342">
        <v>13</v>
      </c>
    </row>
    <row r="4343" spans="1:4">
      <c r="A4343" s="2" t="s">
        <v>12360</v>
      </c>
      <c r="B4343" s="2">
        <v>1</v>
      </c>
      <c r="C4343" s="2" t="s">
        <v>12361</v>
      </c>
      <c r="D4343">
        <v>13</v>
      </c>
    </row>
    <row r="4344" spans="1:4">
      <c r="A4344" s="2" t="s">
        <v>12358</v>
      </c>
      <c r="B4344" s="2">
        <v>1</v>
      </c>
      <c r="C4344" s="2" t="s">
        <v>12359</v>
      </c>
      <c r="D4344">
        <v>13</v>
      </c>
    </row>
    <row r="4345" spans="1:4">
      <c r="A4345" s="2" t="s">
        <v>12563</v>
      </c>
      <c r="B4345" s="2">
        <v>1</v>
      </c>
      <c r="C4345" s="2" t="s">
        <v>12564</v>
      </c>
      <c r="D4345">
        <v>19</v>
      </c>
    </row>
    <row r="4346" spans="1:4">
      <c r="A4346" s="2" t="s">
        <v>10695</v>
      </c>
      <c r="B4346" s="2">
        <v>1</v>
      </c>
      <c r="C4346" s="2" t="s">
        <v>11853</v>
      </c>
      <c r="D4346">
        <v>27</v>
      </c>
    </row>
    <row r="4347" spans="1:4">
      <c r="A4347" s="2" t="s">
        <v>10697</v>
      </c>
      <c r="B4347" s="2">
        <v>1</v>
      </c>
      <c r="C4347" s="2" t="s">
        <v>11646</v>
      </c>
      <c r="D4347">
        <v>28</v>
      </c>
    </row>
    <row r="4348" spans="1:4">
      <c r="A4348" s="2" t="s">
        <v>10696</v>
      </c>
      <c r="B4348" s="2">
        <v>1</v>
      </c>
      <c r="C4348" s="2" t="s">
        <v>11646</v>
      </c>
      <c r="D4348">
        <v>28</v>
      </c>
    </row>
    <row r="4349" spans="1:4">
      <c r="A4349" s="2" t="s">
        <v>10698</v>
      </c>
      <c r="B4349" s="2">
        <v>1</v>
      </c>
      <c r="C4349" s="2" t="s">
        <v>11647</v>
      </c>
      <c r="D4349">
        <v>28</v>
      </c>
    </row>
    <row r="4350" spans="1:4">
      <c r="A4350" s="2" t="s">
        <v>10699</v>
      </c>
      <c r="B4350" s="2">
        <v>1</v>
      </c>
      <c r="C4350" s="2" t="s">
        <v>11647</v>
      </c>
      <c r="D4350">
        <v>28</v>
      </c>
    </row>
    <row r="4351" spans="1:4">
      <c r="A4351" s="2" t="s">
        <v>11172</v>
      </c>
      <c r="B4351" s="2">
        <v>1</v>
      </c>
      <c r="C4351" s="2" t="s">
        <v>11854</v>
      </c>
      <c r="D4351">
        <v>27</v>
      </c>
    </row>
    <row r="4352" spans="1:4">
      <c r="A4352" s="2" t="s">
        <v>11173</v>
      </c>
      <c r="B4352" s="2">
        <v>1</v>
      </c>
      <c r="C4352" s="2" t="s">
        <v>11855</v>
      </c>
      <c r="D4352">
        <v>27</v>
      </c>
    </row>
    <row r="4353" spans="1:4">
      <c r="A4353" s="2" t="s">
        <v>10919</v>
      </c>
      <c r="B4353" s="2">
        <v>1</v>
      </c>
      <c r="C4353" s="2" t="s">
        <v>10918</v>
      </c>
      <c r="D4353">
        <v>14</v>
      </c>
    </row>
    <row r="4354" spans="1:4">
      <c r="A4354" s="2" t="s">
        <v>10817</v>
      </c>
      <c r="B4354" s="2">
        <v>1</v>
      </c>
      <c r="C4354" s="2" t="s">
        <v>10918</v>
      </c>
      <c r="D4354">
        <v>14</v>
      </c>
    </row>
    <row r="4355" spans="1:4">
      <c r="A4355" s="2" t="s">
        <v>11709</v>
      </c>
      <c r="B4355" s="2">
        <v>1</v>
      </c>
      <c r="C4355" s="2" t="s">
        <v>10918</v>
      </c>
      <c r="D4355">
        <v>14</v>
      </c>
    </row>
    <row r="4356" spans="1:4">
      <c r="A4356" s="2" t="s">
        <v>10921</v>
      </c>
      <c r="B4356" s="2">
        <v>1</v>
      </c>
      <c r="C4356" s="2" t="s">
        <v>10918</v>
      </c>
      <c r="D4356">
        <v>14</v>
      </c>
    </row>
    <row r="4357" spans="1:4">
      <c r="A4357" s="2" t="s">
        <v>12182</v>
      </c>
      <c r="B4357" s="2">
        <v>1</v>
      </c>
      <c r="C4357" s="2" t="s">
        <v>10918</v>
      </c>
      <c r="D4357">
        <v>14</v>
      </c>
    </row>
    <row r="4358" spans="1:4">
      <c r="A4358" s="2" t="s">
        <v>10920</v>
      </c>
      <c r="B4358" s="2">
        <v>1</v>
      </c>
      <c r="C4358" s="2" t="s">
        <v>10918</v>
      </c>
      <c r="D4358">
        <v>14</v>
      </c>
    </row>
    <row r="4359" spans="1:4">
      <c r="A4359" s="2" t="s">
        <v>10925</v>
      </c>
      <c r="B4359" s="2">
        <v>1</v>
      </c>
      <c r="C4359" s="2" t="s">
        <v>12183</v>
      </c>
      <c r="D4359">
        <v>27</v>
      </c>
    </row>
    <row r="4360" spans="1:4">
      <c r="A4360" s="2" t="s">
        <v>10926</v>
      </c>
      <c r="B4360" s="2">
        <v>1</v>
      </c>
      <c r="C4360" s="2" t="s">
        <v>12183</v>
      </c>
      <c r="D4360">
        <v>27</v>
      </c>
    </row>
    <row r="4361" spans="1:4">
      <c r="A4361" s="2" t="s">
        <v>10922</v>
      </c>
      <c r="B4361" s="2">
        <v>1</v>
      </c>
      <c r="C4361" s="2" t="s">
        <v>12183</v>
      </c>
      <c r="D4361">
        <v>27</v>
      </c>
    </row>
    <row r="4362" spans="1:4">
      <c r="A4362" s="2" t="s">
        <v>10924</v>
      </c>
      <c r="B4362" s="2">
        <v>1</v>
      </c>
      <c r="C4362" s="2" t="s">
        <v>12183</v>
      </c>
      <c r="D4362">
        <v>27</v>
      </c>
    </row>
    <row r="4363" spans="1:4">
      <c r="A4363" s="2" t="s">
        <v>10923</v>
      </c>
      <c r="B4363" s="2">
        <v>1</v>
      </c>
      <c r="C4363" s="2" t="s">
        <v>12183</v>
      </c>
      <c r="D4363">
        <v>27</v>
      </c>
    </row>
    <row r="4364" spans="1:4">
      <c r="A4364" s="2" t="s">
        <v>10962</v>
      </c>
      <c r="B4364" s="2">
        <v>1</v>
      </c>
      <c r="C4364" s="2" t="s">
        <v>12256</v>
      </c>
      <c r="D4364">
        <v>30</v>
      </c>
    </row>
    <row r="4365" spans="1:4">
      <c r="A4365" s="2" t="s">
        <v>10961</v>
      </c>
      <c r="B4365" s="2">
        <v>1</v>
      </c>
      <c r="C4365" s="2" t="s">
        <v>12256</v>
      </c>
      <c r="D4365">
        <v>30</v>
      </c>
    </row>
    <row r="4366" spans="1:4">
      <c r="A4366" s="2" t="s">
        <v>10927</v>
      </c>
      <c r="B4366" s="2">
        <v>2</v>
      </c>
      <c r="C4366" s="2" t="s">
        <v>12272</v>
      </c>
      <c r="D4366">
        <v>58</v>
      </c>
    </row>
    <row r="4367" spans="1:4">
      <c r="A4367" s="2" t="s">
        <v>10928</v>
      </c>
      <c r="B4367" s="2">
        <v>2</v>
      </c>
      <c r="C4367" s="2" t="s">
        <v>12272</v>
      </c>
      <c r="D4367">
        <v>58</v>
      </c>
    </row>
    <row r="4368" spans="1:4">
      <c r="A4368" s="2" t="s">
        <v>10934</v>
      </c>
      <c r="B4368" s="2">
        <v>1</v>
      </c>
      <c r="C4368" s="2" t="s">
        <v>12363</v>
      </c>
      <c r="D4368">
        <v>27</v>
      </c>
    </row>
    <row r="4369" spans="1:4">
      <c r="A4369" s="2" t="s">
        <v>10932</v>
      </c>
      <c r="B4369" s="2">
        <v>1</v>
      </c>
      <c r="C4369" s="2" t="s">
        <v>12363</v>
      </c>
      <c r="D4369">
        <v>27</v>
      </c>
    </row>
    <row r="4370" spans="1:4">
      <c r="A4370" s="2" t="s">
        <v>10933</v>
      </c>
      <c r="B4370" s="2">
        <v>1</v>
      </c>
      <c r="C4370" s="2" t="s">
        <v>12363</v>
      </c>
      <c r="D4370">
        <v>27</v>
      </c>
    </row>
    <row r="4371" spans="1:4">
      <c r="A4371" s="2" t="s">
        <v>10931</v>
      </c>
      <c r="B4371" s="2">
        <v>1</v>
      </c>
      <c r="C4371" s="2" t="s">
        <v>12363</v>
      </c>
      <c r="D4371">
        <v>27</v>
      </c>
    </row>
    <row r="4372" spans="1:4">
      <c r="A4372" s="2" t="s">
        <v>10930</v>
      </c>
      <c r="B4372" s="2">
        <v>1</v>
      </c>
      <c r="C4372" s="2" t="s">
        <v>12363</v>
      </c>
      <c r="D4372">
        <v>27</v>
      </c>
    </row>
    <row r="4373" spans="1:4">
      <c r="A4373" s="2" t="s">
        <v>10929</v>
      </c>
      <c r="B4373" s="2">
        <v>1</v>
      </c>
      <c r="C4373" s="2" t="s">
        <v>12363</v>
      </c>
      <c r="D4373">
        <v>27</v>
      </c>
    </row>
    <row r="4374" spans="1:4">
      <c r="A4374" s="2" t="s">
        <v>10935</v>
      </c>
      <c r="B4374" s="2">
        <v>1</v>
      </c>
      <c r="C4374" s="2" t="s">
        <v>12184</v>
      </c>
      <c r="D4374">
        <v>27</v>
      </c>
    </row>
    <row r="4375" spans="1:4">
      <c r="A4375" s="2" t="s">
        <v>11556</v>
      </c>
      <c r="B4375" s="2">
        <v>1</v>
      </c>
      <c r="C4375" s="2" t="s">
        <v>11557</v>
      </c>
      <c r="D4375">
        <v>14</v>
      </c>
    </row>
    <row r="4376" spans="1:4">
      <c r="A4376" s="2" t="s">
        <v>11555</v>
      </c>
      <c r="B4376" s="2">
        <v>1</v>
      </c>
      <c r="C4376" s="2" t="s">
        <v>11557</v>
      </c>
      <c r="D4376">
        <v>14</v>
      </c>
    </row>
    <row r="4377" spans="1:4">
      <c r="A4377" s="2" t="s">
        <v>11558</v>
      </c>
      <c r="B4377" s="2">
        <v>1</v>
      </c>
      <c r="C4377" s="2" t="s">
        <v>11557</v>
      </c>
      <c r="D4377">
        <v>14</v>
      </c>
    </row>
    <row r="4378" spans="1:4">
      <c r="A4378" s="2" t="s">
        <v>11559</v>
      </c>
      <c r="B4378" s="2">
        <v>1</v>
      </c>
      <c r="C4378" s="2" t="s">
        <v>11557</v>
      </c>
      <c r="D4378">
        <v>14</v>
      </c>
    </row>
    <row r="4379" spans="1:4">
      <c r="A4379" s="2" t="s">
        <v>11018</v>
      </c>
      <c r="B4379" s="2">
        <v>1</v>
      </c>
      <c r="C4379" s="2" t="s">
        <v>11796</v>
      </c>
      <c r="D4379">
        <v>28</v>
      </c>
    </row>
    <row r="4380" spans="1:4">
      <c r="A4380" s="2" t="s">
        <v>11017</v>
      </c>
      <c r="B4380" s="2">
        <v>1</v>
      </c>
      <c r="C4380" s="2" t="s">
        <v>11796</v>
      </c>
      <c r="D4380">
        <v>28</v>
      </c>
    </row>
    <row r="4381" spans="1:4">
      <c r="A4381" s="2" t="s">
        <v>11020</v>
      </c>
      <c r="B4381" s="2">
        <v>1</v>
      </c>
      <c r="C4381" s="2" t="s">
        <v>12364</v>
      </c>
      <c r="D4381">
        <v>27</v>
      </c>
    </row>
    <row r="4382" spans="1:4">
      <c r="A4382" s="2" t="s">
        <v>11019</v>
      </c>
      <c r="B4382" s="2">
        <v>2</v>
      </c>
      <c r="C4382" s="2" t="s">
        <v>12935</v>
      </c>
      <c r="D4382">
        <v>56</v>
      </c>
    </row>
    <row r="4383" spans="1:4">
      <c r="A4383" s="2" t="s">
        <v>11022</v>
      </c>
      <c r="B4383" s="2">
        <v>1</v>
      </c>
      <c r="C4383" s="2" t="s">
        <v>12675</v>
      </c>
      <c r="D4383">
        <v>27</v>
      </c>
    </row>
    <row r="4384" spans="1:4">
      <c r="A4384" s="2" t="s">
        <v>11023</v>
      </c>
      <c r="B4384" s="2">
        <v>1</v>
      </c>
      <c r="C4384" s="2" t="s">
        <v>12675</v>
      </c>
      <c r="D4384">
        <v>27</v>
      </c>
    </row>
    <row r="4385" spans="1:4">
      <c r="A4385" s="2" t="s">
        <v>11021</v>
      </c>
      <c r="B4385" s="2">
        <v>1</v>
      </c>
      <c r="C4385" s="2" t="s">
        <v>12675</v>
      </c>
      <c r="D4385">
        <v>27</v>
      </c>
    </row>
    <row r="4386" spans="1:4">
      <c r="A4386" s="2" t="s">
        <v>11562</v>
      </c>
      <c r="B4386" s="2">
        <v>1</v>
      </c>
      <c r="C4386" s="2" t="s">
        <v>11446</v>
      </c>
      <c r="D4386">
        <v>14</v>
      </c>
    </row>
    <row r="4387" spans="1:4">
      <c r="A4387" s="2" t="s">
        <v>11561</v>
      </c>
      <c r="B4387" s="2">
        <v>1</v>
      </c>
      <c r="C4387" s="2" t="s">
        <v>11446</v>
      </c>
      <c r="D4387">
        <v>14</v>
      </c>
    </row>
    <row r="4388" spans="1:4">
      <c r="A4388" s="2" t="s">
        <v>11560</v>
      </c>
      <c r="B4388" s="2">
        <v>1</v>
      </c>
      <c r="C4388" s="2" t="s">
        <v>11446</v>
      </c>
      <c r="D4388">
        <v>14</v>
      </c>
    </row>
    <row r="4389" spans="1:4">
      <c r="A4389" s="2" t="s">
        <v>11514</v>
      </c>
      <c r="B4389" s="2">
        <v>1</v>
      </c>
      <c r="C4389" s="2" t="s">
        <v>11446</v>
      </c>
      <c r="D4389">
        <v>14</v>
      </c>
    </row>
    <row r="4390" spans="1:4">
      <c r="A4390" s="2" t="s">
        <v>11447</v>
      </c>
      <c r="B4390" s="2">
        <v>1</v>
      </c>
      <c r="C4390" s="2" t="s">
        <v>11446</v>
      </c>
      <c r="D4390">
        <v>14</v>
      </c>
    </row>
    <row r="4391" spans="1:4">
      <c r="A4391" s="2" t="s">
        <v>11125</v>
      </c>
      <c r="B4391" s="2">
        <v>1</v>
      </c>
      <c r="C4391" s="2" t="s">
        <v>12936</v>
      </c>
      <c r="D4391">
        <v>20</v>
      </c>
    </row>
    <row r="4392" spans="1:4">
      <c r="A4392" s="2" t="s">
        <v>11445</v>
      </c>
      <c r="B4392" s="2">
        <v>1</v>
      </c>
      <c r="C4392" s="2" t="s">
        <v>11446</v>
      </c>
      <c r="D4392">
        <v>14</v>
      </c>
    </row>
    <row r="4393" spans="1:4">
      <c r="A4393" s="2" t="s">
        <v>11128</v>
      </c>
      <c r="B4393" s="2">
        <v>1</v>
      </c>
      <c r="C4393" s="2" t="s">
        <v>12936</v>
      </c>
      <c r="D4393">
        <v>20</v>
      </c>
    </row>
    <row r="4394" spans="1:4">
      <c r="A4394" s="2" t="s">
        <v>11444</v>
      </c>
      <c r="B4394" s="2">
        <v>1</v>
      </c>
      <c r="C4394" s="2" t="s">
        <v>11446</v>
      </c>
      <c r="D4394">
        <v>14</v>
      </c>
    </row>
    <row r="4395" spans="1:4">
      <c r="A4395" s="2" t="s">
        <v>11122</v>
      </c>
      <c r="B4395" s="2">
        <v>1</v>
      </c>
      <c r="C4395" s="2" t="s">
        <v>12937</v>
      </c>
      <c r="D4395">
        <v>27</v>
      </c>
    </row>
    <row r="4396" spans="1:4">
      <c r="A4396" s="2" t="s">
        <v>11121</v>
      </c>
      <c r="B4396" s="2">
        <v>1</v>
      </c>
      <c r="C4396" s="2" t="s">
        <v>12937</v>
      </c>
      <c r="D4396">
        <v>27</v>
      </c>
    </row>
    <row r="4397" spans="1:4">
      <c r="A4397" s="2" t="s">
        <v>11123</v>
      </c>
      <c r="B4397" s="2">
        <v>1</v>
      </c>
      <c r="C4397" s="2" t="s">
        <v>12937</v>
      </c>
      <c r="D4397">
        <v>27</v>
      </c>
    </row>
    <row r="4398" spans="1:4">
      <c r="A4398" s="2" t="s">
        <v>11124</v>
      </c>
      <c r="B4398" s="2">
        <v>1</v>
      </c>
      <c r="C4398" s="2" t="s">
        <v>12937</v>
      </c>
      <c r="D4398">
        <v>27</v>
      </c>
    </row>
    <row r="4399" spans="1:4">
      <c r="A4399" s="2" t="s">
        <v>11131</v>
      </c>
      <c r="B4399" s="2">
        <v>1</v>
      </c>
      <c r="C4399" s="2" t="s">
        <v>12938</v>
      </c>
      <c r="D4399">
        <v>27</v>
      </c>
    </row>
    <row r="4400" spans="1:4">
      <c r="A4400" s="2" t="s">
        <v>11127</v>
      </c>
      <c r="B4400" s="2">
        <v>1</v>
      </c>
      <c r="C4400" s="2" t="s">
        <v>12938</v>
      </c>
      <c r="D4400">
        <v>27</v>
      </c>
    </row>
    <row r="4401" spans="1:4">
      <c r="A4401" s="2" t="s">
        <v>11129</v>
      </c>
      <c r="B4401" s="2">
        <v>1</v>
      </c>
      <c r="C4401" s="2" t="s">
        <v>12938</v>
      </c>
      <c r="D4401">
        <v>27</v>
      </c>
    </row>
    <row r="4402" spans="1:4">
      <c r="A4402" s="2" t="s">
        <v>11133</v>
      </c>
      <c r="B4402" s="2">
        <v>1</v>
      </c>
      <c r="C4402" s="2" t="s">
        <v>12938</v>
      </c>
      <c r="D4402">
        <v>27</v>
      </c>
    </row>
    <row r="4403" spans="1:4">
      <c r="A4403" s="2" t="s">
        <v>11132</v>
      </c>
      <c r="B4403" s="2">
        <v>1</v>
      </c>
      <c r="C4403" s="2" t="s">
        <v>12938</v>
      </c>
      <c r="D4403">
        <v>27</v>
      </c>
    </row>
    <row r="4404" spans="1:4">
      <c r="A4404" s="2" t="s">
        <v>11126</v>
      </c>
      <c r="B4404" s="2">
        <v>1</v>
      </c>
      <c r="C4404" s="2" t="s">
        <v>12938</v>
      </c>
      <c r="D4404">
        <v>27</v>
      </c>
    </row>
    <row r="4405" spans="1:4">
      <c r="A4405" s="2" t="s">
        <v>11130</v>
      </c>
      <c r="B4405" s="2">
        <v>1</v>
      </c>
      <c r="C4405" s="2" t="s">
        <v>12938</v>
      </c>
      <c r="D4405">
        <v>27</v>
      </c>
    </row>
    <row r="4406" spans="1:4">
      <c r="A4406" s="2" t="s">
        <v>11174</v>
      </c>
      <c r="B4406" s="2">
        <v>1</v>
      </c>
      <c r="C4406" s="2" t="s">
        <v>12227</v>
      </c>
      <c r="D4406">
        <v>30</v>
      </c>
    </row>
    <row r="4407" spans="1:4">
      <c r="A4407" s="2" t="s">
        <v>11175</v>
      </c>
      <c r="B4407" s="2">
        <v>1</v>
      </c>
      <c r="C4407" s="2" t="s">
        <v>12227</v>
      </c>
      <c r="D4407">
        <v>30</v>
      </c>
    </row>
    <row r="4408" spans="1:4">
      <c r="A4408" s="2" t="s">
        <v>11178</v>
      </c>
      <c r="B4408" s="2">
        <v>1</v>
      </c>
      <c r="C4408" s="2" t="s">
        <v>11856</v>
      </c>
      <c r="D4408">
        <v>27</v>
      </c>
    </row>
    <row r="4409" spans="1:4">
      <c r="A4409" s="2" t="s">
        <v>11179</v>
      </c>
      <c r="B4409" s="2">
        <v>1</v>
      </c>
      <c r="C4409" s="2" t="s">
        <v>11856</v>
      </c>
      <c r="D4409">
        <v>27</v>
      </c>
    </row>
    <row r="4410" spans="1:4">
      <c r="A4410" s="2" t="s">
        <v>11177</v>
      </c>
      <c r="B4410" s="2">
        <v>1</v>
      </c>
      <c r="C4410" s="2" t="s">
        <v>11856</v>
      </c>
      <c r="D4410">
        <v>27</v>
      </c>
    </row>
    <row r="4411" spans="1:4">
      <c r="A4411" s="2" t="s">
        <v>11176</v>
      </c>
      <c r="B4411" s="2">
        <v>1</v>
      </c>
      <c r="C4411" s="2" t="s">
        <v>11856</v>
      </c>
      <c r="D4411">
        <v>27</v>
      </c>
    </row>
    <row r="4412" spans="1:4">
      <c r="A4412" s="2" t="s">
        <v>11711</v>
      </c>
      <c r="B4412" s="2">
        <v>1</v>
      </c>
      <c r="C4412" s="2" t="s">
        <v>11710</v>
      </c>
      <c r="D4412">
        <v>14</v>
      </c>
    </row>
    <row r="4413" spans="1:4">
      <c r="A4413" s="2" t="s">
        <v>11515</v>
      </c>
      <c r="B4413" s="2">
        <v>1</v>
      </c>
      <c r="C4413" s="2" t="s">
        <v>11710</v>
      </c>
      <c r="D4413">
        <v>14</v>
      </c>
    </row>
    <row r="4414" spans="1:4">
      <c r="A4414" s="2" t="s">
        <v>11713</v>
      </c>
      <c r="B4414" s="2">
        <v>1</v>
      </c>
      <c r="C4414" s="2" t="s">
        <v>11710</v>
      </c>
      <c r="D4414">
        <v>14</v>
      </c>
    </row>
    <row r="4415" spans="1:4">
      <c r="A4415" s="2" t="s">
        <v>11712</v>
      </c>
      <c r="B4415" s="2">
        <v>1</v>
      </c>
      <c r="C4415" s="2" t="s">
        <v>11710</v>
      </c>
      <c r="D4415">
        <v>14</v>
      </c>
    </row>
    <row r="4416" spans="1:4">
      <c r="A4416" s="2" t="s">
        <v>11197</v>
      </c>
      <c r="B4416" s="2">
        <v>1</v>
      </c>
      <c r="C4416" s="2" t="s">
        <v>12939</v>
      </c>
      <c r="D4416">
        <v>20</v>
      </c>
    </row>
    <row r="4417" spans="1:4">
      <c r="A4417" s="2" t="s">
        <v>11198</v>
      </c>
      <c r="B4417" s="2">
        <v>1</v>
      </c>
      <c r="C4417" s="2" t="s">
        <v>12940</v>
      </c>
      <c r="D4417">
        <v>27</v>
      </c>
    </row>
    <row r="4418" spans="1:4">
      <c r="A4418" s="2" t="s">
        <v>11193</v>
      </c>
      <c r="B4418" s="2">
        <v>1</v>
      </c>
      <c r="C4418" s="2" t="s">
        <v>12940</v>
      </c>
      <c r="D4418">
        <v>27</v>
      </c>
    </row>
    <row r="4419" spans="1:4">
      <c r="A4419" s="2" t="s">
        <v>11195</v>
      </c>
      <c r="B4419" s="2">
        <v>1</v>
      </c>
      <c r="C4419" s="2" t="s">
        <v>12940</v>
      </c>
      <c r="D4419">
        <v>27</v>
      </c>
    </row>
    <row r="4420" spans="1:4">
      <c r="A4420" s="2" t="s">
        <v>11194</v>
      </c>
      <c r="B4420" s="2">
        <v>1</v>
      </c>
      <c r="C4420" s="2" t="s">
        <v>12940</v>
      </c>
      <c r="D4420">
        <v>27</v>
      </c>
    </row>
    <row r="4421" spans="1:4">
      <c r="A4421" s="2" t="s">
        <v>11196</v>
      </c>
      <c r="B4421" s="2">
        <v>1</v>
      </c>
      <c r="C4421" s="2" t="s">
        <v>12940</v>
      </c>
      <c r="D4421">
        <v>27</v>
      </c>
    </row>
    <row r="4422" spans="1:4">
      <c r="A4422" s="2" t="s">
        <v>11199</v>
      </c>
      <c r="B4422" s="2">
        <v>1</v>
      </c>
      <c r="C4422" s="2" t="s">
        <v>12365</v>
      </c>
      <c r="D4422">
        <v>27</v>
      </c>
    </row>
    <row r="4423" spans="1:4">
      <c r="A4423" s="2" t="s">
        <v>11721</v>
      </c>
      <c r="B4423" s="2">
        <v>1</v>
      </c>
      <c r="C4423" s="2" t="s">
        <v>11715</v>
      </c>
      <c r="D4423">
        <v>13</v>
      </c>
    </row>
    <row r="4424" spans="1:4">
      <c r="A4424" s="2" t="s">
        <v>11714</v>
      </c>
      <c r="B4424" s="2">
        <v>1</v>
      </c>
      <c r="C4424" s="2" t="s">
        <v>11715</v>
      </c>
      <c r="D4424">
        <v>13</v>
      </c>
    </row>
    <row r="4425" spans="1:4">
      <c r="A4425" s="2" t="s">
        <v>11722</v>
      </c>
      <c r="B4425" s="2">
        <v>1</v>
      </c>
      <c r="C4425" s="2" t="s">
        <v>11715</v>
      </c>
      <c r="D4425">
        <v>13</v>
      </c>
    </row>
    <row r="4426" spans="1:4">
      <c r="A4426" s="2" t="s">
        <v>11719</v>
      </c>
      <c r="B4426" s="2">
        <v>1</v>
      </c>
      <c r="C4426" s="2" t="s">
        <v>11715</v>
      </c>
      <c r="D4426">
        <v>13</v>
      </c>
    </row>
    <row r="4427" spans="1:4">
      <c r="A4427" s="2" t="s">
        <v>11718</v>
      </c>
      <c r="B4427" s="2">
        <v>1</v>
      </c>
      <c r="C4427" s="2" t="s">
        <v>11715</v>
      </c>
      <c r="D4427">
        <v>13</v>
      </c>
    </row>
    <row r="4428" spans="1:4">
      <c r="A4428" s="2" t="s">
        <v>11720</v>
      </c>
      <c r="B4428" s="2">
        <v>1</v>
      </c>
      <c r="C4428" s="2" t="s">
        <v>11715</v>
      </c>
      <c r="D4428">
        <v>13</v>
      </c>
    </row>
    <row r="4429" spans="1:4">
      <c r="A4429" s="2" t="s">
        <v>11717</v>
      </c>
      <c r="B4429" s="2">
        <v>1</v>
      </c>
      <c r="C4429" s="2" t="s">
        <v>11715</v>
      </c>
      <c r="D4429">
        <v>13</v>
      </c>
    </row>
    <row r="4430" spans="1:4">
      <c r="A4430" s="2" t="s">
        <v>11716</v>
      </c>
      <c r="B4430" s="2">
        <v>1</v>
      </c>
      <c r="C4430" s="2" t="s">
        <v>11715</v>
      </c>
      <c r="D4430">
        <v>13</v>
      </c>
    </row>
    <row r="4431" spans="1:4">
      <c r="A4431" s="2" t="s">
        <v>11395</v>
      </c>
      <c r="B4431" s="2">
        <v>1</v>
      </c>
      <c r="C4431" s="2" t="s">
        <v>12366</v>
      </c>
      <c r="D4431">
        <v>26</v>
      </c>
    </row>
    <row r="4432" spans="1:4">
      <c r="A4432" s="2" t="s">
        <v>11393</v>
      </c>
      <c r="B4432" s="2">
        <v>1</v>
      </c>
      <c r="C4432" s="2" t="s">
        <v>12366</v>
      </c>
      <c r="D4432">
        <v>26</v>
      </c>
    </row>
    <row r="4433" spans="1:4">
      <c r="A4433" s="2" t="s">
        <v>11397</v>
      </c>
      <c r="B4433" s="2">
        <v>1</v>
      </c>
      <c r="C4433" s="2" t="s">
        <v>12366</v>
      </c>
      <c r="D4433">
        <v>26</v>
      </c>
    </row>
    <row r="4434" spans="1:4">
      <c r="A4434" s="2" t="s">
        <v>11396</v>
      </c>
      <c r="B4434" s="2">
        <v>1</v>
      </c>
      <c r="C4434" s="2" t="s">
        <v>12366</v>
      </c>
      <c r="D4434">
        <v>26</v>
      </c>
    </row>
    <row r="4435" spans="1:4">
      <c r="A4435" s="2" t="s">
        <v>11392</v>
      </c>
      <c r="B4435" s="2">
        <v>1</v>
      </c>
      <c r="C4435" s="2" t="s">
        <v>12366</v>
      </c>
      <c r="D4435">
        <v>26</v>
      </c>
    </row>
    <row r="4436" spans="1:4">
      <c r="A4436" s="2" t="s">
        <v>11394</v>
      </c>
      <c r="B4436" s="2">
        <v>1</v>
      </c>
      <c r="C4436" s="2" t="s">
        <v>12366</v>
      </c>
      <c r="D4436">
        <v>26</v>
      </c>
    </row>
    <row r="4437" spans="1:4">
      <c r="A4437" s="2" t="s">
        <v>11398</v>
      </c>
      <c r="B4437" s="2">
        <v>1</v>
      </c>
      <c r="C4437" s="2" t="s">
        <v>12367</v>
      </c>
      <c r="D4437">
        <v>26</v>
      </c>
    </row>
    <row r="4438" spans="1:4">
      <c r="A4438" s="2" t="s">
        <v>11402</v>
      </c>
      <c r="B4438" s="2">
        <v>1</v>
      </c>
      <c r="C4438" s="2" t="s">
        <v>12367</v>
      </c>
      <c r="D4438">
        <v>26</v>
      </c>
    </row>
    <row r="4439" spans="1:4">
      <c r="A4439" s="2" t="s">
        <v>11400</v>
      </c>
      <c r="B4439" s="2">
        <v>1</v>
      </c>
      <c r="C4439" s="2" t="s">
        <v>12367</v>
      </c>
      <c r="D4439">
        <v>26</v>
      </c>
    </row>
    <row r="4440" spans="1:4">
      <c r="A4440" s="2" t="s">
        <v>11401</v>
      </c>
      <c r="B4440" s="2">
        <v>1</v>
      </c>
      <c r="C4440" s="2" t="s">
        <v>12367</v>
      </c>
      <c r="D4440">
        <v>26</v>
      </c>
    </row>
    <row r="4441" spans="1:4">
      <c r="A4441" s="2" t="s">
        <v>11403</v>
      </c>
      <c r="B4441" s="2">
        <v>1</v>
      </c>
      <c r="C4441" s="2" t="s">
        <v>12367</v>
      </c>
      <c r="D4441">
        <v>26</v>
      </c>
    </row>
    <row r="4442" spans="1:4">
      <c r="A4442" s="2" t="s">
        <v>11399</v>
      </c>
      <c r="B4442" s="2">
        <v>1</v>
      </c>
      <c r="C4442" s="2" t="s">
        <v>12367</v>
      </c>
      <c r="D4442">
        <v>26</v>
      </c>
    </row>
    <row r="4443" spans="1:4">
      <c r="A4443" s="2" t="s">
        <v>11726</v>
      </c>
      <c r="B4443" s="2">
        <v>1</v>
      </c>
      <c r="C4443" s="2" t="s">
        <v>11725</v>
      </c>
      <c r="D4443">
        <v>13</v>
      </c>
    </row>
    <row r="4444" spans="1:4">
      <c r="A4444" s="2" t="s">
        <v>11468</v>
      </c>
      <c r="B4444" s="2">
        <v>1</v>
      </c>
      <c r="C4444" s="2" t="s">
        <v>12941</v>
      </c>
      <c r="D4444">
        <v>19</v>
      </c>
    </row>
    <row r="4445" spans="1:4">
      <c r="A4445" s="2" t="s">
        <v>11724</v>
      </c>
      <c r="B4445" s="2">
        <v>1</v>
      </c>
      <c r="C4445" s="2" t="s">
        <v>11725</v>
      </c>
      <c r="D4445">
        <v>13</v>
      </c>
    </row>
    <row r="4446" spans="1:4">
      <c r="A4446" s="2" t="s">
        <v>11723</v>
      </c>
      <c r="B4446" s="2">
        <v>1</v>
      </c>
      <c r="C4446" s="2" t="s">
        <v>11725</v>
      </c>
      <c r="D4446">
        <v>13</v>
      </c>
    </row>
    <row r="4447" spans="1:4">
      <c r="A4447" s="2" t="s">
        <v>11404</v>
      </c>
      <c r="B4447" s="2">
        <v>1</v>
      </c>
      <c r="C4447" s="2" t="s">
        <v>12942</v>
      </c>
      <c r="D4447">
        <v>26</v>
      </c>
    </row>
    <row r="4448" spans="1:4">
      <c r="A4448" s="2" t="s">
        <v>11781</v>
      </c>
      <c r="B4448" s="2">
        <v>1</v>
      </c>
      <c r="C4448" s="2" t="s">
        <v>11731</v>
      </c>
      <c r="D4448">
        <v>13</v>
      </c>
    </row>
    <row r="4449" spans="1:4">
      <c r="A4449" s="2" t="s">
        <v>11728</v>
      </c>
      <c r="B4449" s="2">
        <v>1</v>
      </c>
      <c r="C4449" s="2" t="s">
        <v>11731</v>
      </c>
      <c r="D4449">
        <v>13</v>
      </c>
    </row>
    <row r="4450" spans="1:4">
      <c r="A4450" s="2" t="s">
        <v>11783</v>
      </c>
      <c r="B4450" s="2">
        <v>1</v>
      </c>
      <c r="C4450" s="2" t="s">
        <v>11731</v>
      </c>
      <c r="D4450">
        <v>13</v>
      </c>
    </row>
    <row r="4451" spans="1:4">
      <c r="A4451" s="2" t="s">
        <v>11729</v>
      </c>
      <c r="B4451" s="2">
        <v>1</v>
      </c>
      <c r="C4451" s="2" t="s">
        <v>11731</v>
      </c>
      <c r="D4451">
        <v>13</v>
      </c>
    </row>
    <row r="4452" spans="1:4">
      <c r="A4452" s="2" t="s">
        <v>11782</v>
      </c>
      <c r="B4452" s="2">
        <v>1</v>
      </c>
      <c r="C4452" s="2" t="s">
        <v>11731</v>
      </c>
      <c r="D4452">
        <v>13</v>
      </c>
    </row>
    <row r="4453" spans="1:4">
      <c r="A4453" s="2" t="s">
        <v>11727</v>
      </c>
      <c r="B4453" s="2">
        <v>1</v>
      </c>
      <c r="C4453" s="2" t="s">
        <v>11731</v>
      </c>
      <c r="D4453">
        <v>13</v>
      </c>
    </row>
    <row r="4454" spans="1:4">
      <c r="A4454" s="2" t="s">
        <v>11730</v>
      </c>
      <c r="B4454" s="2">
        <v>1</v>
      </c>
      <c r="C4454" s="2" t="s">
        <v>11731</v>
      </c>
      <c r="D4454">
        <v>13</v>
      </c>
    </row>
    <row r="4455" spans="1:4">
      <c r="A4455" s="2" t="s">
        <v>11449</v>
      </c>
      <c r="B4455" s="2">
        <v>1</v>
      </c>
      <c r="C4455" s="2" t="s">
        <v>12262</v>
      </c>
      <c r="D4455">
        <v>29</v>
      </c>
    </row>
    <row r="4456" spans="1:4">
      <c r="A4456" s="2" t="s">
        <v>11448</v>
      </c>
      <c r="B4456" s="2">
        <v>1</v>
      </c>
      <c r="C4456" s="2" t="s">
        <v>12262</v>
      </c>
      <c r="D4456">
        <v>29</v>
      </c>
    </row>
    <row r="4457" spans="1:4">
      <c r="A4457" s="2" t="s">
        <v>11451</v>
      </c>
      <c r="B4457" s="2">
        <v>1</v>
      </c>
      <c r="C4457" s="2" t="s">
        <v>12257</v>
      </c>
      <c r="D4457">
        <v>29</v>
      </c>
    </row>
    <row r="4458" spans="1:4">
      <c r="A4458" s="2" t="s">
        <v>11450</v>
      </c>
      <c r="B4458" s="2">
        <v>1</v>
      </c>
      <c r="C4458" s="2" t="s">
        <v>12257</v>
      </c>
      <c r="D4458">
        <v>29</v>
      </c>
    </row>
    <row r="4459" spans="1:4">
      <c r="A4459" s="2" t="s">
        <v>11453</v>
      </c>
      <c r="B4459" s="2">
        <v>1</v>
      </c>
      <c r="C4459" s="2" t="s">
        <v>12258</v>
      </c>
      <c r="D4459">
        <v>29</v>
      </c>
    </row>
    <row r="4460" spans="1:4">
      <c r="A4460" s="2" t="s">
        <v>11452</v>
      </c>
      <c r="B4460" s="2">
        <v>1</v>
      </c>
      <c r="C4460" s="2" t="s">
        <v>12258</v>
      </c>
      <c r="D4460">
        <v>29</v>
      </c>
    </row>
    <row r="4461" spans="1:4">
      <c r="A4461" s="2" t="s">
        <v>11454</v>
      </c>
      <c r="B4461" s="2">
        <v>1</v>
      </c>
      <c r="C4461" s="2" t="s">
        <v>12368</v>
      </c>
      <c r="D4461">
        <v>26</v>
      </c>
    </row>
    <row r="4462" spans="1:4">
      <c r="A4462" s="2" t="s">
        <v>11456</v>
      </c>
      <c r="B4462" s="2">
        <v>1</v>
      </c>
      <c r="C4462" s="2" t="s">
        <v>12368</v>
      </c>
      <c r="D4462">
        <v>26</v>
      </c>
    </row>
    <row r="4463" spans="1:4">
      <c r="A4463" s="2" t="s">
        <v>11458</v>
      </c>
      <c r="B4463" s="2">
        <v>1</v>
      </c>
      <c r="C4463" s="2" t="s">
        <v>12368</v>
      </c>
      <c r="D4463">
        <v>26</v>
      </c>
    </row>
    <row r="4464" spans="1:4">
      <c r="A4464" s="2" t="s">
        <v>11459</v>
      </c>
      <c r="B4464" s="2">
        <v>1</v>
      </c>
      <c r="C4464" s="2" t="s">
        <v>12368</v>
      </c>
      <c r="D4464">
        <v>26</v>
      </c>
    </row>
    <row r="4465" spans="1:4">
      <c r="A4465" s="2" t="s">
        <v>11457</v>
      </c>
      <c r="B4465" s="2">
        <v>1</v>
      </c>
      <c r="C4465" s="2" t="s">
        <v>12368</v>
      </c>
      <c r="D4465">
        <v>26</v>
      </c>
    </row>
    <row r="4466" spans="1:4">
      <c r="A4466" s="2" t="s">
        <v>11455</v>
      </c>
      <c r="B4466" s="2">
        <v>1</v>
      </c>
      <c r="C4466" s="2" t="s">
        <v>12368</v>
      </c>
      <c r="D4466">
        <v>26</v>
      </c>
    </row>
    <row r="4467" spans="1:4">
      <c r="A4467" s="2" t="s">
        <v>11461</v>
      </c>
      <c r="B4467" s="2">
        <v>1</v>
      </c>
      <c r="C4467" s="2" t="s">
        <v>12943</v>
      </c>
      <c r="D4467">
        <v>26</v>
      </c>
    </row>
    <row r="4468" spans="1:4">
      <c r="A4468" s="2" t="s">
        <v>11464</v>
      </c>
      <c r="B4468" s="2">
        <v>1</v>
      </c>
      <c r="C4468" s="2" t="s">
        <v>12943</v>
      </c>
      <c r="D4468">
        <v>26</v>
      </c>
    </row>
    <row r="4469" spans="1:4">
      <c r="A4469" s="2" t="s">
        <v>11462</v>
      </c>
      <c r="B4469" s="2">
        <v>1</v>
      </c>
      <c r="C4469" s="2" t="s">
        <v>12943</v>
      </c>
      <c r="D4469">
        <v>26</v>
      </c>
    </row>
    <row r="4470" spans="1:4">
      <c r="A4470" s="2" t="s">
        <v>11466</v>
      </c>
      <c r="B4470" s="2">
        <v>1</v>
      </c>
      <c r="C4470" s="2" t="s">
        <v>12943</v>
      </c>
      <c r="D4470">
        <v>26</v>
      </c>
    </row>
    <row r="4471" spans="1:4">
      <c r="A4471" s="2" t="s">
        <v>11463</v>
      </c>
      <c r="B4471" s="2">
        <v>1</v>
      </c>
      <c r="C4471" s="2" t="s">
        <v>12943</v>
      </c>
      <c r="D4471">
        <v>26</v>
      </c>
    </row>
    <row r="4472" spans="1:4">
      <c r="A4472" s="2" t="s">
        <v>11460</v>
      </c>
      <c r="B4472" s="2">
        <v>1</v>
      </c>
      <c r="C4472" s="2" t="s">
        <v>12943</v>
      </c>
      <c r="D4472">
        <v>26</v>
      </c>
    </row>
    <row r="4473" spans="1:4">
      <c r="A4473" s="2" t="s">
        <v>11467</v>
      </c>
      <c r="B4473" s="2">
        <v>1</v>
      </c>
      <c r="C4473" s="2" t="s">
        <v>12943</v>
      </c>
      <c r="D4473">
        <v>26</v>
      </c>
    </row>
    <row r="4474" spans="1:4">
      <c r="A4474" s="2" t="s">
        <v>11465</v>
      </c>
      <c r="B4474" s="2">
        <v>1</v>
      </c>
      <c r="C4474" s="2" t="s">
        <v>12943</v>
      </c>
      <c r="D4474">
        <v>26</v>
      </c>
    </row>
    <row r="4475" spans="1:4">
      <c r="A4475" s="2" t="s">
        <v>11563</v>
      </c>
      <c r="B4475" s="2">
        <v>1</v>
      </c>
      <c r="C4475" s="2" t="s">
        <v>11923</v>
      </c>
      <c r="D4475">
        <v>18</v>
      </c>
    </row>
    <row r="4476" spans="1:4">
      <c r="A4476" s="2" t="s">
        <v>11927</v>
      </c>
      <c r="B4476" s="2">
        <v>1</v>
      </c>
      <c r="C4476" s="2" t="s">
        <v>11925</v>
      </c>
      <c r="D4476">
        <v>14</v>
      </c>
    </row>
    <row r="4477" spans="1:4">
      <c r="A4477" s="2" t="s">
        <v>11926</v>
      </c>
      <c r="B4477" s="2">
        <v>1</v>
      </c>
      <c r="C4477" s="2" t="s">
        <v>11925</v>
      </c>
      <c r="D4477">
        <v>14</v>
      </c>
    </row>
    <row r="4478" spans="1:4">
      <c r="A4478" s="2" t="s">
        <v>11928</v>
      </c>
      <c r="B4478" s="2">
        <v>1</v>
      </c>
      <c r="C4478" s="2" t="s">
        <v>11925</v>
      </c>
      <c r="D4478">
        <v>14</v>
      </c>
    </row>
    <row r="4479" spans="1:4">
      <c r="A4479" s="2" t="s">
        <v>11569</v>
      </c>
      <c r="B4479" s="2">
        <v>1</v>
      </c>
      <c r="C4479" s="2" t="s">
        <v>12944</v>
      </c>
      <c r="D4479">
        <v>20</v>
      </c>
    </row>
    <row r="4480" spans="1:4">
      <c r="A4480" s="2" t="s">
        <v>11924</v>
      </c>
      <c r="B4480" s="2">
        <v>1</v>
      </c>
      <c r="C4480" s="2" t="s">
        <v>11925</v>
      </c>
      <c r="D4480">
        <v>14</v>
      </c>
    </row>
    <row r="4481" spans="1:4">
      <c r="A4481" s="2" t="s">
        <v>11567</v>
      </c>
      <c r="B4481" s="2">
        <v>1</v>
      </c>
      <c r="C4481" s="2" t="s">
        <v>12969</v>
      </c>
      <c r="D4481">
        <v>27</v>
      </c>
    </row>
    <row r="4482" spans="1:4">
      <c r="A4482" s="2" t="s">
        <v>11568</v>
      </c>
      <c r="B4482" s="2">
        <v>1</v>
      </c>
      <c r="C4482" s="2" t="s">
        <v>12969</v>
      </c>
      <c r="D4482">
        <v>27</v>
      </c>
    </row>
    <row r="4483" spans="1:4">
      <c r="A4483" s="2" t="s">
        <v>11570</v>
      </c>
      <c r="B4483" s="2">
        <v>1</v>
      </c>
      <c r="C4483" s="2" t="s">
        <v>12969</v>
      </c>
      <c r="D4483">
        <v>27</v>
      </c>
    </row>
    <row r="4484" spans="1:4">
      <c r="A4484" s="2" t="s">
        <v>11564</v>
      </c>
      <c r="B4484" s="2">
        <v>1</v>
      </c>
      <c r="C4484" s="2" t="s">
        <v>12969</v>
      </c>
      <c r="D4484">
        <v>27</v>
      </c>
    </row>
    <row r="4485" spans="1:4">
      <c r="A4485" s="2" t="s">
        <v>11565</v>
      </c>
      <c r="B4485" s="2">
        <v>1</v>
      </c>
      <c r="C4485" s="2" t="s">
        <v>12969</v>
      </c>
      <c r="D4485">
        <v>27</v>
      </c>
    </row>
    <row r="4486" spans="1:4">
      <c r="A4486" s="2" t="s">
        <v>11566</v>
      </c>
      <c r="B4486" s="2">
        <v>1</v>
      </c>
      <c r="C4486" s="2" t="s">
        <v>12969</v>
      </c>
      <c r="D4486">
        <v>27</v>
      </c>
    </row>
    <row r="4487" spans="1:4">
      <c r="A4487" s="2" t="s">
        <v>5542</v>
      </c>
      <c r="B4487" s="2">
        <v>1</v>
      </c>
      <c r="C4487" s="2" t="s">
        <v>12185</v>
      </c>
      <c r="D4487">
        <v>14</v>
      </c>
    </row>
    <row r="4488" spans="1:4">
      <c r="A4488" s="2" t="s">
        <v>11648</v>
      </c>
      <c r="B4488" s="2">
        <v>1</v>
      </c>
      <c r="C4488" s="2" t="s">
        <v>12228</v>
      </c>
      <c r="D4488">
        <v>30</v>
      </c>
    </row>
    <row r="4489" spans="1:4">
      <c r="A4489" s="2" t="s">
        <v>11732</v>
      </c>
      <c r="B4489" s="2">
        <v>1</v>
      </c>
      <c r="C4489" s="2" t="s">
        <v>12228</v>
      </c>
      <c r="D4489">
        <v>30</v>
      </c>
    </row>
    <row r="4490" spans="1:4">
      <c r="A4490" s="2" t="s">
        <v>12945</v>
      </c>
      <c r="B4490" s="2">
        <v>1</v>
      </c>
      <c r="C4490" s="2" t="s">
        <v>12946</v>
      </c>
      <c r="D4490">
        <v>20</v>
      </c>
    </row>
    <row r="4491" spans="1:4">
      <c r="A4491" s="2" t="s">
        <v>11748</v>
      </c>
      <c r="B4491" s="2">
        <v>1</v>
      </c>
      <c r="C4491" s="2" t="s">
        <v>12970</v>
      </c>
      <c r="D4491">
        <v>20</v>
      </c>
    </row>
    <row r="4492" spans="1:4">
      <c r="A4492" s="2" t="s">
        <v>11858</v>
      </c>
      <c r="B4492" s="2">
        <v>1</v>
      </c>
      <c r="C4492" s="2" t="s">
        <v>11859</v>
      </c>
      <c r="D4492">
        <v>14</v>
      </c>
    </row>
    <row r="4493" spans="1:4">
      <c r="A4493" s="2" t="s">
        <v>11857</v>
      </c>
      <c r="B4493" s="2">
        <v>1</v>
      </c>
      <c r="C4493" s="2" t="s">
        <v>11859</v>
      </c>
      <c r="D4493">
        <v>14</v>
      </c>
    </row>
    <row r="4494" spans="1:4">
      <c r="A4494" s="2" t="s">
        <v>11860</v>
      </c>
      <c r="B4494" s="2">
        <v>1</v>
      </c>
      <c r="C4494" s="2" t="s">
        <v>11859</v>
      </c>
      <c r="D4494">
        <v>14</v>
      </c>
    </row>
    <row r="4495" spans="1:4">
      <c r="A4495" s="2" t="s">
        <v>12234</v>
      </c>
      <c r="B4495" s="2">
        <v>1</v>
      </c>
      <c r="C4495" s="2" t="s">
        <v>12253</v>
      </c>
      <c r="D4495">
        <v>18</v>
      </c>
    </row>
    <row r="4496" spans="1:4">
      <c r="A4496" s="2" t="s">
        <v>12236</v>
      </c>
      <c r="B4496" s="2">
        <v>1</v>
      </c>
      <c r="C4496" s="2" t="s">
        <v>12253</v>
      </c>
      <c r="D4496">
        <v>18</v>
      </c>
    </row>
    <row r="4497" spans="1:4">
      <c r="A4497" s="2" t="s">
        <v>12235</v>
      </c>
      <c r="B4497" s="2">
        <v>1</v>
      </c>
      <c r="C4497" s="2" t="s">
        <v>12253</v>
      </c>
      <c r="D4497">
        <v>18</v>
      </c>
    </row>
    <row r="4498" spans="1:4">
      <c r="A4498" s="2" t="s">
        <v>11733</v>
      </c>
      <c r="B4498" s="2">
        <v>1</v>
      </c>
      <c r="C4498" s="2" t="s">
        <v>12253</v>
      </c>
      <c r="D4498">
        <v>18</v>
      </c>
    </row>
    <row r="4499" spans="1:4">
      <c r="A4499" s="2" t="s">
        <v>11734</v>
      </c>
      <c r="B4499" s="2">
        <v>1</v>
      </c>
      <c r="C4499" s="2" t="s">
        <v>12253</v>
      </c>
      <c r="D4499">
        <v>18</v>
      </c>
    </row>
    <row r="4500" spans="1:4">
      <c r="A4500" s="2" t="s">
        <v>11735</v>
      </c>
      <c r="B4500" s="2">
        <v>1</v>
      </c>
      <c r="C4500" s="2" t="s">
        <v>12253</v>
      </c>
      <c r="D4500">
        <v>18</v>
      </c>
    </row>
    <row r="4501" spans="1:4">
      <c r="A4501" s="2" t="s">
        <v>11737</v>
      </c>
      <c r="B4501" s="2">
        <v>1</v>
      </c>
      <c r="C4501" s="2" t="s">
        <v>12253</v>
      </c>
      <c r="D4501">
        <v>18</v>
      </c>
    </row>
    <row r="4502" spans="1:4">
      <c r="A4502" s="2" t="s">
        <v>11736</v>
      </c>
      <c r="B4502" s="2">
        <v>1</v>
      </c>
      <c r="C4502" s="2" t="s">
        <v>12253</v>
      </c>
      <c r="D4502">
        <v>18</v>
      </c>
    </row>
    <row r="4503" spans="1:4">
      <c r="A4503" s="2" t="s">
        <v>11738</v>
      </c>
      <c r="B4503" s="2">
        <v>1</v>
      </c>
      <c r="C4503" s="2" t="s">
        <v>12253</v>
      </c>
      <c r="D4503">
        <v>18</v>
      </c>
    </row>
    <row r="4504" spans="1:4">
      <c r="A4504" s="2" t="s">
        <v>11741</v>
      </c>
      <c r="B4504" s="2">
        <v>1</v>
      </c>
      <c r="C4504" s="2" t="s">
        <v>12253</v>
      </c>
      <c r="D4504">
        <v>18</v>
      </c>
    </row>
    <row r="4505" spans="1:4">
      <c r="A4505" s="2" t="s">
        <v>11739</v>
      </c>
      <c r="B4505" s="2">
        <v>1</v>
      </c>
      <c r="C4505" s="2" t="s">
        <v>12253</v>
      </c>
      <c r="D4505">
        <v>18</v>
      </c>
    </row>
    <row r="4506" spans="1:4">
      <c r="A4506" s="2" t="s">
        <v>11740</v>
      </c>
      <c r="B4506" s="2">
        <v>1</v>
      </c>
      <c r="C4506" s="2" t="s">
        <v>12253</v>
      </c>
      <c r="D4506">
        <v>18</v>
      </c>
    </row>
    <row r="4507" spans="1:4">
      <c r="A4507" s="2" t="s">
        <v>11742</v>
      </c>
      <c r="B4507" s="2">
        <v>1</v>
      </c>
      <c r="C4507" s="2" t="s">
        <v>12253</v>
      </c>
      <c r="D4507">
        <v>18</v>
      </c>
    </row>
    <row r="4508" spans="1:4">
      <c r="A4508" s="2" t="s">
        <v>11744</v>
      </c>
      <c r="B4508" s="2">
        <v>1</v>
      </c>
      <c r="C4508" s="2" t="s">
        <v>12253</v>
      </c>
      <c r="D4508">
        <v>18</v>
      </c>
    </row>
    <row r="4509" spans="1:4">
      <c r="A4509" s="2" t="s">
        <v>11743</v>
      </c>
      <c r="B4509" s="2">
        <v>1</v>
      </c>
      <c r="C4509" s="2" t="s">
        <v>12253</v>
      </c>
      <c r="D4509">
        <v>18</v>
      </c>
    </row>
    <row r="4510" spans="1:4">
      <c r="A4510" s="2" t="s">
        <v>11747</v>
      </c>
      <c r="B4510" s="2">
        <v>1</v>
      </c>
      <c r="C4510" s="2" t="s">
        <v>12998</v>
      </c>
      <c r="D4510">
        <v>27</v>
      </c>
    </row>
    <row r="4511" spans="1:4">
      <c r="A4511" s="2" t="s">
        <v>11751</v>
      </c>
      <c r="B4511" s="2">
        <v>1</v>
      </c>
      <c r="C4511" s="2" t="s">
        <v>12998</v>
      </c>
      <c r="D4511">
        <v>27</v>
      </c>
    </row>
    <row r="4512" spans="1:4">
      <c r="A4512" s="2" t="s">
        <v>11752</v>
      </c>
      <c r="B4512" s="2">
        <v>1</v>
      </c>
      <c r="C4512" s="2" t="s">
        <v>12998</v>
      </c>
      <c r="D4512">
        <v>27</v>
      </c>
    </row>
    <row r="4513" spans="1:4">
      <c r="A4513" s="2" t="s">
        <v>11750</v>
      </c>
      <c r="B4513" s="2">
        <v>1</v>
      </c>
      <c r="C4513" s="2" t="s">
        <v>12998</v>
      </c>
      <c r="D4513">
        <v>27</v>
      </c>
    </row>
    <row r="4514" spans="1:4">
      <c r="A4514" s="2" t="s">
        <v>11749</v>
      </c>
      <c r="B4514" s="2">
        <v>1</v>
      </c>
      <c r="C4514" s="2" t="s">
        <v>12998</v>
      </c>
      <c r="D4514">
        <v>27</v>
      </c>
    </row>
    <row r="4515" spans="1:4">
      <c r="A4515" s="2" t="s">
        <v>11746</v>
      </c>
      <c r="B4515" s="2">
        <v>1</v>
      </c>
      <c r="C4515" s="2" t="s">
        <v>12998</v>
      </c>
      <c r="D4515">
        <v>27</v>
      </c>
    </row>
    <row r="4516" spans="1:4">
      <c r="A4516" s="2" t="s">
        <v>11745</v>
      </c>
      <c r="B4516" s="2">
        <v>1</v>
      </c>
      <c r="C4516" s="2" t="s">
        <v>12998</v>
      </c>
      <c r="D4516">
        <v>27</v>
      </c>
    </row>
    <row r="4517" spans="1:4">
      <c r="A4517" s="2" t="s">
        <v>11753</v>
      </c>
      <c r="B4517" s="2">
        <v>1</v>
      </c>
      <c r="C4517" s="2" t="s">
        <v>12259</v>
      </c>
      <c r="D4517">
        <v>30</v>
      </c>
    </row>
    <row r="4518" spans="1:4">
      <c r="A4518" s="2" t="s">
        <v>11649</v>
      </c>
      <c r="B4518" s="2">
        <v>1</v>
      </c>
      <c r="C4518" s="2" t="s">
        <v>12259</v>
      </c>
      <c r="D4518">
        <v>30</v>
      </c>
    </row>
    <row r="4519" spans="1:4">
      <c r="A4519" s="2" t="s">
        <v>11754</v>
      </c>
      <c r="B4519" s="2">
        <v>1</v>
      </c>
      <c r="C4519" s="2" t="s">
        <v>12273</v>
      </c>
      <c r="D4519">
        <v>28</v>
      </c>
    </row>
    <row r="4520" spans="1:4">
      <c r="A4520" s="2" t="s">
        <v>11650</v>
      </c>
      <c r="B4520" s="2">
        <v>1</v>
      </c>
      <c r="C4520" s="2" t="s">
        <v>12273</v>
      </c>
      <c r="D4520">
        <v>28</v>
      </c>
    </row>
    <row r="4521" spans="1:4">
      <c r="A4521" s="2" t="s">
        <v>11651</v>
      </c>
      <c r="B4521" s="2">
        <v>1</v>
      </c>
      <c r="C4521" s="2" t="s">
        <v>12229</v>
      </c>
      <c r="D4521">
        <v>30</v>
      </c>
    </row>
    <row r="4522" spans="1:4">
      <c r="A4522" s="2" t="s">
        <v>11755</v>
      </c>
      <c r="B4522" s="2">
        <v>1</v>
      </c>
      <c r="C4522" s="2" t="s">
        <v>12229</v>
      </c>
      <c r="D4522">
        <v>30</v>
      </c>
    </row>
    <row r="4523" spans="1:4">
      <c r="A4523" s="2" t="s">
        <v>11931</v>
      </c>
      <c r="B4523" s="2">
        <v>1</v>
      </c>
      <c r="C4523" s="2" t="s">
        <v>11930</v>
      </c>
      <c r="D4523">
        <v>14</v>
      </c>
    </row>
    <row r="4524" spans="1:4">
      <c r="A4524" s="2" t="s">
        <v>11929</v>
      </c>
      <c r="B4524" s="2">
        <v>1</v>
      </c>
      <c r="C4524" s="2" t="s">
        <v>11930</v>
      </c>
      <c r="D4524">
        <v>14</v>
      </c>
    </row>
    <row r="4525" spans="1:4">
      <c r="A4525" s="2" t="s">
        <v>11932</v>
      </c>
      <c r="B4525" s="2">
        <v>1</v>
      </c>
      <c r="C4525" s="2" t="s">
        <v>11930</v>
      </c>
      <c r="D4525">
        <v>14</v>
      </c>
    </row>
    <row r="4526" spans="1:4">
      <c r="A4526" s="2" t="s">
        <v>11941</v>
      </c>
      <c r="B4526" s="2">
        <v>1</v>
      </c>
      <c r="C4526" s="2" t="s">
        <v>12971</v>
      </c>
      <c r="D4526">
        <v>20</v>
      </c>
    </row>
    <row r="4527" spans="1:4">
      <c r="A4527" s="2" t="s">
        <v>11934</v>
      </c>
      <c r="B4527" s="2">
        <v>1</v>
      </c>
      <c r="C4527" s="2" t="s">
        <v>12569</v>
      </c>
      <c r="D4527">
        <v>30</v>
      </c>
    </row>
    <row r="4528" spans="1:4">
      <c r="A4528" s="2" t="s">
        <v>11933</v>
      </c>
      <c r="B4528" s="2">
        <v>1</v>
      </c>
      <c r="C4528" s="2" t="s">
        <v>12569</v>
      </c>
      <c r="D4528">
        <v>30</v>
      </c>
    </row>
    <row r="4529" spans="1:4">
      <c r="A4529" s="2" t="s">
        <v>11243</v>
      </c>
      <c r="B4529" s="2">
        <v>1</v>
      </c>
      <c r="C4529" s="2" t="s">
        <v>12676</v>
      </c>
      <c r="D4529">
        <v>30</v>
      </c>
    </row>
    <row r="4530" spans="1:4">
      <c r="A4530" s="2" t="s">
        <v>11935</v>
      </c>
      <c r="B4530" s="2">
        <v>1</v>
      </c>
      <c r="C4530" s="2" t="s">
        <v>12676</v>
      </c>
      <c r="D4530">
        <v>30</v>
      </c>
    </row>
    <row r="4531" spans="1:4">
      <c r="A4531" s="2" t="s">
        <v>11937</v>
      </c>
      <c r="B4531" s="2">
        <v>1</v>
      </c>
      <c r="C4531" s="2" t="s">
        <v>12947</v>
      </c>
      <c r="D4531">
        <v>30</v>
      </c>
    </row>
    <row r="4532" spans="1:4">
      <c r="A4532" s="2" t="s">
        <v>11936</v>
      </c>
      <c r="B4532" s="2">
        <v>1</v>
      </c>
      <c r="C4532" s="2" t="s">
        <v>12947</v>
      </c>
      <c r="D4532">
        <v>30</v>
      </c>
    </row>
    <row r="4533" spans="1:4">
      <c r="A4533" s="2" t="s">
        <v>11945</v>
      </c>
      <c r="B4533" s="2">
        <v>1</v>
      </c>
      <c r="C4533" s="2" t="s">
        <v>12972</v>
      </c>
      <c r="D4533">
        <v>21</v>
      </c>
    </row>
    <row r="4534" spans="1:4">
      <c r="A4534" s="2" t="s">
        <v>11939</v>
      </c>
      <c r="B4534" s="2">
        <v>1</v>
      </c>
      <c r="C4534" s="2" t="s">
        <v>12972</v>
      </c>
      <c r="D4534">
        <v>21</v>
      </c>
    </row>
    <row r="4535" spans="1:4">
      <c r="A4535" s="2" t="s">
        <v>11938</v>
      </c>
      <c r="B4535" s="2">
        <v>1</v>
      </c>
      <c r="C4535" s="2" t="s">
        <v>12972</v>
      </c>
      <c r="D4535">
        <v>21</v>
      </c>
    </row>
    <row r="4536" spans="1:4">
      <c r="A4536" s="2" t="s">
        <v>11944</v>
      </c>
      <c r="B4536" s="2">
        <v>1</v>
      </c>
      <c r="C4536" s="2" t="s">
        <v>12972</v>
      </c>
      <c r="D4536">
        <v>21</v>
      </c>
    </row>
    <row r="4537" spans="1:4">
      <c r="A4537" s="2" t="s">
        <v>11943</v>
      </c>
      <c r="B4537" s="2">
        <v>1</v>
      </c>
      <c r="C4537" s="2" t="s">
        <v>12972</v>
      </c>
      <c r="D4537">
        <v>21</v>
      </c>
    </row>
    <row r="4538" spans="1:4">
      <c r="A4538" s="2" t="s">
        <v>11942</v>
      </c>
      <c r="B4538" s="2">
        <v>1</v>
      </c>
      <c r="C4538" s="2" t="s">
        <v>12972</v>
      </c>
      <c r="D4538">
        <v>21</v>
      </c>
    </row>
    <row r="4539" spans="1:4">
      <c r="A4539" s="2" t="s">
        <v>11940</v>
      </c>
      <c r="B4539" s="2">
        <v>1</v>
      </c>
      <c r="C4539" s="2" t="s">
        <v>12972</v>
      </c>
      <c r="D4539">
        <v>21</v>
      </c>
    </row>
    <row r="4540" spans="1:4">
      <c r="A4540" s="2" t="s">
        <v>3268</v>
      </c>
      <c r="B4540" s="2">
        <v>315</v>
      </c>
      <c r="C4540" s="2" t="s">
        <v>12482</v>
      </c>
      <c r="D4540">
        <v>670</v>
      </c>
    </row>
    <row r="4541" spans="1:4">
      <c r="A4541" s="2" t="s">
        <v>3269</v>
      </c>
      <c r="B4541" s="2">
        <v>78</v>
      </c>
      <c r="C4541" s="2" t="s">
        <v>12018</v>
      </c>
      <c r="D4541">
        <v>214</v>
      </c>
    </row>
    <row r="4542" spans="1:4">
      <c r="A4542" s="2" t="s">
        <v>5998</v>
      </c>
      <c r="B4542" s="2">
        <v>13</v>
      </c>
      <c r="C4542" s="2" t="s">
        <v>5999</v>
      </c>
      <c r="D4542">
        <v>34</v>
      </c>
    </row>
    <row r="4543" spans="1:4">
      <c r="A4543" s="2" t="s">
        <v>3131</v>
      </c>
      <c r="B4543" s="2">
        <v>65</v>
      </c>
      <c r="C4543" s="2" t="s">
        <v>10532</v>
      </c>
      <c r="D4543">
        <v>178</v>
      </c>
    </row>
    <row r="4544" spans="1:4">
      <c r="A4544" s="2" t="s">
        <v>3132</v>
      </c>
      <c r="B4544" s="2">
        <v>72</v>
      </c>
      <c r="C4544" s="2" t="s">
        <v>10785</v>
      </c>
      <c r="D4544">
        <v>202</v>
      </c>
    </row>
    <row r="4545" spans="1:4">
      <c r="A4545" s="2" t="s">
        <v>4343</v>
      </c>
      <c r="B4545" s="2">
        <v>54</v>
      </c>
      <c r="C4545" s="2" t="s">
        <v>12948</v>
      </c>
      <c r="D4545">
        <v>142</v>
      </c>
    </row>
    <row r="4546" spans="1:4">
      <c r="A4546" s="2" t="s">
        <v>1567</v>
      </c>
      <c r="B4546" s="2">
        <v>53</v>
      </c>
      <c r="C4546" s="2" t="s">
        <v>12949</v>
      </c>
      <c r="D4546">
        <v>142</v>
      </c>
    </row>
    <row r="4547" spans="1:4">
      <c r="A4547" s="2" t="s">
        <v>1764</v>
      </c>
      <c r="B4547" s="2">
        <v>52</v>
      </c>
      <c r="C4547" s="2" t="s">
        <v>11180</v>
      </c>
      <c r="D4547">
        <v>142</v>
      </c>
    </row>
    <row r="4548" spans="1:4">
      <c r="A4548" s="2" t="s">
        <v>4344</v>
      </c>
      <c r="B4548" s="2">
        <v>91</v>
      </c>
      <c r="C4548" s="2" t="s">
        <v>12369</v>
      </c>
      <c r="D4548">
        <v>226</v>
      </c>
    </row>
    <row r="4549" spans="1:4">
      <c r="A4549" s="2" t="s">
        <v>4345</v>
      </c>
      <c r="B4549" s="2">
        <v>60</v>
      </c>
      <c r="C4549" s="2" t="s">
        <v>10786</v>
      </c>
      <c r="D4549">
        <v>154</v>
      </c>
    </row>
    <row r="4550" spans="1:4">
      <c r="A4550" s="2" t="s">
        <v>3353</v>
      </c>
      <c r="B4550" s="2">
        <v>38</v>
      </c>
      <c r="C4550" s="2" t="s">
        <v>12383</v>
      </c>
      <c r="D4550">
        <v>106</v>
      </c>
    </row>
    <row r="4551" spans="1:4">
      <c r="A4551" s="2" t="s">
        <v>3354</v>
      </c>
      <c r="B4551" s="2">
        <v>83</v>
      </c>
      <c r="C4551" s="2" t="s">
        <v>12978</v>
      </c>
      <c r="D4551">
        <v>202</v>
      </c>
    </row>
    <row r="4552" spans="1:4">
      <c r="A4552" s="2" t="s">
        <v>3931</v>
      </c>
      <c r="B4552" s="2">
        <v>82</v>
      </c>
      <c r="C4552" s="2" t="s">
        <v>10787</v>
      </c>
      <c r="D4552">
        <v>238</v>
      </c>
    </row>
    <row r="4553" spans="1:4">
      <c r="A4553" s="2" t="s">
        <v>1765</v>
      </c>
      <c r="B4553" s="2">
        <v>70</v>
      </c>
      <c r="C4553" s="2" t="s">
        <v>11181</v>
      </c>
      <c r="D4553">
        <v>178</v>
      </c>
    </row>
    <row r="4554" spans="1:4">
      <c r="A4554" s="2" t="s">
        <v>1700</v>
      </c>
      <c r="B4554" s="2">
        <v>84</v>
      </c>
      <c r="C4554" s="2" t="s">
        <v>10533</v>
      </c>
      <c r="D4554">
        <v>202</v>
      </c>
    </row>
    <row r="4555" spans="1:4">
      <c r="A4555" s="2" t="s">
        <v>11756</v>
      </c>
      <c r="B4555" s="2">
        <v>1</v>
      </c>
      <c r="C4555" s="2" t="s">
        <v>11757</v>
      </c>
      <c r="D4555">
        <v>14</v>
      </c>
    </row>
    <row r="4556" spans="1:4">
      <c r="A4556" s="2" t="s">
        <v>1825</v>
      </c>
      <c r="B4556" s="2">
        <v>2</v>
      </c>
      <c r="C4556" s="2" t="s">
        <v>5194</v>
      </c>
      <c r="D4556">
        <v>14</v>
      </c>
    </row>
    <row r="4557" spans="1:4">
      <c r="A4557" s="2" t="s">
        <v>1825</v>
      </c>
      <c r="B4557" s="2">
        <v>2</v>
      </c>
      <c r="C4557" s="2" t="s">
        <v>1826</v>
      </c>
      <c r="D4557">
        <v>14</v>
      </c>
    </row>
    <row r="4558" spans="1:4">
      <c r="A4558" s="2" t="s">
        <v>3333</v>
      </c>
      <c r="B4558" s="2">
        <v>2</v>
      </c>
      <c r="C4558" s="2" t="s">
        <v>3334</v>
      </c>
      <c r="D4558">
        <v>13</v>
      </c>
    </row>
    <row r="4559" spans="1:4">
      <c r="A4559" s="2" t="s">
        <v>3333</v>
      </c>
      <c r="B4559" s="2">
        <v>2</v>
      </c>
      <c r="C4559" s="2" t="s">
        <v>10418</v>
      </c>
      <c r="D4559">
        <v>15</v>
      </c>
    </row>
    <row r="4560" spans="1:4">
      <c r="A4560" s="2" t="s">
        <v>4998</v>
      </c>
      <c r="B4560" s="2">
        <v>2</v>
      </c>
      <c r="C4560" s="2" t="s">
        <v>4999</v>
      </c>
      <c r="D4560">
        <v>13</v>
      </c>
    </row>
    <row r="4561" spans="1:4">
      <c r="A4561" s="2" t="s">
        <v>4998</v>
      </c>
      <c r="B4561" s="2">
        <v>2</v>
      </c>
      <c r="C4561" s="2" t="s">
        <v>11785</v>
      </c>
      <c r="D4561">
        <v>14</v>
      </c>
    </row>
    <row r="4562" spans="1:4">
      <c r="A4562" s="2" t="s">
        <v>12019</v>
      </c>
      <c r="B4562" s="2">
        <v>1</v>
      </c>
      <c r="C4562" s="2" t="s">
        <v>12020</v>
      </c>
      <c r="D4562">
        <v>14</v>
      </c>
    </row>
    <row r="4563" spans="1:4">
      <c r="A4563" s="2" t="s">
        <v>4720</v>
      </c>
      <c r="B4563" s="2">
        <v>1</v>
      </c>
      <c r="C4563" s="2" t="s">
        <v>4721</v>
      </c>
      <c r="D4563">
        <v>14</v>
      </c>
    </row>
    <row r="4564" spans="1:4">
      <c r="A4564" s="2" t="s">
        <v>5776</v>
      </c>
      <c r="B4564" s="2">
        <v>1</v>
      </c>
      <c r="C4564" s="2" t="s">
        <v>5777</v>
      </c>
      <c r="D4564">
        <v>14</v>
      </c>
    </row>
    <row r="4565" spans="1:4">
      <c r="A4565" s="2" t="s">
        <v>2525</v>
      </c>
      <c r="B4565" s="2">
        <v>1</v>
      </c>
      <c r="C4565" s="2" t="s">
        <v>2526</v>
      </c>
      <c r="D4565">
        <v>14</v>
      </c>
    </row>
    <row r="4566" spans="1:4">
      <c r="A4566" s="2" t="s">
        <v>10173</v>
      </c>
      <c r="B4566" s="2">
        <v>1</v>
      </c>
      <c r="C4566" s="2" t="s">
        <v>10174</v>
      </c>
      <c r="D4566">
        <v>15</v>
      </c>
    </row>
    <row r="4567" spans="1:4">
      <c r="A4567" s="2" t="s">
        <v>11758</v>
      </c>
      <c r="B4567" s="2">
        <v>1</v>
      </c>
      <c r="C4567" s="2" t="s">
        <v>11759</v>
      </c>
      <c r="D4567">
        <v>14</v>
      </c>
    </row>
    <row r="4568" spans="1:4">
      <c r="A4568" s="2" t="s">
        <v>3261</v>
      </c>
      <c r="B4568" s="2">
        <v>1</v>
      </c>
      <c r="C4568" s="2" t="s">
        <v>3262</v>
      </c>
      <c r="D4568">
        <v>14</v>
      </c>
    </row>
    <row r="4569" spans="1:4">
      <c r="A4569" s="2" t="s">
        <v>4023</v>
      </c>
      <c r="B4569" s="2">
        <v>1</v>
      </c>
      <c r="C4569" s="2" t="s">
        <v>10385</v>
      </c>
      <c r="D4569">
        <v>14</v>
      </c>
    </row>
    <row r="4570" spans="1:4">
      <c r="A4570" s="2" t="s">
        <v>1781</v>
      </c>
      <c r="B4570" s="2">
        <v>2</v>
      </c>
      <c r="C4570" s="2" t="s">
        <v>5444</v>
      </c>
      <c r="D4570">
        <v>14</v>
      </c>
    </row>
    <row r="4571" spans="1:4">
      <c r="A4571" s="2" t="s">
        <v>1781</v>
      </c>
      <c r="B4571" s="2">
        <v>2</v>
      </c>
      <c r="C4571" s="2" t="s">
        <v>1782</v>
      </c>
      <c r="D4571">
        <v>13</v>
      </c>
    </row>
    <row r="4572" spans="1:4">
      <c r="A4572" s="2" t="s">
        <v>5693</v>
      </c>
      <c r="B4572" s="2">
        <v>1</v>
      </c>
      <c r="C4572" s="2" t="s">
        <v>5694</v>
      </c>
      <c r="D4572">
        <v>13</v>
      </c>
    </row>
    <row r="4573" spans="1:4">
      <c r="A4573" s="2" t="s">
        <v>4142</v>
      </c>
      <c r="B4573" s="2">
        <v>2</v>
      </c>
      <c r="C4573" s="2" t="s">
        <v>10421</v>
      </c>
      <c r="D4573">
        <v>14</v>
      </c>
    </row>
    <row r="4574" spans="1:4">
      <c r="A4574" s="2" t="s">
        <v>4142</v>
      </c>
      <c r="B4574" s="2">
        <v>2</v>
      </c>
      <c r="C4574" s="2" t="s">
        <v>4143</v>
      </c>
      <c r="D4574">
        <v>14</v>
      </c>
    </row>
    <row r="4575" spans="1:4">
      <c r="A4575" s="2" t="s">
        <v>5542</v>
      </c>
      <c r="B4575" s="2">
        <v>1</v>
      </c>
      <c r="C4575" s="2" t="s">
        <v>5543</v>
      </c>
      <c r="D4575">
        <v>14</v>
      </c>
    </row>
    <row r="4576" spans="1:4">
      <c r="A4576" s="2" t="s">
        <v>12021</v>
      </c>
      <c r="B4576" s="2">
        <v>1</v>
      </c>
      <c r="C4576" s="2" t="s">
        <v>5543</v>
      </c>
      <c r="D4576">
        <v>14</v>
      </c>
    </row>
    <row r="4577" spans="1:4">
      <c r="A4577" s="2" t="s">
        <v>12186</v>
      </c>
      <c r="B4577" s="2">
        <v>1</v>
      </c>
      <c r="C4577" s="2" t="s">
        <v>12187</v>
      </c>
      <c r="D4577">
        <v>14</v>
      </c>
    </row>
    <row r="4578" spans="1:4">
      <c r="A4578" s="2" t="s">
        <v>2648</v>
      </c>
      <c r="B4578" s="2">
        <v>1</v>
      </c>
      <c r="C4578" s="2" t="s">
        <v>2649</v>
      </c>
      <c r="D4578">
        <v>14</v>
      </c>
    </row>
    <row r="4579" spans="1:4">
      <c r="A4579" s="2" t="s">
        <v>2700</v>
      </c>
      <c r="B4579" s="2">
        <v>2</v>
      </c>
      <c r="C4579" s="2" t="s">
        <v>5504</v>
      </c>
      <c r="D4579">
        <v>14</v>
      </c>
    </row>
    <row r="4580" spans="1:4">
      <c r="A4580" s="2" t="s">
        <v>2700</v>
      </c>
      <c r="B4580" s="2">
        <v>2</v>
      </c>
      <c r="C4580" s="2" t="s">
        <v>3465</v>
      </c>
      <c r="D4580">
        <v>13</v>
      </c>
    </row>
    <row r="4581" spans="1:4">
      <c r="A4581" s="2" t="s">
        <v>12022</v>
      </c>
      <c r="B4581" s="2">
        <v>1</v>
      </c>
      <c r="C4581" s="2" t="s">
        <v>12023</v>
      </c>
      <c r="D4581">
        <v>14</v>
      </c>
    </row>
    <row r="4582" spans="1:4">
      <c r="A4582" s="2" t="s">
        <v>12024</v>
      </c>
      <c r="B4582" s="2">
        <v>1</v>
      </c>
      <c r="C4582" s="2" t="s">
        <v>12025</v>
      </c>
      <c r="D4582">
        <v>14</v>
      </c>
    </row>
    <row r="4583" spans="1:4">
      <c r="A4583" s="2" t="s">
        <v>12026</v>
      </c>
      <c r="B4583" s="2">
        <v>1</v>
      </c>
      <c r="C4583" s="2" t="s">
        <v>12025</v>
      </c>
      <c r="D4583">
        <v>14</v>
      </c>
    </row>
    <row r="4584" spans="1:4">
      <c r="A4584" s="2" t="s">
        <v>11784</v>
      </c>
      <c r="B4584" s="2">
        <v>1</v>
      </c>
      <c r="C4584" s="2" t="s">
        <v>11785</v>
      </c>
      <c r="D4584">
        <v>14</v>
      </c>
    </row>
    <row r="4585" spans="1:4">
      <c r="A4585" s="2" t="s">
        <v>2527</v>
      </c>
      <c r="B4585" s="2">
        <v>1</v>
      </c>
      <c r="C4585" s="2" t="s">
        <v>2526</v>
      </c>
      <c r="D4585">
        <v>14</v>
      </c>
    </row>
    <row r="4586" spans="1:4">
      <c r="A4586" s="2" t="s">
        <v>1777</v>
      </c>
      <c r="B4586" s="2">
        <v>1</v>
      </c>
      <c r="C4586" s="2" t="s">
        <v>1778</v>
      </c>
      <c r="D4586">
        <v>14</v>
      </c>
    </row>
    <row r="4587" spans="1:4">
      <c r="A4587" s="2" t="s">
        <v>1802</v>
      </c>
      <c r="B4587" s="2">
        <v>1</v>
      </c>
      <c r="C4587" s="2" t="s">
        <v>1803</v>
      </c>
      <c r="D4587">
        <v>13</v>
      </c>
    </row>
    <row r="4588" spans="1:4">
      <c r="A4588" s="2" t="s">
        <v>2512</v>
      </c>
      <c r="B4588" s="2">
        <v>2</v>
      </c>
      <c r="C4588" s="2" t="s">
        <v>5445</v>
      </c>
      <c r="D4588">
        <v>14</v>
      </c>
    </row>
    <row r="4589" spans="1:4">
      <c r="A4589" s="2" t="s">
        <v>2512</v>
      </c>
      <c r="B4589" s="2">
        <v>2</v>
      </c>
      <c r="C4589" s="2" t="s">
        <v>2513</v>
      </c>
      <c r="D4589">
        <v>13</v>
      </c>
    </row>
    <row r="4590" spans="1:4">
      <c r="A4590" s="2" t="s">
        <v>12188</v>
      </c>
      <c r="B4590" s="2">
        <v>1</v>
      </c>
      <c r="C4590" s="2" t="s">
        <v>12189</v>
      </c>
      <c r="D4590">
        <v>13</v>
      </c>
    </row>
    <row r="4591" spans="1:4">
      <c r="A4591" s="2" t="s">
        <v>10386</v>
      </c>
      <c r="B4591" s="2">
        <v>1</v>
      </c>
      <c r="C4591" s="2" t="s">
        <v>10387</v>
      </c>
      <c r="D4591">
        <v>15</v>
      </c>
    </row>
    <row r="4592" spans="1:4">
      <c r="A4592" s="2" t="s">
        <v>3932</v>
      </c>
      <c r="B4592" s="2">
        <v>1</v>
      </c>
      <c r="C4592" s="2" t="s">
        <v>3432</v>
      </c>
      <c r="D4592">
        <v>13</v>
      </c>
    </row>
    <row r="4593" spans="1:4">
      <c r="A4593" s="2" t="s">
        <v>1892</v>
      </c>
      <c r="B4593" s="2">
        <v>1</v>
      </c>
      <c r="C4593" s="2" t="s">
        <v>1893</v>
      </c>
      <c r="D4593">
        <v>14</v>
      </c>
    </row>
    <row r="4594" spans="1:4">
      <c r="A4594" s="2" t="s">
        <v>1801</v>
      </c>
      <c r="B4594" s="2">
        <v>1</v>
      </c>
      <c r="C4594" s="2" t="s">
        <v>1803</v>
      </c>
      <c r="D4594">
        <v>13</v>
      </c>
    </row>
    <row r="4595" spans="1:4">
      <c r="A4595" s="2" t="s">
        <v>4348</v>
      </c>
      <c r="B4595" s="2">
        <v>1</v>
      </c>
      <c r="C4595" s="2" t="s">
        <v>3432</v>
      </c>
      <c r="D4595">
        <v>13</v>
      </c>
    </row>
    <row r="4596" spans="1:4">
      <c r="A4596" s="2" t="s">
        <v>11469</v>
      </c>
      <c r="B4596" s="2">
        <v>1</v>
      </c>
      <c r="C4596" s="2" t="s">
        <v>11470</v>
      </c>
      <c r="D4596">
        <v>15</v>
      </c>
    </row>
    <row r="4597" spans="1:4">
      <c r="A4597" s="2" t="s">
        <v>1779</v>
      </c>
      <c r="B4597" s="2">
        <v>2</v>
      </c>
      <c r="C4597" s="2" t="s">
        <v>1780</v>
      </c>
      <c r="D4597">
        <v>13</v>
      </c>
    </row>
    <row r="4598" spans="1:4">
      <c r="A4598" s="2" t="s">
        <v>1779</v>
      </c>
      <c r="B4598" s="2">
        <v>2</v>
      </c>
      <c r="C4598" s="2" t="s">
        <v>5858</v>
      </c>
      <c r="D4598">
        <v>14</v>
      </c>
    </row>
    <row r="4599" spans="1:4">
      <c r="A4599" s="2" t="s">
        <v>12027</v>
      </c>
      <c r="B4599" s="2">
        <v>1</v>
      </c>
      <c r="C4599" s="2" t="s">
        <v>12028</v>
      </c>
      <c r="D4599">
        <v>14</v>
      </c>
    </row>
    <row r="4600" spans="1:4">
      <c r="A4600" s="2" t="s">
        <v>12029</v>
      </c>
      <c r="B4600" s="2">
        <v>1</v>
      </c>
      <c r="C4600" s="2" t="s">
        <v>12030</v>
      </c>
      <c r="D4600">
        <v>14</v>
      </c>
    </row>
    <row r="4601" spans="1:4">
      <c r="A4601" s="2" t="s">
        <v>12190</v>
      </c>
      <c r="B4601" s="2">
        <v>1</v>
      </c>
      <c r="C4601" s="2" t="s">
        <v>12191</v>
      </c>
      <c r="D4601">
        <v>13</v>
      </c>
    </row>
    <row r="4602" spans="1:4">
      <c r="A4602" s="2" t="s">
        <v>1909</v>
      </c>
      <c r="B4602" s="2">
        <v>1</v>
      </c>
      <c r="C4602" s="2" t="s">
        <v>1910</v>
      </c>
      <c r="D4602">
        <v>14</v>
      </c>
    </row>
    <row r="4603" spans="1:4">
      <c r="A4603" s="2" t="s">
        <v>11946</v>
      </c>
      <c r="B4603" s="2">
        <v>1</v>
      </c>
      <c r="C4603" s="2" t="s">
        <v>11947</v>
      </c>
      <c r="D4603">
        <v>15</v>
      </c>
    </row>
    <row r="4604" spans="1:4">
      <c r="A4604" s="2" t="s">
        <v>5305</v>
      </c>
      <c r="B4604" s="2">
        <v>1</v>
      </c>
      <c r="C4604" s="2" t="s">
        <v>5306</v>
      </c>
      <c r="D4604">
        <v>13</v>
      </c>
    </row>
    <row r="4605" spans="1:4">
      <c r="A4605" s="2" t="s">
        <v>3431</v>
      </c>
      <c r="B4605" s="2">
        <v>1</v>
      </c>
      <c r="C4605" s="2" t="s">
        <v>3432</v>
      </c>
      <c r="D4605">
        <v>13</v>
      </c>
    </row>
    <row r="4606" spans="1:4">
      <c r="A4606" s="2" t="s">
        <v>12031</v>
      </c>
      <c r="B4606" s="2">
        <v>1</v>
      </c>
      <c r="C4606" s="2" t="s">
        <v>3262</v>
      </c>
      <c r="D4606">
        <v>14</v>
      </c>
    </row>
    <row r="4607" spans="1:4">
      <c r="A4607" s="2" t="s">
        <v>12192</v>
      </c>
      <c r="B4607" s="2">
        <v>1</v>
      </c>
      <c r="C4607" s="2" t="s">
        <v>12193</v>
      </c>
      <c r="D4607">
        <v>14</v>
      </c>
    </row>
    <row r="4608" spans="1:4">
      <c r="A4608" s="2" t="s">
        <v>11760</v>
      </c>
      <c r="B4608" s="2">
        <v>1</v>
      </c>
      <c r="C4608" s="2" t="s">
        <v>11761</v>
      </c>
      <c r="D4608">
        <v>15</v>
      </c>
    </row>
    <row r="4609" spans="1:4">
      <c r="A4609" s="2" t="s">
        <v>3433</v>
      </c>
      <c r="B4609" s="2">
        <v>1</v>
      </c>
      <c r="C4609" s="2" t="s">
        <v>3434</v>
      </c>
      <c r="D4609">
        <v>14</v>
      </c>
    </row>
    <row r="4610" spans="1:4">
      <c r="A4610" s="2" t="s">
        <v>3452</v>
      </c>
      <c r="B4610" s="2">
        <v>1</v>
      </c>
      <c r="C4610" s="2" t="s">
        <v>3453</v>
      </c>
      <c r="D4610">
        <v>14</v>
      </c>
    </row>
    <row r="4611" spans="1:4">
      <c r="A4611" s="2" t="s">
        <v>4722</v>
      </c>
      <c r="B4611" s="2">
        <v>1</v>
      </c>
      <c r="C4611" s="2" t="s">
        <v>4723</v>
      </c>
      <c r="D4611">
        <v>14</v>
      </c>
    </row>
    <row r="4612" spans="1:4">
      <c r="A4612" s="2" t="s">
        <v>12677</v>
      </c>
      <c r="B4612" s="2">
        <v>1</v>
      </c>
      <c r="C4612" s="2" t="s">
        <v>12678</v>
      </c>
      <c r="D4612">
        <v>14</v>
      </c>
    </row>
    <row r="4613" spans="1:4">
      <c r="A4613" s="2" t="s">
        <v>12483</v>
      </c>
      <c r="B4613" s="2">
        <v>1</v>
      </c>
      <c r="C4613" s="2" t="s">
        <v>12484</v>
      </c>
      <c r="D4613">
        <v>14</v>
      </c>
    </row>
    <row r="4614" spans="1:4">
      <c r="A4614" s="2" t="s">
        <v>4965</v>
      </c>
      <c r="B4614" s="2">
        <v>1</v>
      </c>
      <c r="C4614" s="2" t="s">
        <v>4966</v>
      </c>
      <c r="D4614">
        <v>14</v>
      </c>
    </row>
    <row r="4615" spans="1:4">
      <c r="A4615" s="2" t="s">
        <v>12194</v>
      </c>
      <c r="B4615" s="2">
        <v>1</v>
      </c>
      <c r="C4615" s="2" t="s">
        <v>12195</v>
      </c>
      <c r="D4615">
        <v>14</v>
      </c>
    </row>
    <row r="4616" spans="1:4">
      <c r="A4616" s="2" t="s">
        <v>3270</v>
      </c>
      <c r="B4616" s="2">
        <v>1</v>
      </c>
      <c r="C4616" s="2" t="s">
        <v>3271</v>
      </c>
      <c r="D4616">
        <v>14</v>
      </c>
    </row>
    <row r="4617" spans="1:4">
      <c r="A4617" s="2" t="s">
        <v>10415</v>
      </c>
      <c r="B4617" s="2">
        <v>1</v>
      </c>
      <c r="C4617" s="2" t="s">
        <v>10963</v>
      </c>
      <c r="D4617">
        <v>13</v>
      </c>
    </row>
    <row r="4618" spans="1:4">
      <c r="A4618" s="2" t="s">
        <v>12032</v>
      </c>
      <c r="B4618" s="2">
        <v>1</v>
      </c>
      <c r="C4618" s="2" t="s">
        <v>3453</v>
      </c>
      <c r="D4618">
        <v>14</v>
      </c>
    </row>
    <row r="4619" spans="1:4">
      <c r="A4619" s="2" t="s">
        <v>12033</v>
      </c>
      <c r="B4619" s="2">
        <v>1</v>
      </c>
      <c r="C4619" s="2" t="s">
        <v>3434</v>
      </c>
      <c r="D4619">
        <v>14</v>
      </c>
    </row>
    <row r="4620" spans="1:4">
      <c r="A4620" s="2" t="s">
        <v>12034</v>
      </c>
      <c r="B4620" s="2">
        <v>1</v>
      </c>
      <c r="C4620" s="2" t="s">
        <v>12035</v>
      </c>
      <c r="D4620">
        <v>14</v>
      </c>
    </row>
    <row r="4621" spans="1:4">
      <c r="A4621" s="2" t="s">
        <v>12036</v>
      </c>
      <c r="B4621" s="2">
        <v>1</v>
      </c>
      <c r="C4621" s="2" t="s">
        <v>3453</v>
      </c>
      <c r="D4621">
        <v>14</v>
      </c>
    </row>
    <row r="4622" spans="1:4">
      <c r="A4622" s="2" t="s">
        <v>12196</v>
      </c>
      <c r="B4622" s="2">
        <v>1</v>
      </c>
      <c r="C4622" s="2" t="s">
        <v>12197</v>
      </c>
      <c r="D4622">
        <v>14</v>
      </c>
    </row>
    <row r="4623" spans="1:4">
      <c r="A4623" s="2" t="s">
        <v>12950</v>
      </c>
      <c r="B4623" s="2">
        <v>1</v>
      </c>
      <c r="C4623" s="2" t="s">
        <v>12951</v>
      </c>
      <c r="D4623">
        <v>15</v>
      </c>
    </row>
    <row r="4624" spans="1:4">
      <c r="A4624" s="2" t="s">
        <v>1953</v>
      </c>
      <c r="B4624" s="2">
        <v>6</v>
      </c>
      <c r="C4624" s="2" t="s">
        <v>1954</v>
      </c>
      <c r="D4624">
        <v>72</v>
      </c>
    </row>
    <row r="4625" spans="1:4">
      <c r="A4625" s="2" t="s">
        <v>1955</v>
      </c>
      <c r="B4625" s="2">
        <v>6</v>
      </c>
      <c r="C4625" s="2" t="s">
        <v>1956</v>
      </c>
      <c r="D4625">
        <v>72</v>
      </c>
    </row>
    <row r="4626" spans="1:4">
      <c r="A4626" s="2" t="s">
        <v>1957</v>
      </c>
      <c r="B4626" s="2">
        <v>6</v>
      </c>
      <c r="C4626" s="2" t="s">
        <v>1958</v>
      </c>
      <c r="D4626">
        <v>72</v>
      </c>
    </row>
    <row r="4627" spans="1:4">
      <c r="A4627" s="2" t="s">
        <v>1959</v>
      </c>
      <c r="B4627" s="2">
        <v>4</v>
      </c>
      <c r="C4627" s="2" t="s">
        <v>1960</v>
      </c>
      <c r="D4627">
        <v>46</v>
      </c>
    </row>
    <row r="4628" spans="1:4">
      <c r="A4628" s="2" t="s">
        <v>1961</v>
      </c>
      <c r="B4628" s="2">
        <v>4</v>
      </c>
      <c r="C4628" s="2" t="s">
        <v>1962</v>
      </c>
      <c r="D4628">
        <v>46</v>
      </c>
    </row>
    <row r="4629" spans="1:4">
      <c r="A4629" s="2" t="s">
        <v>1963</v>
      </c>
      <c r="B4629" s="2">
        <v>4</v>
      </c>
      <c r="C4629" s="2" t="s">
        <v>1960</v>
      </c>
      <c r="D4629">
        <v>46</v>
      </c>
    </row>
    <row r="4630" spans="1:4">
      <c r="A4630" s="2" t="s">
        <v>1964</v>
      </c>
      <c r="B4630" s="2">
        <v>6</v>
      </c>
      <c r="C4630" s="2" t="s">
        <v>1958</v>
      </c>
      <c r="D4630">
        <v>72</v>
      </c>
    </row>
    <row r="4631" spans="1:4">
      <c r="A4631" s="2" t="s">
        <v>1965</v>
      </c>
      <c r="B4631" s="2">
        <v>6</v>
      </c>
      <c r="C4631" s="2" t="s">
        <v>1958</v>
      </c>
      <c r="D4631">
        <v>72</v>
      </c>
    </row>
    <row r="4632" spans="1:4">
      <c r="A4632" s="2" t="s">
        <v>1966</v>
      </c>
      <c r="B4632" s="2">
        <v>4</v>
      </c>
      <c r="C4632" s="2" t="s">
        <v>1967</v>
      </c>
      <c r="D4632">
        <v>46</v>
      </c>
    </row>
    <row r="4633" spans="1:4">
      <c r="A4633" s="2" t="s">
        <v>1968</v>
      </c>
      <c r="B4633" s="2">
        <v>4</v>
      </c>
      <c r="C4633" s="2" t="s">
        <v>1967</v>
      </c>
      <c r="D4633">
        <v>46</v>
      </c>
    </row>
    <row r="4634" spans="1:4">
      <c r="A4634" s="2" t="s">
        <v>3107</v>
      </c>
      <c r="B4634" s="2">
        <v>6</v>
      </c>
      <c r="C4634" s="2" t="s">
        <v>3108</v>
      </c>
      <c r="D4634">
        <v>72</v>
      </c>
    </row>
    <row r="4635" spans="1:4">
      <c r="A4635" s="2" t="s">
        <v>1969</v>
      </c>
      <c r="B4635" s="2">
        <v>4</v>
      </c>
      <c r="C4635" s="2" t="s">
        <v>1970</v>
      </c>
      <c r="D4635">
        <v>46</v>
      </c>
    </row>
    <row r="4636" spans="1:4">
      <c r="A4636" s="2" t="s">
        <v>1971</v>
      </c>
      <c r="B4636" s="2">
        <v>4</v>
      </c>
      <c r="C4636" s="2" t="s">
        <v>1970</v>
      </c>
      <c r="D4636">
        <v>46</v>
      </c>
    </row>
    <row r="4637" spans="1:4">
      <c r="A4637" s="2" t="s">
        <v>1972</v>
      </c>
      <c r="B4637" s="2">
        <v>4</v>
      </c>
      <c r="C4637" s="2" t="s">
        <v>1970</v>
      </c>
      <c r="D4637">
        <v>46</v>
      </c>
    </row>
    <row r="4638" spans="1:4">
      <c r="A4638" s="2" t="s">
        <v>1973</v>
      </c>
      <c r="B4638" s="2">
        <v>5</v>
      </c>
      <c r="C4638" s="2" t="s">
        <v>1974</v>
      </c>
      <c r="D4638">
        <v>65</v>
      </c>
    </row>
    <row r="4639" spans="1:4">
      <c r="A4639" s="2" t="s">
        <v>1975</v>
      </c>
      <c r="B4639" s="2">
        <v>4</v>
      </c>
      <c r="C4639" s="2" t="s">
        <v>1970</v>
      </c>
      <c r="D4639">
        <v>46</v>
      </c>
    </row>
    <row r="4640" spans="1:4">
      <c r="A4640" s="2" t="s">
        <v>1976</v>
      </c>
      <c r="B4640" s="2">
        <v>4</v>
      </c>
      <c r="C4640" s="2" t="s">
        <v>1977</v>
      </c>
      <c r="D4640">
        <v>46</v>
      </c>
    </row>
    <row r="4641" spans="1:4">
      <c r="A4641" s="2" t="s">
        <v>1978</v>
      </c>
      <c r="B4641" s="2">
        <v>4</v>
      </c>
      <c r="C4641" s="2" t="s">
        <v>1979</v>
      </c>
      <c r="D4641">
        <v>46</v>
      </c>
    </row>
    <row r="4642" spans="1:4">
      <c r="A4642" s="2" t="s">
        <v>1980</v>
      </c>
      <c r="B4642" s="2">
        <v>6</v>
      </c>
      <c r="C4642" s="2" t="s">
        <v>1981</v>
      </c>
      <c r="D4642">
        <v>72</v>
      </c>
    </row>
    <row r="4643" spans="1:4">
      <c r="A4643" s="2" t="s">
        <v>1982</v>
      </c>
      <c r="B4643" s="2">
        <v>4</v>
      </c>
      <c r="C4643" s="2" t="s">
        <v>1970</v>
      </c>
      <c r="D4643">
        <v>46</v>
      </c>
    </row>
    <row r="4644" spans="1:4">
      <c r="A4644" s="2" t="s">
        <v>1983</v>
      </c>
      <c r="B4644" s="2">
        <v>4</v>
      </c>
      <c r="C4644" s="2" t="s">
        <v>1984</v>
      </c>
      <c r="D4644">
        <v>46</v>
      </c>
    </row>
    <row r="4645" spans="1:4">
      <c r="A4645" s="2" t="s">
        <v>1985</v>
      </c>
      <c r="B4645" s="2">
        <v>4</v>
      </c>
      <c r="C4645" s="2" t="s">
        <v>1977</v>
      </c>
      <c r="D4645">
        <v>46</v>
      </c>
    </row>
    <row r="4646" spans="1:4">
      <c r="A4646" s="2" t="s">
        <v>3109</v>
      </c>
      <c r="B4646" s="2">
        <v>4</v>
      </c>
      <c r="C4646" s="2" t="s">
        <v>3110</v>
      </c>
      <c r="D4646">
        <v>46</v>
      </c>
    </row>
    <row r="4647" spans="1:4">
      <c r="A4647" s="2" t="s">
        <v>3111</v>
      </c>
      <c r="B4647" s="2">
        <v>6</v>
      </c>
      <c r="C4647" s="2" t="s">
        <v>3067</v>
      </c>
      <c r="D4647">
        <v>72</v>
      </c>
    </row>
    <row r="4648" spans="1:4">
      <c r="A4648" s="2" t="s">
        <v>1986</v>
      </c>
      <c r="B4648" s="2">
        <v>6</v>
      </c>
      <c r="C4648" s="2" t="s">
        <v>1956</v>
      </c>
      <c r="D4648">
        <v>72</v>
      </c>
    </row>
    <row r="4649" spans="1:4">
      <c r="A4649" s="2" t="s">
        <v>1987</v>
      </c>
      <c r="B4649" s="2">
        <v>6</v>
      </c>
      <c r="C4649" s="2" t="s">
        <v>1956</v>
      </c>
      <c r="D4649">
        <v>72</v>
      </c>
    </row>
    <row r="4650" spans="1:4">
      <c r="A4650" s="2" t="s">
        <v>1988</v>
      </c>
      <c r="B4650" s="2">
        <v>4</v>
      </c>
      <c r="C4650" s="2" t="s">
        <v>1984</v>
      </c>
      <c r="D4650">
        <v>46</v>
      </c>
    </row>
    <row r="4651" spans="1:4">
      <c r="A4651" s="2" t="s">
        <v>1989</v>
      </c>
      <c r="B4651" s="2">
        <v>4</v>
      </c>
      <c r="C4651" s="2" t="s">
        <v>1984</v>
      </c>
      <c r="D4651">
        <v>46</v>
      </c>
    </row>
    <row r="4652" spans="1:4">
      <c r="A4652" s="2" t="s">
        <v>1990</v>
      </c>
      <c r="B4652" s="2">
        <v>6</v>
      </c>
      <c r="C4652" s="2" t="s">
        <v>1991</v>
      </c>
      <c r="D4652">
        <v>72</v>
      </c>
    </row>
    <row r="4653" spans="1:4">
      <c r="A4653" s="2" t="s">
        <v>3112</v>
      </c>
      <c r="B4653" s="2">
        <v>4</v>
      </c>
      <c r="C4653" s="2" t="s">
        <v>3110</v>
      </c>
      <c r="D4653">
        <v>46</v>
      </c>
    </row>
    <row r="4654" spans="1:4">
      <c r="A4654" s="2" t="s">
        <v>1992</v>
      </c>
      <c r="B4654" s="2">
        <v>4</v>
      </c>
      <c r="C4654" s="2" t="s">
        <v>1984</v>
      </c>
      <c r="D4654">
        <v>46</v>
      </c>
    </row>
    <row r="4655" spans="1:4">
      <c r="A4655" s="2" t="s">
        <v>1993</v>
      </c>
      <c r="B4655" s="2">
        <v>6</v>
      </c>
      <c r="C4655" s="2" t="s">
        <v>1994</v>
      </c>
      <c r="D4655">
        <v>72</v>
      </c>
    </row>
    <row r="4656" spans="1:4">
      <c r="A4656" s="2" t="s">
        <v>3113</v>
      </c>
      <c r="B4656" s="2">
        <v>4</v>
      </c>
      <c r="C4656" s="2" t="s">
        <v>3110</v>
      </c>
      <c r="D4656">
        <v>46</v>
      </c>
    </row>
    <row r="4657" spans="1:4">
      <c r="A4657" s="2" t="s">
        <v>1995</v>
      </c>
      <c r="B4657" s="2">
        <v>6</v>
      </c>
      <c r="C4657" s="2" t="s">
        <v>1994</v>
      </c>
      <c r="D4657">
        <v>72</v>
      </c>
    </row>
    <row r="4658" spans="1:4">
      <c r="A4658" s="2" t="s">
        <v>1996</v>
      </c>
      <c r="B4658" s="2">
        <v>4</v>
      </c>
      <c r="C4658" s="2" t="s">
        <v>1979</v>
      </c>
      <c r="D4658">
        <v>46</v>
      </c>
    </row>
    <row r="4659" spans="1:4">
      <c r="A4659" s="2" t="s">
        <v>1997</v>
      </c>
      <c r="B4659" s="2">
        <v>4</v>
      </c>
      <c r="C4659" s="2" t="s">
        <v>1998</v>
      </c>
      <c r="D4659">
        <v>46</v>
      </c>
    </row>
    <row r="4660" spans="1:4">
      <c r="A4660" s="2" t="s">
        <v>1999</v>
      </c>
      <c r="B4660" s="2">
        <v>6</v>
      </c>
      <c r="C4660" s="2" t="s">
        <v>2000</v>
      </c>
      <c r="D4660">
        <v>72</v>
      </c>
    </row>
    <row r="4661" spans="1:4">
      <c r="A4661" s="2" t="s">
        <v>2001</v>
      </c>
      <c r="B4661" s="2">
        <v>6</v>
      </c>
      <c r="C4661" s="2" t="s">
        <v>1991</v>
      </c>
      <c r="D4661">
        <v>72</v>
      </c>
    </row>
    <row r="4662" spans="1:4">
      <c r="A4662" s="2" t="s">
        <v>2002</v>
      </c>
      <c r="B4662" s="2">
        <v>6</v>
      </c>
      <c r="C4662" s="2" t="s">
        <v>1991</v>
      </c>
      <c r="D4662">
        <v>72</v>
      </c>
    </row>
    <row r="4663" spans="1:4">
      <c r="A4663" s="2" t="s">
        <v>3362</v>
      </c>
      <c r="B4663" s="2">
        <v>6</v>
      </c>
      <c r="C4663" s="2" t="s">
        <v>3356</v>
      </c>
      <c r="D4663">
        <v>72</v>
      </c>
    </row>
    <row r="4664" spans="1:4">
      <c r="A4664" s="2" t="s">
        <v>2003</v>
      </c>
      <c r="B4664" s="2">
        <v>4</v>
      </c>
      <c r="C4664" s="2" t="s">
        <v>1998</v>
      </c>
      <c r="D4664">
        <v>46</v>
      </c>
    </row>
    <row r="4665" spans="1:4">
      <c r="A4665" s="2" t="s">
        <v>2004</v>
      </c>
      <c r="B4665" s="2">
        <v>6</v>
      </c>
      <c r="C4665" s="2" t="s">
        <v>2000</v>
      </c>
      <c r="D4665">
        <v>72</v>
      </c>
    </row>
    <row r="4666" spans="1:4">
      <c r="A4666" s="2" t="s">
        <v>2005</v>
      </c>
      <c r="B4666" s="2">
        <v>4</v>
      </c>
      <c r="C4666" s="2" t="s">
        <v>1998</v>
      </c>
      <c r="D4666">
        <v>46</v>
      </c>
    </row>
    <row r="4667" spans="1:4">
      <c r="A4667" s="2" t="s">
        <v>11978</v>
      </c>
      <c r="B4667" s="2">
        <v>4</v>
      </c>
      <c r="C4667" s="2" t="s">
        <v>4850</v>
      </c>
      <c r="D4667">
        <v>46</v>
      </c>
    </row>
    <row r="4668" spans="1:4">
      <c r="A4668" s="2" t="s">
        <v>2006</v>
      </c>
      <c r="B4668" s="2">
        <v>6</v>
      </c>
      <c r="C4668" s="2" t="s">
        <v>2007</v>
      </c>
      <c r="D4668">
        <v>72</v>
      </c>
    </row>
    <row r="4669" spans="1:4">
      <c r="A4669" s="2" t="s">
        <v>2008</v>
      </c>
      <c r="B4669" s="2">
        <v>6</v>
      </c>
      <c r="C4669" s="2" t="s">
        <v>2007</v>
      </c>
      <c r="D4669">
        <v>72</v>
      </c>
    </row>
    <row r="4670" spans="1:4">
      <c r="A4670" s="2" t="s">
        <v>2009</v>
      </c>
      <c r="B4670" s="2">
        <v>4</v>
      </c>
      <c r="C4670" s="2" t="s">
        <v>2010</v>
      </c>
      <c r="D4670">
        <v>46</v>
      </c>
    </row>
    <row r="4671" spans="1:4">
      <c r="A4671" s="2" t="s">
        <v>2011</v>
      </c>
      <c r="B4671" s="2">
        <v>4</v>
      </c>
      <c r="C4671" s="2" t="s">
        <v>2010</v>
      </c>
      <c r="D4671">
        <v>46</v>
      </c>
    </row>
    <row r="4672" spans="1:4">
      <c r="A4672" s="2" t="s">
        <v>2012</v>
      </c>
      <c r="B4672" s="2">
        <v>4</v>
      </c>
      <c r="C4672" s="2" t="s">
        <v>2010</v>
      </c>
      <c r="D4672">
        <v>46</v>
      </c>
    </row>
    <row r="4673" spans="1:4">
      <c r="A4673" s="2" t="s">
        <v>2013</v>
      </c>
      <c r="B4673" s="2">
        <v>4</v>
      </c>
      <c r="C4673" s="2" t="s">
        <v>2010</v>
      </c>
      <c r="D4673">
        <v>46</v>
      </c>
    </row>
    <row r="4674" spans="1:4">
      <c r="A4674" s="2" t="s">
        <v>11979</v>
      </c>
      <c r="B4674" s="2">
        <v>4</v>
      </c>
      <c r="C4674" s="2" t="s">
        <v>11980</v>
      </c>
      <c r="D4674">
        <v>46</v>
      </c>
    </row>
    <row r="4675" spans="1:4">
      <c r="A4675" s="2" t="s">
        <v>11981</v>
      </c>
      <c r="B4675" s="2">
        <v>4</v>
      </c>
      <c r="C4675" s="2" t="s">
        <v>11982</v>
      </c>
      <c r="D4675">
        <v>46</v>
      </c>
    </row>
    <row r="4676" spans="1:4">
      <c r="A4676" s="2" t="s">
        <v>3114</v>
      </c>
      <c r="B4676" s="2">
        <v>6</v>
      </c>
      <c r="C4676" s="2" t="s">
        <v>3086</v>
      </c>
      <c r="D4676">
        <v>72</v>
      </c>
    </row>
    <row r="4677" spans="1:4">
      <c r="A4677" s="2" t="s">
        <v>3115</v>
      </c>
      <c r="B4677" s="2">
        <v>6</v>
      </c>
      <c r="C4677" s="2" t="s">
        <v>3086</v>
      </c>
      <c r="D4677">
        <v>72</v>
      </c>
    </row>
    <row r="4678" spans="1:4">
      <c r="A4678" s="2" t="s">
        <v>2014</v>
      </c>
      <c r="B4678" s="2">
        <v>6</v>
      </c>
      <c r="C4678" s="2" t="s">
        <v>2015</v>
      </c>
      <c r="D4678">
        <v>72</v>
      </c>
    </row>
    <row r="4679" spans="1:4">
      <c r="A4679" s="2" t="s">
        <v>3116</v>
      </c>
      <c r="B4679" s="2">
        <v>6</v>
      </c>
      <c r="C4679" s="2" t="s">
        <v>3086</v>
      </c>
      <c r="D4679">
        <v>72</v>
      </c>
    </row>
    <row r="4680" spans="1:4">
      <c r="A4680" s="2" t="s">
        <v>3117</v>
      </c>
      <c r="B4680" s="2">
        <v>6</v>
      </c>
      <c r="C4680" s="2" t="s">
        <v>3086</v>
      </c>
      <c r="D4680">
        <v>72</v>
      </c>
    </row>
    <row r="4681" spans="1:4">
      <c r="A4681" s="2" t="s">
        <v>2016</v>
      </c>
      <c r="B4681" s="2">
        <v>6</v>
      </c>
      <c r="C4681" s="2" t="s">
        <v>2015</v>
      </c>
      <c r="D4681">
        <v>72</v>
      </c>
    </row>
    <row r="4682" spans="1:4">
      <c r="A4682" s="2" t="s">
        <v>2017</v>
      </c>
      <c r="B4682" s="2">
        <v>6</v>
      </c>
      <c r="C4682" s="2" t="s">
        <v>2015</v>
      </c>
      <c r="D4682">
        <v>72</v>
      </c>
    </row>
    <row r="4683" spans="1:4">
      <c r="A4683" s="2" t="s">
        <v>2018</v>
      </c>
      <c r="B4683" s="2">
        <v>6</v>
      </c>
      <c r="C4683" s="2" t="s">
        <v>2015</v>
      </c>
      <c r="D4683">
        <v>72</v>
      </c>
    </row>
    <row r="4684" spans="1:4">
      <c r="A4684" s="2" t="s">
        <v>12384</v>
      </c>
      <c r="B4684" s="2">
        <v>4</v>
      </c>
      <c r="C4684" s="2" t="s">
        <v>11983</v>
      </c>
      <c r="D4684">
        <v>46</v>
      </c>
    </row>
    <row r="4685" spans="1:4">
      <c r="A4685" s="2" t="s">
        <v>2019</v>
      </c>
      <c r="B4685" s="2">
        <v>6</v>
      </c>
      <c r="C4685" s="2" t="s">
        <v>2020</v>
      </c>
      <c r="D4685">
        <v>72</v>
      </c>
    </row>
    <row r="4686" spans="1:4">
      <c r="A4686" s="2" t="s">
        <v>2021</v>
      </c>
      <c r="B4686" s="2">
        <v>4</v>
      </c>
      <c r="C4686" s="2" t="s">
        <v>2022</v>
      </c>
      <c r="D4686">
        <v>46</v>
      </c>
    </row>
    <row r="4687" spans="1:4">
      <c r="A4687" s="2" t="s">
        <v>11984</v>
      </c>
      <c r="B4687" s="2">
        <v>4</v>
      </c>
      <c r="C4687" s="2" t="s">
        <v>11985</v>
      </c>
      <c r="D4687">
        <v>46</v>
      </c>
    </row>
    <row r="4688" spans="1:4">
      <c r="A4688" s="2" t="s">
        <v>2023</v>
      </c>
      <c r="B4688" s="2">
        <v>4</v>
      </c>
      <c r="C4688" s="2" t="s">
        <v>2022</v>
      </c>
      <c r="D4688">
        <v>46</v>
      </c>
    </row>
    <row r="4689" spans="1:4">
      <c r="A4689" s="2" t="s">
        <v>2024</v>
      </c>
      <c r="B4689" s="2">
        <v>6</v>
      </c>
      <c r="C4689" s="2" t="s">
        <v>2025</v>
      </c>
      <c r="D4689">
        <v>72</v>
      </c>
    </row>
    <row r="4690" spans="1:4">
      <c r="A4690" s="2" t="s">
        <v>2026</v>
      </c>
      <c r="B4690" s="2">
        <v>4</v>
      </c>
      <c r="C4690" s="2" t="s">
        <v>2027</v>
      </c>
      <c r="D4690">
        <v>46</v>
      </c>
    </row>
    <row r="4691" spans="1:4">
      <c r="A4691" s="2" t="s">
        <v>2028</v>
      </c>
      <c r="B4691" s="2">
        <v>6</v>
      </c>
      <c r="C4691" s="2" t="s">
        <v>2029</v>
      </c>
      <c r="D4691">
        <v>72</v>
      </c>
    </row>
    <row r="4692" spans="1:4">
      <c r="A4692" s="2" t="s">
        <v>2030</v>
      </c>
      <c r="B4692" s="2">
        <v>6</v>
      </c>
      <c r="C4692" s="2" t="s">
        <v>2029</v>
      </c>
      <c r="D4692">
        <v>72</v>
      </c>
    </row>
    <row r="4693" spans="1:4">
      <c r="A4693" s="2" t="s">
        <v>2031</v>
      </c>
      <c r="B4693" s="2">
        <v>6</v>
      </c>
      <c r="C4693" s="2" t="s">
        <v>2029</v>
      </c>
      <c r="D4693">
        <v>72</v>
      </c>
    </row>
    <row r="4694" spans="1:4">
      <c r="A4694" s="2" t="s">
        <v>11986</v>
      </c>
      <c r="B4694" s="2">
        <v>4</v>
      </c>
      <c r="C4694" s="2" t="s">
        <v>3954</v>
      </c>
      <c r="D4694">
        <v>46</v>
      </c>
    </row>
    <row r="4695" spans="1:4">
      <c r="A4695" s="2" t="s">
        <v>11987</v>
      </c>
      <c r="B4695" s="2">
        <v>4</v>
      </c>
      <c r="C4695" s="2" t="s">
        <v>11988</v>
      </c>
      <c r="D4695">
        <v>46</v>
      </c>
    </row>
    <row r="4696" spans="1:4">
      <c r="A4696" s="2" t="s">
        <v>2032</v>
      </c>
      <c r="B4696" s="2">
        <v>4</v>
      </c>
      <c r="C4696" s="2" t="s">
        <v>2033</v>
      </c>
      <c r="D4696">
        <v>46</v>
      </c>
    </row>
    <row r="4697" spans="1:4">
      <c r="A4697" s="2" t="s">
        <v>2034</v>
      </c>
      <c r="B4697" s="2">
        <v>4</v>
      </c>
      <c r="C4697" s="2" t="s">
        <v>2033</v>
      </c>
      <c r="D4697">
        <v>46</v>
      </c>
    </row>
    <row r="4698" spans="1:4">
      <c r="A4698" s="2" t="s">
        <v>2035</v>
      </c>
      <c r="B4698" s="2">
        <v>6</v>
      </c>
      <c r="C4698" s="2" t="s">
        <v>2029</v>
      </c>
      <c r="D4698">
        <v>72</v>
      </c>
    </row>
    <row r="4699" spans="1:4">
      <c r="A4699" s="2" t="s">
        <v>2036</v>
      </c>
      <c r="B4699" s="2">
        <v>6</v>
      </c>
      <c r="C4699" s="2" t="s">
        <v>2029</v>
      </c>
      <c r="D4699">
        <v>72</v>
      </c>
    </row>
    <row r="4700" spans="1:4">
      <c r="A4700" s="2" t="s">
        <v>2037</v>
      </c>
      <c r="B4700" s="2">
        <v>6</v>
      </c>
      <c r="C4700" s="2" t="s">
        <v>2029</v>
      </c>
      <c r="D4700">
        <v>72</v>
      </c>
    </row>
    <row r="4701" spans="1:4">
      <c r="A4701" s="2" t="s">
        <v>2340</v>
      </c>
      <c r="B4701" s="2">
        <v>4</v>
      </c>
      <c r="C4701" s="2" t="s">
        <v>2038</v>
      </c>
      <c r="D4701">
        <v>46</v>
      </c>
    </row>
    <row r="4702" spans="1:4">
      <c r="A4702" s="2" t="s">
        <v>2039</v>
      </c>
      <c r="B4702" s="2">
        <v>6</v>
      </c>
      <c r="C4702" s="2" t="s">
        <v>2040</v>
      </c>
      <c r="D4702">
        <v>72</v>
      </c>
    </row>
    <row r="4703" spans="1:4">
      <c r="A4703" s="2" t="s">
        <v>3263</v>
      </c>
      <c r="B4703" s="2">
        <v>6</v>
      </c>
      <c r="C4703" s="2" t="s">
        <v>3264</v>
      </c>
      <c r="D4703">
        <v>72</v>
      </c>
    </row>
    <row r="4704" spans="1:4">
      <c r="A4704" s="2" t="s">
        <v>2041</v>
      </c>
      <c r="B4704" s="2">
        <v>6</v>
      </c>
      <c r="C4704" s="2" t="s">
        <v>2042</v>
      </c>
      <c r="D4704">
        <v>72</v>
      </c>
    </row>
    <row r="4705" spans="1:4">
      <c r="A4705" s="2" t="s">
        <v>11989</v>
      </c>
      <c r="B4705" s="2">
        <v>3</v>
      </c>
      <c r="C4705" s="2" t="s">
        <v>11990</v>
      </c>
      <c r="D4705">
        <v>35</v>
      </c>
    </row>
    <row r="4706" spans="1:4">
      <c r="A4706" s="2" t="s">
        <v>2043</v>
      </c>
      <c r="B4706" s="2">
        <v>6</v>
      </c>
      <c r="C4706" s="2" t="s">
        <v>2040</v>
      </c>
      <c r="D4706">
        <v>72</v>
      </c>
    </row>
    <row r="4707" spans="1:4">
      <c r="A4707" s="2" t="s">
        <v>2044</v>
      </c>
      <c r="B4707" s="2">
        <v>6</v>
      </c>
      <c r="C4707" s="2" t="s">
        <v>2040</v>
      </c>
      <c r="D4707">
        <v>72</v>
      </c>
    </row>
    <row r="4708" spans="1:4">
      <c r="A4708" s="2" t="s">
        <v>2045</v>
      </c>
      <c r="B4708" s="2">
        <v>4</v>
      </c>
      <c r="C4708" s="2" t="s">
        <v>2046</v>
      </c>
      <c r="D4708">
        <v>46</v>
      </c>
    </row>
    <row r="4709" spans="1:4">
      <c r="A4709" s="2" t="s">
        <v>11991</v>
      </c>
      <c r="B4709" s="2">
        <v>4</v>
      </c>
      <c r="C4709" s="2" t="s">
        <v>4394</v>
      </c>
      <c r="D4709">
        <v>46</v>
      </c>
    </row>
    <row r="4710" spans="1:4">
      <c r="A4710" s="2" t="s">
        <v>2047</v>
      </c>
      <c r="B4710" s="2">
        <v>6</v>
      </c>
      <c r="C4710" s="2" t="s">
        <v>2042</v>
      </c>
      <c r="D4710">
        <v>72</v>
      </c>
    </row>
    <row r="4711" spans="1:4">
      <c r="A4711" s="2" t="s">
        <v>2048</v>
      </c>
      <c r="B4711" s="2">
        <v>6</v>
      </c>
      <c r="C4711" s="2" t="s">
        <v>2042</v>
      </c>
      <c r="D4711">
        <v>72</v>
      </c>
    </row>
    <row r="4712" spans="1:4">
      <c r="A4712" s="2" t="s">
        <v>5000</v>
      </c>
      <c r="B4712" s="2">
        <v>6</v>
      </c>
      <c r="C4712" s="2" t="s">
        <v>5001</v>
      </c>
      <c r="D4712">
        <v>72</v>
      </c>
    </row>
    <row r="4713" spans="1:4">
      <c r="A4713" s="2" t="s">
        <v>5859</v>
      </c>
      <c r="B4713" s="2">
        <v>4</v>
      </c>
      <c r="C4713" s="2" t="s">
        <v>3810</v>
      </c>
      <c r="D4713">
        <v>46</v>
      </c>
    </row>
    <row r="4714" spans="1:4">
      <c r="A4714" s="2" t="s">
        <v>3272</v>
      </c>
      <c r="B4714" s="2">
        <v>4</v>
      </c>
      <c r="C4714" s="2" t="s">
        <v>3273</v>
      </c>
      <c r="D4714">
        <v>46</v>
      </c>
    </row>
    <row r="4715" spans="1:4">
      <c r="A4715" s="2" t="s">
        <v>2754</v>
      </c>
      <c r="B4715" s="2">
        <v>8</v>
      </c>
      <c r="C4715" s="2" t="s">
        <v>12679</v>
      </c>
      <c r="D4715">
        <v>94</v>
      </c>
    </row>
    <row r="4716" spans="1:4">
      <c r="A4716" s="2" t="s">
        <v>12680</v>
      </c>
      <c r="B4716" s="2">
        <v>6</v>
      </c>
      <c r="C4716" s="2" t="s">
        <v>12681</v>
      </c>
      <c r="D4716">
        <v>72</v>
      </c>
    </row>
    <row r="4717" spans="1:4">
      <c r="A4717" s="2" t="s">
        <v>4849</v>
      </c>
      <c r="B4717" s="2">
        <v>4</v>
      </c>
      <c r="C4717" s="2" t="s">
        <v>4850</v>
      </c>
      <c r="D4717">
        <v>46</v>
      </c>
    </row>
    <row r="4718" spans="1:4">
      <c r="A4718" s="2" t="s">
        <v>5860</v>
      </c>
      <c r="B4718" s="2">
        <v>12</v>
      </c>
      <c r="C4718" s="2" t="s">
        <v>12682</v>
      </c>
      <c r="D4718">
        <v>146</v>
      </c>
    </row>
    <row r="4719" spans="1:4">
      <c r="A4719" s="2" t="s">
        <v>2341</v>
      </c>
      <c r="B4719" s="2">
        <v>12</v>
      </c>
      <c r="C4719" s="2" t="s">
        <v>4349</v>
      </c>
      <c r="D4719">
        <v>146</v>
      </c>
    </row>
    <row r="4720" spans="1:4">
      <c r="A4720" s="2" t="s">
        <v>2342</v>
      </c>
      <c r="B4720" s="2">
        <v>12</v>
      </c>
      <c r="C4720" s="2" t="s">
        <v>12683</v>
      </c>
      <c r="D4720">
        <v>142</v>
      </c>
    </row>
    <row r="4721" spans="1:4">
      <c r="A4721" s="2" t="s">
        <v>2343</v>
      </c>
      <c r="B4721" s="2">
        <v>16</v>
      </c>
      <c r="C4721" s="2" t="s">
        <v>12684</v>
      </c>
      <c r="D4721">
        <v>190</v>
      </c>
    </row>
    <row r="4722" spans="1:4">
      <c r="A4722" s="2" t="s">
        <v>4646</v>
      </c>
      <c r="B4722" s="2">
        <v>8</v>
      </c>
      <c r="C4722" s="2" t="s">
        <v>12691</v>
      </c>
      <c r="D4722">
        <v>94</v>
      </c>
    </row>
    <row r="4723" spans="1:4">
      <c r="A4723" s="2" t="s">
        <v>12692</v>
      </c>
      <c r="B4723" s="2">
        <v>4</v>
      </c>
      <c r="C4723" s="2" t="s">
        <v>3810</v>
      </c>
      <c r="D4723">
        <v>46</v>
      </c>
    </row>
    <row r="4724" spans="1:4">
      <c r="A4724" s="2" t="s">
        <v>12952</v>
      </c>
      <c r="B4724" s="2">
        <v>6</v>
      </c>
      <c r="C4724" s="2" t="s">
        <v>12953</v>
      </c>
      <c r="D4724">
        <v>72</v>
      </c>
    </row>
    <row r="4725" spans="1:4">
      <c r="A4725" s="2" t="s">
        <v>3355</v>
      </c>
      <c r="B4725" s="2">
        <v>12</v>
      </c>
      <c r="C4725" s="2" t="s">
        <v>12693</v>
      </c>
      <c r="D4725">
        <v>146</v>
      </c>
    </row>
    <row r="4726" spans="1:4">
      <c r="A4726" s="2" t="s">
        <v>3085</v>
      </c>
      <c r="B4726" s="2">
        <v>6</v>
      </c>
      <c r="C4726" s="2" t="s">
        <v>3086</v>
      </c>
      <c r="D4726">
        <v>72</v>
      </c>
    </row>
    <row r="4727" spans="1:4">
      <c r="A4727" s="2" t="s">
        <v>3178</v>
      </c>
      <c r="B4727" s="2">
        <v>16</v>
      </c>
      <c r="C4727" s="2" t="s">
        <v>12694</v>
      </c>
      <c r="D4727">
        <v>190</v>
      </c>
    </row>
    <row r="4728" spans="1:4">
      <c r="A4728" s="2" t="s">
        <v>2344</v>
      </c>
      <c r="B4728" s="2">
        <v>4</v>
      </c>
      <c r="C4728" s="2" t="s">
        <v>2033</v>
      </c>
      <c r="D4728">
        <v>46</v>
      </c>
    </row>
    <row r="4729" spans="1:4">
      <c r="A4729" s="2" t="s">
        <v>9779</v>
      </c>
      <c r="B4729" s="2">
        <v>12</v>
      </c>
      <c r="C4729" s="2" t="s">
        <v>12695</v>
      </c>
      <c r="D4729">
        <v>142</v>
      </c>
    </row>
    <row r="4730" spans="1:4">
      <c r="A4730" s="2" t="s">
        <v>2519</v>
      </c>
      <c r="B4730" s="2">
        <v>4</v>
      </c>
      <c r="C4730" s="2" t="s">
        <v>2493</v>
      </c>
      <c r="D4730">
        <v>46</v>
      </c>
    </row>
    <row r="4731" spans="1:4">
      <c r="A4731" s="2" t="s">
        <v>3363</v>
      </c>
      <c r="B4731" s="2">
        <v>8</v>
      </c>
      <c r="C4731" s="2" t="s">
        <v>12696</v>
      </c>
      <c r="D4731">
        <v>94</v>
      </c>
    </row>
    <row r="4732" spans="1:4">
      <c r="A4732" s="2" t="s">
        <v>3087</v>
      </c>
      <c r="B4732" s="2">
        <v>4</v>
      </c>
      <c r="C4732" s="2" t="s">
        <v>3088</v>
      </c>
      <c r="D4732">
        <v>46</v>
      </c>
    </row>
    <row r="4733" spans="1:4">
      <c r="A4733" s="2" t="s">
        <v>9911</v>
      </c>
      <c r="B4733" s="2">
        <v>6</v>
      </c>
      <c r="C4733" s="2" t="s">
        <v>9912</v>
      </c>
      <c r="D4733">
        <v>72</v>
      </c>
    </row>
    <row r="4734" spans="1:4">
      <c r="A4734" s="2" t="s">
        <v>3089</v>
      </c>
      <c r="B4734" s="2">
        <v>8</v>
      </c>
      <c r="C4734" s="2" t="s">
        <v>12697</v>
      </c>
      <c r="D4734">
        <v>94</v>
      </c>
    </row>
    <row r="4735" spans="1:4">
      <c r="A4735" s="2" t="s">
        <v>3435</v>
      </c>
      <c r="B4735" s="2">
        <v>6</v>
      </c>
      <c r="C4735" s="2" t="s">
        <v>3436</v>
      </c>
      <c r="D4735">
        <v>72</v>
      </c>
    </row>
    <row r="4736" spans="1:4">
      <c r="A4736" s="2" t="s">
        <v>3437</v>
      </c>
      <c r="B4736" s="2">
        <v>6</v>
      </c>
      <c r="C4736" s="2" t="s">
        <v>3436</v>
      </c>
      <c r="D4736">
        <v>72</v>
      </c>
    </row>
    <row r="4737" spans="1:4">
      <c r="A4737" s="2" t="s">
        <v>2520</v>
      </c>
      <c r="B4737" s="2">
        <v>12</v>
      </c>
      <c r="C4737" s="2" t="s">
        <v>12698</v>
      </c>
      <c r="D4737">
        <v>146</v>
      </c>
    </row>
    <row r="4738" spans="1:4">
      <c r="A4738" s="2" t="s">
        <v>2051</v>
      </c>
      <c r="B4738" s="2">
        <v>16</v>
      </c>
      <c r="C4738" s="2" t="s">
        <v>12699</v>
      </c>
      <c r="D4738">
        <v>194</v>
      </c>
    </row>
    <row r="4739" spans="1:4">
      <c r="A4739" s="2" t="s">
        <v>3454</v>
      </c>
      <c r="B4739" s="2">
        <v>4</v>
      </c>
      <c r="C4739" s="2" t="s">
        <v>3446</v>
      </c>
      <c r="D4739">
        <v>46</v>
      </c>
    </row>
    <row r="4740" spans="1:4">
      <c r="A4740" s="2" t="s">
        <v>2345</v>
      </c>
      <c r="B4740" s="2">
        <v>8</v>
      </c>
      <c r="C4740" s="2" t="s">
        <v>12700</v>
      </c>
      <c r="D4740">
        <v>94</v>
      </c>
    </row>
    <row r="4741" spans="1:4">
      <c r="A4741" s="2" t="s">
        <v>2346</v>
      </c>
      <c r="B4741" s="2">
        <v>8</v>
      </c>
      <c r="C4741" s="2" t="s">
        <v>12700</v>
      </c>
      <c r="D4741">
        <v>94</v>
      </c>
    </row>
    <row r="4742" spans="1:4">
      <c r="A4742" s="2" t="s">
        <v>5861</v>
      </c>
      <c r="B4742" s="2">
        <v>4</v>
      </c>
      <c r="C4742" s="2" t="s">
        <v>3484</v>
      </c>
      <c r="D4742">
        <v>46</v>
      </c>
    </row>
    <row r="4743" spans="1:4">
      <c r="A4743" s="2" t="s">
        <v>2347</v>
      </c>
      <c r="B4743" s="2">
        <v>8</v>
      </c>
      <c r="C4743" s="2" t="s">
        <v>12701</v>
      </c>
      <c r="D4743">
        <v>94</v>
      </c>
    </row>
    <row r="4744" spans="1:4">
      <c r="A4744" s="2" t="s">
        <v>12702</v>
      </c>
      <c r="B4744" s="2">
        <v>4</v>
      </c>
      <c r="C4744" s="2" t="s">
        <v>12703</v>
      </c>
      <c r="D4744">
        <v>46</v>
      </c>
    </row>
    <row r="4745" spans="1:4">
      <c r="A4745" s="2" t="s">
        <v>12704</v>
      </c>
      <c r="B4745" s="2">
        <v>4</v>
      </c>
      <c r="C4745" s="2" t="s">
        <v>12705</v>
      </c>
      <c r="D4745">
        <v>46</v>
      </c>
    </row>
    <row r="4746" spans="1:4">
      <c r="A4746" s="2" t="s">
        <v>5862</v>
      </c>
      <c r="B4746" s="2">
        <v>4</v>
      </c>
      <c r="C4746" s="2" t="s">
        <v>2130</v>
      </c>
      <c r="D4746">
        <v>46</v>
      </c>
    </row>
    <row r="4747" spans="1:4">
      <c r="A4747" s="2" t="s">
        <v>2053</v>
      </c>
      <c r="B4747" s="2">
        <v>24</v>
      </c>
      <c r="C4747" s="2" t="s">
        <v>12706</v>
      </c>
      <c r="D4747">
        <v>294</v>
      </c>
    </row>
    <row r="4748" spans="1:4">
      <c r="A4748" s="2" t="s">
        <v>12707</v>
      </c>
      <c r="B4748" s="2">
        <v>4</v>
      </c>
      <c r="C4748" s="2" t="s">
        <v>4544</v>
      </c>
      <c r="D4748">
        <v>46</v>
      </c>
    </row>
    <row r="4749" spans="1:4">
      <c r="A4749" s="2" t="s">
        <v>3953</v>
      </c>
      <c r="B4749" s="2">
        <v>12</v>
      </c>
      <c r="C4749" s="2" t="s">
        <v>12708</v>
      </c>
      <c r="D4749">
        <v>142</v>
      </c>
    </row>
    <row r="4750" spans="1:4">
      <c r="A4750" s="2" t="s">
        <v>12709</v>
      </c>
      <c r="B4750" s="2">
        <v>4</v>
      </c>
      <c r="C4750" s="2" t="s">
        <v>12710</v>
      </c>
      <c r="D4750">
        <v>46</v>
      </c>
    </row>
    <row r="4751" spans="1:4">
      <c r="A4751" s="2" t="s">
        <v>12711</v>
      </c>
      <c r="B4751" s="2">
        <v>4</v>
      </c>
      <c r="C4751" s="2" t="s">
        <v>5497</v>
      </c>
      <c r="D4751">
        <v>46</v>
      </c>
    </row>
    <row r="4752" spans="1:4">
      <c r="A4752" s="2" t="s">
        <v>3070</v>
      </c>
      <c r="B4752" s="2">
        <v>12</v>
      </c>
      <c r="C4752" s="2" t="s">
        <v>12695</v>
      </c>
      <c r="D4752">
        <v>142</v>
      </c>
    </row>
    <row r="4753" spans="1:4">
      <c r="A4753" s="2" t="s">
        <v>4049</v>
      </c>
      <c r="B4753" s="2">
        <v>4</v>
      </c>
      <c r="C4753" s="2" t="s">
        <v>4050</v>
      </c>
      <c r="D4753">
        <v>46</v>
      </c>
    </row>
    <row r="4754" spans="1:4">
      <c r="A4754" s="2" t="s">
        <v>12712</v>
      </c>
      <c r="B4754" s="2">
        <v>6</v>
      </c>
      <c r="C4754" s="2" t="s">
        <v>2000</v>
      </c>
      <c r="D4754">
        <v>72</v>
      </c>
    </row>
    <row r="4755" spans="1:4">
      <c r="A4755" s="2" t="s">
        <v>12713</v>
      </c>
      <c r="B4755" s="2">
        <v>6</v>
      </c>
      <c r="C4755" s="2" t="s">
        <v>2000</v>
      </c>
      <c r="D4755">
        <v>72</v>
      </c>
    </row>
    <row r="4756" spans="1:4">
      <c r="A4756" s="2" t="s">
        <v>5555</v>
      </c>
      <c r="B4756" s="2">
        <v>12</v>
      </c>
      <c r="C4756" s="2" t="s">
        <v>12714</v>
      </c>
      <c r="D4756">
        <v>146</v>
      </c>
    </row>
    <row r="4757" spans="1:4">
      <c r="A4757" s="2" t="s">
        <v>2055</v>
      </c>
      <c r="B4757" s="2">
        <v>12</v>
      </c>
      <c r="C4757" s="2" t="s">
        <v>12715</v>
      </c>
      <c r="D4757">
        <v>146</v>
      </c>
    </row>
    <row r="4758" spans="1:4">
      <c r="A4758" s="2" t="s">
        <v>12716</v>
      </c>
      <c r="B4758" s="2">
        <v>4</v>
      </c>
      <c r="C4758" s="2" t="s">
        <v>12717</v>
      </c>
      <c r="D4758">
        <v>46</v>
      </c>
    </row>
    <row r="4759" spans="1:4">
      <c r="A4759" s="2" t="s">
        <v>2348</v>
      </c>
      <c r="B4759" s="2">
        <v>4</v>
      </c>
      <c r="C4759" s="2" t="s">
        <v>2130</v>
      </c>
      <c r="D4759">
        <v>46</v>
      </c>
    </row>
    <row r="4760" spans="1:4">
      <c r="A4760" s="2" t="s">
        <v>2056</v>
      </c>
      <c r="B4760" s="2">
        <v>12</v>
      </c>
      <c r="C4760" s="2" t="s">
        <v>12715</v>
      </c>
      <c r="D4760">
        <v>146</v>
      </c>
    </row>
    <row r="4761" spans="1:4">
      <c r="A4761" s="2" t="s">
        <v>4069</v>
      </c>
      <c r="B4761" s="2">
        <v>12</v>
      </c>
      <c r="C4761" s="2" t="s">
        <v>12719</v>
      </c>
      <c r="D4761">
        <v>146</v>
      </c>
    </row>
    <row r="4762" spans="1:4">
      <c r="A4762" s="2" t="s">
        <v>2057</v>
      </c>
      <c r="B4762" s="2">
        <v>12</v>
      </c>
      <c r="C4762" s="2" t="s">
        <v>12715</v>
      </c>
      <c r="D4762">
        <v>146</v>
      </c>
    </row>
    <row r="4763" spans="1:4">
      <c r="A4763" s="2" t="s">
        <v>12720</v>
      </c>
      <c r="B4763" s="2">
        <v>4</v>
      </c>
      <c r="C4763" s="2" t="s">
        <v>12450</v>
      </c>
      <c r="D4763">
        <v>46</v>
      </c>
    </row>
    <row r="4764" spans="1:4">
      <c r="A4764" s="2" t="s">
        <v>4897</v>
      </c>
      <c r="B4764" s="2">
        <v>4</v>
      </c>
      <c r="C4764" s="2" t="s">
        <v>4898</v>
      </c>
      <c r="D4764">
        <v>79</v>
      </c>
    </row>
    <row r="4765" spans="1:4">
      <c r="A4765" s="2" t="s">
        <v>5863</v>
      </c>
      <c r="B4765" s="2">
        <v>6</v>
      </c>
      <c r="C4765" s="2" t="s">
        <v>5864</v>
      </c>
      <c r="D4765">
        <v>72</v>
      </c>
    </row>
    <row r="4766" spans="1:4">
      <c r="A4766" s="2" t="s">
        <v>2349</v>
      </c>
      <c r="B4766" s="2">
        <v>6</v>
      </c>
      <c r="C4766" s="2" t="s">
        <v>2020</v>
      </c>
      <c r="D4766">
        <v>72</v>
      </c>
    </row>
    <row r="4767" spans="1:4">
      <c r="A4767" s="2" t="s">
        <v>4090</v>
      </c>
      <c r="B4767" s="2">
        <v>4</v>
      </c>
      <c r="C4767" s="2" t="s">
        <v>4091</v>
      </c>
      <c r="D4767">
        <v>46</v>
      </c>
    </row>
    <row r="4768" spans="1:4">
      <c r="A4768" s="2" t="s">
        <v>4092</v>
      </c>
      <c r="B4768" s="2">
        <v>1</v>
      </c>
      <c r="C4768" s="2" t="s">
        <v>4093</v>
      </c>
      <c r="D4768">
        <v>12</v>
      </c>
    </row>
    <row r="4769" spans="1:4">
      <c r="A4769" s="2" t="s">
        <v>4094</v>
      </c>
      <c r="B4769" s="2">
        <v>1</v>
      </c>
      <c r="C4769" s="2" t="s">
        <v>4093</v>
      </c>
      <c r="D4769">
        <v>12</v>
      </c>
    </row>
    <row r="4770" spans="1:4">
      <c r="A4770" s="2" t="s">
        <v>4095</v>
      </c>
      <c r="B4770" s="2">
        <v>1</v>
      </c>
      <c r="C4770" s="2" t="s">
        <v>4093</v>
      </c>
      <c r="D4770">
        <v>12</v>
      </c>
    </row>
    <row r="4771" spans="1:4">
      <c r="A4771" s="2" t="s">
        <v>4096</v>
      </c>
      <c r="B4771" s="2">
        <v>1</v>
      </c>
      <c r="C4771" s="2" t="s">
        <v>4093</v>
      </c>
      <c r="D4771">
        <v>12</v>
      </c>
    </row>
    <row r="4772" spans="1:4">
      <c r="A4772" s="2" t="s">
        <v>2565</v>
      </c>
      <c r="B4772" s="2">
        <v>12</v>
      </c>
      <c r="C4772" s="2" t="s">
        <v>12721</v>
      </c>
      <c r="D4772">
        <v>146</v>
      </c>
    </row>
    <row r="4773" spans="1:4">
      <c r="A4773" s="2" t="s">
        <v>2350</v>
      </c>
      <c r="B4773" s="2">
        <v>6</v>
      </c>
      <c r="C4773" s="2" t="s">
        <v>2020</v>
      </c>
      <c r="D4773">
        <v>72</v>
      </c>
    </row>
    <row r="4774" spans="1:4">
      <c r="A4774" s="2" t="s">
        <v>2351</v>
      </c>
      <c r="B4774" s="2">
        <v>12</v>
      </c>
      <c r="C4774" s="2" t="s">
        <v>9956</v>
      </c>
      <c r="D4774">
        <v>146</v>
      </c>
    </row>
    <row r="4775" spans="1:4">
      <c r="A4775" s="2" t="s">
        <v>4699</v>
      </c>
      <c r="B4775" s="2">
        <v>4</v>
      </c>
      <c r="C4775" s="2" t="s">
        <v>4700</v>
      </c>
      <c r="D4775">
        <v>46</v>
      </c>
    </row>
    <row r="4776" spans="1:4">
      <c r="A4776" s="2" t="s">
        <v>4806</v>
      </c>
      <c r="B4776" s="2">
        <v>1</v>
      </c>
      <c r="C4776" s="2" t="s">
        <v>4807</v>
      </c>
      <c r="D4776">
        <v>12</v>
      </c>
    </row>
    <row r="4777" spans="1:4">
      <c r="A4777" s="2" t="s">
        <v>4808</v>
      </c>
      <c r="B4777" s="2">
        <v>2</v>
      </c>
      <c r="C4777" s="2" t="s">
        <v>4809</v>
      </c>
      <c r="D4777">
        <v>26</v>
      </c>
    </row>
    <row r="4778" spans="1:4">
      <c r="A4778" s="2" t="s">
        <v>4810</v>
      </c>
      <c r="B4778" s="2">
        <v>1</v>
      </c>
      <c r="C4778" s="2" t="s">
        <v>4807</v>
      </c>
      <c r="D4778">
        <v>12</v>
      </c>
    </row>
    <row r="4779" spans="1:4">
      <c r="A4779" s="2" t="s">
        <v>4811</v>
      </c>
      <c r="B4779" s="2">
        <v>1</v>
      </c>
      <c r="C4779" s="2" t="s">
        <v>4807</v>
      </c>
      <c r="D4779">
        <v>12</v>
      </c>
    </row>
    <row r="4780" spans="1:4">
      <c r="A4780" s="2" t="s">
        <v>4812</v>
      </c>
      <c r="B4780" s="2">
        <v>1</v>
      </c>
      <c r="C4780" s="2" t="s">
        <v>4807</v>
      </c>
      <c r="D4780">
        <v>12</v>
      </c>
    </row>
    <row r="4781" spans="1:4">
      <c r="A4781" s="2" t="s">
        <v>4813</v>
      </c>
      <c r="B4781" s="2">
        <v>2</v>
      </c>
      <c r="C4781" s="2" t="s">
        <v>4809</v>
      </c>
      <c r="D4781">
        <v>26</v>
      </c>
    </row>
    <row r="4782" spans="1:4">
      <c r="A4782" s="2" t="s">
        <v>4814</v>
      </c>
      <c r="B4782" s="2">
        <v>2</v>
      </c>
      <c r="C4782" s="2" t="s">
        <v>4809</v>
      </c>
      <c r="D4782">
        <v>26</v>
      </c>
    </row>
    <row r="4783" spans="1:4">
      <c r="A4783" s="2" t="s">
        <v>4815</v>
      </c>
      <c r="B4783" s="2">
        <v>1</v>
      </c>
      <c r="C4783" s="2" t="s">
        <v>4807</v>
      </c>
      <c r="D4783">
        <v>12</v>
      </c>
    </row>
    <row r="4784" spans="1:4">
      <c r="A4784" s="2" t="s">
        <v>12722</v>
      </c>
      <c r="B4784" s="2">
        <v>6</v>
      </c>
      <c r="C4784" s="2" t="s">
        <v>12723</v>
      </c>
      <c r="D4784">
        <v>72</v>
      </c>
    </row>
    <row r="4785" spans="1:4">
      <c r="A4785" s="2" t="s">
        <v>2059</v>
      </c>
      <c r="B4785" s="2">
        <v>4</v>
      </c>
      <c r="C4785" s="2" t="s">
        <v>2060</v>
      </c>
      <c r="D4785">
        <v>46</v>
      </c>
    </row>
    <row r="4786" spans="1:4">
      <c r="A4786" s="2" t="s">
        <v>12724</v>
      </c>
      <c r="B4786" s="2">
        <v>4</v>
      </c>
      <c r="C4786" s="2" t="s">
        <v>12725</v>
      </c>
      <c r="D4786">
        <v>46</v>
      </c>
    </row>
    <row r="4787" spans="1:4">
      <c r="A4787" s="2" t="s">
        <v>2061</v>
      </c>
      <c r="B4787" s="2">
        <v>4</v>
      </c>
      <c r="C4787" s="2" t="s">
        <v>2060</v>
      </c>
      <c r="D4787">
        <v>46</v>
      </c>
    </row>
    <row r="4788" spans="1:4">
      <c r="A4788" s="2" t="s">
        <v>2062</v>
      </c>
      <c r="B4788" s="2">
        <v>4</v>
      </c>
      <c r="C4788" s="2" t="s">
        <v>2060</v>
      </c>
      <c r="D4788">
        <v>46</v>
      </c>
    </row>
    <row r="4789" spans="1:4">
      <c r="A4789" s="2" t="s">
        <v>2534</v>
      </c>
      <c r="B4789" s="2">
        <v>8</v>
      </c>
      <c r="C4789" s="2" t="s">
        <v>12726</v>
      </c>
      <c r="D4789">
        <v>94</v>
      </c>
    </row>
    <row r="4790" spans="1:4">
      <c r="A4790" s="2" t="s">
        <v>12727</v>
      </c>
      <c r="B4790" s="2">
        <v>4</v>
      </c>
      <c r="C4790" s="2" t="s">
        <v>12728</v>
      </c>
      <c r="D4790">
        <v>46</v>
      </c>
    </row>
    <row r="4791" spans="1:4">
      <c r="A4791" s="2" t="s">
        <v>12729</v>
      </c>
      <c r="B4791" s="2">
        <v>4</v>
      </c>
      <c r="C4791" s="2" t="s">
        <v>12730</v>
      </c>
      <c r="D4791">
        <v>46</v>
      </c>
    </row>
    <row r="4792" spans="1:4">
      <c r="A4792" s="2" t="s">
        <v>2063</v>
      </c>
      <c r="B4792" s="2">
        <v>6</v>
      </c>
      <c r="C4792" s="2" t="s">
        <v>2064</v>
      </c>
      <c r="D4792">
        <v>72</v>
      </c>
    </row>
    <row r="4793" spans="1:4">
      <c r="A4793" s="2" t="s">
        <v>4967</v>
      </c>
      <c r="B4793" s="2">
        <v>4</v>
      </c>
      <c r="C4793" s="2" t="s">
        <v>4968</v>
      </c>
      <c r="D4793">
        <v>46</v>
      </c>
    </row>
    <row r="4794" spans="1:4">
      <c r="A4794" s="2" t="s">
        <v>2535</v>
      </c>
      <c r="B4794" s="2">
        <v>6</v>
      </c>
      <c r="C4794" s="2" t="s">
        <v>2536</v>
      </c>
      <c r="D4794">
        <v>72</v>
      </c>
    </row>
    <row r="4795" spans="1:4">
      <c r="A4795" s="2" t="s">
        <v>2537</v>
      </c>
      <c r="B4795" s="2">
        <v>8</v>
      </c>
      <c r="C4795" s="2" t="s">
        <v>12726</v>
      </c>
      <c r="D4795">
        <v>94</v>
      </c>
    </row>
    <row r="4796" spans="1:4">
      <c r="A4796" s="2" t="s">
        <v>3744</v>
      </c>
      <c r="B4796" s="2">
        <v>4</v>
      </c>
      <c r="C4796" s="2" t="s">
        <v>5017</v>
      </c>
      <c r="D4796">
        <v>46</v>
      </c>
    </row>
    <row r="4797" spans="1:4">
      <c r="A4797" s="2" t="s">
        <v>4701</v>
      </c>
      <c r="B4797" s="2">
        <v>4</v>
      </c>
      <c r="C4797" s="2" t="s">
        <v>4700</v>
      </c>
      <c r="D4797">
        <v>46</v>
      </c>
    </row>
    <row r="4798" spans="1:4">
      <c r="A4798" s="2" t="s">
        <v>4851</v>
      </c>
      <c r="B4798" s="2">
        <v>1</v>
      </c>
      <c r="C4798" s="2" t="s">
        <v>4807</v>
      </c>
      <c r="D4798">
        <v>12</v>
      </c>
    </row>
    <row r="4799" spans="1:4">
      <c r="A4799" s="2" t="s">
        <v>4852</v>
      </c>
      <c r="B4799" s="2">
        <v>1</v>
      </c>
      <c r="C4799" s="2" t="s">
        <v>4807</v>
      </c>
      <c r="D4799">
        <v>12</v>
      </c>
    </row>
    <row r="4800" spans="1:4">
      <c r="A4800" s="2" t="s">
        <v>4853</v>
      </c>
      <c r="B4800" s="2">
        <v>3</v>
      </c>
      <c r="C4800" s="2" t="s">
        <v>4854</v>
      </c>
      <c r="D4800">
        <v>48</v>
      </c>
    </row>
    <row r="4801" spans="1:4">
      <c r="A4801" s="2" t="s">
        <v>4855</v>
      </c>
      <c r="B4801" s="2">
        <v>1</v>
      </c>
      <c r="C4801" s="2" t="s">
        <v>4807</v>
      </c>
      <c r="D4801">
        <v>12</v>
      </c>
    </row>
    <row r="4802" spans="1:4">
      <c r="A4802" s="2" t="s">
        <v>2566</v>
      </c>
      <c r="B4802" s="2">
        <v>6</v>
      </c>
      <c r="C4802" s="2" t="s">
        <v>2065</v>
      </c>
      <c r="D4802">
        <v>72</v>
      </c>
    </row>
    <row r="4803" spans="1:4">
      <c r="A4803" s="2" t="s">
        <v>12731</v>
      </c>
      <c r="B4803" s="2">
        <v>6</v>
      </c>
      <c r="C4803" s="2" t="s">
        <v>12723</v>
      </c>
      <c r="D4803">
        <v>72</v>
      </c>
    </row>
    <row r="4804" spans="1:4">
      <c r="A4804" s="2" t="s">
        <v>2066</v>
      </c>
      <c r="B4804" s="2">
        <v>4</v>
      </c>
      <c r="C4804" s="2" t="s">
        <v>2060</v>
      </c>
      <c r="D4804">
        <v>46</v>
      </c>
    </row>
    <row r="4805" spans="1:4">
      <c r="A4805" s="2" t="s">
        <v>2067</v>
      </c>
      <c r="B4805" s="2">
        <v>4</v>
      </c>
      <c r="C4805" s="2" t="s">
        <v>2060</v>
      </c>
      <c r="D4805">
        <v>46</v>
      </c>
    </row>
    <row r="4806" spans="1:4">
      <c r="A4806" s="2" t="s">
        <v>2567</v>
      </c>
      <c r="B4806" s="2">
        <v>6</v>
      </c>
      <c r="C4806" s="2" t="s">
        <v>2065</v>
      </c>
      <c r="D4806">
        <v>72</v>
      </c>
    </row>
    <row r="4807" spans="1:4">
      <c r="A4807" s="2" t="s">
        <v>5062</v>
      </c>
      <c r="B4807" s="2">
        <v>4</v>
      </c>
      <c r="C4807" s="2" t="s">
        <v>5063</v>
      </c>
      <c r="D4807">
        <v>46</v>
      </c>
    </row>
    <row r="4808" spans="1:4">
      <c r="A4808" s="2" t="s">
        <v>2068</v>
      </c>
      <c r="B4808" s="2">
        <v>4</v>
      </c>
      <c r="C4808" s="2" t="s">
        <v>2069</v>
      </c>
      <c r="D4808">
        <v>46</v>
      </c>
    </row>
    <row r="4809" spans="1:4">
      <c r="A4809" s="2" t="s">
        <v>2756</v>
      </c>
      <c r="B4809" s="2">
        <v>8</v>
      </c>
      <c r="C4809" s="2" t="s">
        <v>12679</v>
      </c>
      <c r="D4809">
        <v>94</v>
      </c>
    </row>
    <row r="4810" spans="1:4">
      <c r="A4810" s="2" t="s">
        <v>2352</v>
      </c>
      <c r="B4810" s="2">
        <v>8</v>
      </c>
      <c r="C4810" s="2" t="s">
        <v>12732</v>
      </c>
      <c r="D4810">
        <v>94</v>
      </c>
    </row>
    <row r="4811" spans="1:4">
      <c r="A4811" s="2" t="s">
        <v>12685</v>
      </c>
      <c r="B4811" s="2">
        <v>6</v>
      </c>
      <c r="C4811" s="2" t="s">
        <v>12686</v>
      </c>
      <c r="D4811">
        <v>72</v>
      </c>
    </row>
    <row r="4812" spans="1:4">
      <c r="A4812" s="2" t="s">
        <v>2353</v>
      </c>
      <c r="B4812" s="2">
        <v>12</v>
      </c>
      <c r="C4812" s="2" t="s">
        <v>12733</v>
      </c>
      <c r="D4812">
        <v>146</v>
      </c>
    </row>
    <row r="4813" spans="1:4">
      <c r="A4813" s="2" t="s">
        <v>2354</v>
      </c>
      <c r="B4813" s="2">
        <v>8</v>
      </c>
      <c r="C4813" s="2" t="s">
        <v>12734</v>
      </c>
      <c r="D4813">
        <v>94</v>
      </c>
    </row>
    <row r="4814" spans="1:4">
      <c r="A4814" s="2" t="s">
        <v>2538</v>
      </c>
      <c r="B4814" s="2">
        <v>8</v>
      </c>
      <c r="C4814" s="2" t="s">
        <v>12726</v>
      </c>
      <c r="D4814">
        <v>94</v>
      </c>
    </row>
    <row r="4815" spans="1:4">
      <c r="A4815" s="2" t="s">
        <v>4969</v>
      </c>
      <c r="B4815" s="2">
        <v>4</v>
      </c>
      <c r="C4815" s="2" t="s">
        <v>4968</v>
      </c>
      <c r="D4815">
        <v>46</v>
      </c>
    </row>
    <row r="4816" spans="1:4">
      <c r="A4816" s="2" t="s">
        <v>5557</v>
      </c>
      <c r="B4816" s="2">
        <v>6</v>
      </c>
      <c r="C4816" s="2" t="s">
        <v>5556</v>
      </c>
      <c r="D4816">
        <v>72</v>
      </c>
    </row>
    <row r="4817" spans="1:4">
      <c r="A4817" s="2" t="s">
        <v>4613</v>
      </c>
      <c r="B4817" s="2">
        <v>4</v>
      </c>
      <c r="C4817" s="2" t="s">
        <v>4394</v>
      </c>
      <c r="D4817">
        <v>46</v>
      </c>
    </row>
    <row r="4818" spans="1:4">
      <c r="A4818" s="2" t="s">
        <v>2355</v>
      </c>
      <c r="B4818" s="2">
        <v>12</v>
      </c>
      <c r="C4818" s="2" t="s">
        <v>12735</v>
      </c>
      <c r="D4818">
        <v>146</v>
      </c>
    </row>
    <row r="4819" spans="1:4">
      <c r="A4819" s="2" t="s">
        <v>2071</v>
      </c>
      <c r="B4819" s="2">
        <v>8</v>
      </c>
      <c r="C4819" s="2" t="s">
        <v>12736</v>
      </c>
      <c r="D4819">
        <v>94</v>
      </c>
    </row>
    <row r="4820" spans="1:4">
      <c r="A4820" s="2" t="s">
        <v>2072</v>
      </c>
      <c r="B4820" s="2">
        <v>8</v>
      </c>
      <c r="C4820" s="2" t="s">
        <v>12736</v>
      </c>
      <c r="D4820">
        <v>94</v>
      </c>
    </row>
    <row r="4821" spans="1:4">
      <c r="A4821" s="2" t="s">
        <v>5558</v>
      </c>
      <c r="B4821" s="2">
        <v>4</v>
      </c>
      <c r="C4821" s="2" t="s">
        <v>5559</v>
      </c>
      <c r="D4821">
        <v>46</v>
      </c>
    </row>
    <row r="4822" spans="1:4">
      <c r="A4822" s="2" t="s">
        <v>5560</v>
      </c>
      <c r="B4822" s="2">
        <v>4</v>
      </c>
      <c r="C4822" s="2" t="s">
        <v>5559</v>
      </c>
      <c r="D4822">
        <v>46</v>
      </c>
    </row>
    <row r="4823" spans="1:4">
      <c r="A4823" s="2" t="s">
        <v>2073</v>
      </c>
      <c r="B4823" s="2">
        <v>18</v>
      </c>
      <c r="C4823" s="2" t="s">
        <v>12737</v>
      </c>
      <c r="D4823">
        <v>220</v>
      </c>
    </row>
    <row r="4824" spans="1:4">
      <c r="A4824" s="2" t="s">
        <v>2568</v>
      </c>
      <c r="B4824" s="2">
        <v>12</v>
      </c>
      <c r="C4824" s="2" t="s">
        <v>12738</v>
      </c>
      <c r="D4824">
        <v>142</v>
      </c>
    </row>
    <row r="4825" spans="1:4">
      <c r="A4825" s="2" t="s">
        <v>4614</v>
      </c>
      <c r="B4825" s="2">
        <v>12</v>
      </c>
      <c r="C4825" s="2" t="s">
        <v>12739</v>
      </c>
      <c r="D4825">
        <v>146</v>
      </c>
    </row>
    <row r="4826" spans="1:4">
      <c r="A4826" s="2" t="s">
        <v>4616</v>
      </c>
      <c r="B4826" s="2">
        <v>6</v>
      </c>
      <c r="C4826" s="2" t="s">
        <v>4615</v>
      </c>
      <c r="D4826">
        <v>72</v>
      </c>
    </row>
    <row r="4827" spans="1:4">
      <c r="A4827" s="2" t="s">
        <v>4617</v>
      </c>
      <c r="B4827" s="2">
        <v>8</v>
      </c>
      <c r="C4827" s="2" t="s">
        <v>12740</v>
      </c>
      <c r="D4827">
        <v>94</v>
      </c>
    </row>
    <row r="4828" spans="1:4">
      <c r="A4828" s="2" t="s">
        <v>2569</v>
      </c>
      <c r="B4828" s="2">
        <v>5</v>
      </c>
      <c r="C4828" s="2" t="s">
        <v>2074</v>
      </c>
      <c r="D4828">
        <v>60</v>
      </c>
    </row>
    <row r="4829" spans="1:4">
      <c r="A4829" s="2" t="s">
        <v>3381</v>
      </c>
      <c r="B4829" s="2">
        <v>4</v>
      </c>
      <c r="C4829" s="2" t="s">
        <v>3379</v>
      </c>
      <c r="D4829">
        <v>46</v>
      </c>
    </row>
    <row r="4830" spans="1:4">
      <c r="A4830" s="2" t="s">
        <v>2075</v>
      </c>
      <c r="B4830" s="2">
        <v>4</v>
      </c>
      <c r="C4830" s="2" t="s">
        <v>1970</v>
      </c>
      <c r="D4830">
        <v>46</v>
      </c>
    </row>
    <row r="4831" spans="1:4">
      <c r="A4831" s="2" t="s">
        <v>5161</v>
      </c>
      <c r="B4831" s="2">
        <v>8</v>
      </c>
      <c r="C4831" s="2" t="s">
        <v>12741</v>
      </c>
      <c r="D4831">
        <v>94</v>
      </c>
    </row>
    <row r="4832" spans="1:4">
      <c r="A4832" s="2" t="s">
        <v>4543</v>
      </c>
      <c r="B4832" s="2">
        <v>4</v>
      </c>
      <c r="C4832" s="2" t="s">
        <v>4544</v>
      </c>
      <c r="D4832">
        <v>46</v>
      </c>
    </row>
    <row r="4833" spans="1:4">
      <c r="A4833" s="2" t="s">
        <v>4545</v>
      </c>
      <c r="B4833" s="2">
        <v>2</v>
      </c>
      <c r="C4833" s="2" t="s">
        <v>4546</v>
      </c>
      <c r="D4833">
        <v>26</v>
      </c>
    </row>
    <row r="4834" spans="1:4">
      <c r="A4834" s="2" t="s">
        <v>4547</v>
      </c>
      <c r="B4834" s="2">
        <v>1</v>
      </c>
      <c r="C4834" s="2" t="s">
        <v>4548</v>
      </c>
      <c r="D4834">
        <v>12</v>
      </c>
    </row>
    <row r="4835" spans="1:4">
      <c r="A4835" s="2" t="s">
        <v>4549</v>
      </c>
      <c r="B4835" s="2">
        <v>1</v>
      </c>
      <c r="C4835" s="2" t="s">
        <v>4548</v>
      </c>
      <c r="D4835">
        <v>12</v>
      </c>
    </row>
    <row r="4836" spans="1:4">
      <c r="A4836" s="2" t="s">
        <v>4550</v>
      </c>
      <c r="B4836" s="2">
        <v>1</v>
      </c>
      <c r="C4836" s="2" t="s">
        <v>4548</v>
      </c>
      <c r="D4836">
        <v>12</v>
      </c>
    </row>
    <row r="4837" spans="1:4">
      <c r="A4837" s="2" t="s">
        <v>4551</v>
      </c>
      <c r="B4837" s="2">
        <v>4</v>
      </c>
      <c r="C4837" s="2" t="s">
        <v>4544</v>
      </c>
      <c r="D4837">
        <v>46</v>
      </c>
    </row>
    <row r="4838" spans="1:4">
      <c r="A4838" s="2" t="s">
        <v>4552</v>
      </c>
      <c r="B4838" s="2">
        <v>1</v>
      </c>
      <c r="C4838" s="2" t="s">
        <v>4548</v>
      </c>
      <c r="D4838">
        <v>12</v>
      </c>
    </row>
    <row r="4839" spans="1:4">
      <c r="A4839" s="2" t="s">
        <v>4553</v>
      </c>
      <c r="B4839" s="2">
        <v>2</v>
      </c>
      <c r="C4839" s="2" t="s">
        <v>4554</v>
      </c>
      <c r="D4839">
        <v>26</v>
      </c>
    </row>
    <row r="4840" spans="1:4">
      <c r="A4840" s="2" t="s">
        <v>5163</v>
      </c>
      <c r="B4840" s="2">
        <v>8</v>
      </c>
      <c r="C4840" s="2" t="s">
        <v>12741</v>
      </c>
      <c r="D4840">
        <v>94</v>
      </c>
    </row>
    <row r="4841" spans="1:4">
      <c r="A4841" s="2" t="s">
        <v>10818</v>
      </c>
      <c r="B4841" s="2">
        <v>4</v>
      </c>
      <c r="C4841" s="2" t="s">
        <v>10799</v>
      </c>
      <c r="D4841">
        <v>46</v>
      </c>
    </row>
    <row r="4842" spans="1:4">
      <c r="A4842" s="2" t="s">
        <v>2076</v>
      </c>
      <c r="B4842" s="2">
        <v>4</v>
      </c>
      <c r="C4842" s="2" t="s">
        <v>2069</v>
      </c>
      <c r="D4842">
        <v>46</v>
      </c>
    </row>
    <row r="4843" spans="1:4">
      <c r="A4843" s="2" t="s">
        <v>2077</v>
      </c>
      <c r="B4843" s="2">
        <v>8</v>
      </c>
      <c r="C4843" s="2" t="s">
        <v>12736</v>
      </c>
      <c r="D4843">
        <v>94</v>
      </c>
    </row>
    <row r="4844" spans="1:4">
      <c r="A4844" s="2" t="s">
        <v>2078</v>
      </c>
      <c r="B4844" s="2">
        <v>8</v>
      </c>
      <c r="C4844" s="2" t="s">
        <v>12736</v>
      </c>
      <c r="D4844">
        <v>94</v>
      </c>
    </row>
    <row r="4845" spans="1:4">
      <c r="A4845" s="2" t="s">
        <v>2356</v>
      </c>
      <c r="B4845" s="2">
        <v>8</v>
      </c>
      <c r="C4845" s="2" t="s">
        <v>12736</v>
      </c>
      <c r="D4845">
        <v>94</v>
      </c>
    </row>
    <row r="4846" spans="1:4">
      <c r="A4846" s="2" t="s">
        <v>2079</v>
      </c>
      <c r="B4846" s="2">
        <v>6</v>
      </c>
      <c r="C4846" s="2" t="s">
        <v>2020</v>
      </c>
      <c r="D4846">
        <v>72</v>
      </c>
    </row>
    <row r="4847" spans="1:4">
      <c r="A4847" s="2" t="s">
        <v>2357</v>
      </c>
      <c r="B4847" s="2">
        <v>4</v>
      </c>
      <c r="C4847" s="2" t="s">
        <v>2069</v>
      </c>
      <c r="D4847">
        <v>46</v>
      </c>
    </row>
    <row r="4848" spans="1:4">
      <c r="A4848" s="2" t="s">
        <v>2358</v>
      </c>
      <c r="B4848" s="2">
        <v>8</v>
      </c>
      <c r="C4848" s="2" t="s">
        <v>12742</v>
      </c>
      <c r="D4848">
        <v>94</v>
      </c>
    </row>
    <row r="4849" spans="1:4">
      <c r="A4849" s="2" t="s">
        <v>2080</v>
      </c>
      <c r="B4849" s="2">
        <v>4</v>
      </c>
      <c r="C4849" s="2" t="s">
        <v>2069</v>
      </c>
      <c r="D4849">
        <v>46</v>
      </c>
    </row>
    <row r="4850" spans="1:4">
      <c r="A4850" s="2" t="s">
        <v>2359</v>
      </c>
      <c r="B4850" s="2">
        <v>12</v>
      </c>
      <c r="C4850" s="2" t="s">
        <v>12743</v>
      </c>
      <c r="D4850">
        <v>142</v>
      </c>
    </row>
    <row r="4851" spans="1:4">
      <c r="A4851" s="2" t="s">
        <v>5865</v>
      </c>
      <c r="B4851" s="2">
        <v>12</v>
      </c>
      <c r="C4851" s="2" t="s">
        <v>5866</v>
      </c>
      <c r="D4851">
        <v>146</v>
      </c>
    </row>
    <row r="4852" spans="1:4">
      <c r="A4852" s="2" t="s">
        <v>2360</v>
      </c>
      <c r="B4852" s="2">
        <v>10</v>
      </c>
      <c r="C4852" s="2" t="s">
        <v>12744</v>
      </c>
      <c r="D4852">
        <v>118</v>
      </c>
    </row>
    <row r="4853" spans="1:4">
      <c r="A4853" s="2" t="s">
        <v>9780</v>
      </c>
      <c r="B4853" s="2">
        <v>6</v>
      </c>
      <c r="C4853" s="2" t="s">
        <v>9781</v>
      </c>
      <c r="D4853">
        <v>72</v>
      </c>
    </row>
    <row r="4854" spans="1:4">
      <c r="A4854" s="2" t="s">
        <v>2361</v>
      </c>
      <c r="B4854" s="2">
        <v>8</v>
      </c>
      <c r="C4854" s="2" t="s">
        <v>12745</v>
      </c>
      <c r="D4854">
        <v>94</v>
      </c>
    </row>
    <row r="4855" spans="1:4">
      <c r="A4855" s="2" t="s">
        <v>9782</v>
      </c>
      <c r="B4855" s="2">
        <v>6</v>
      </c>
      <c r="C4855" s="2" t="s">
        <v>9781</v>
      </c>
      <c r="D4855">
        <v>72</v>
      </c>
    </row>
    <row r="4856" spans="1:4">
      <c r="A4856" s="2" t="s">
        <v>2362</v>
      </c>
      <c r="B4856" s="2">
        <v>8</v>
      </c>
      <c r="C4856" s="2" t="s">
        <v>12746</v>
      </c>
      <c r="D4856">
        <v>94</v>
      </c>
    </row>
    <row r="4857" spans="1:4">
      <c r="A4857" s="2" t="s">
        <v>9783</v>
      </c>
      <c r="B4857" s="2">
        <v>6</v>
      </c>
      <c r="C4857" s="2" t="s">
        <v>9781</v>
      </c>
      <c r="D4857">
        <v>72</v>
      </c>
    </row>
    <row r="4858" spans="1:4">
      <c r="A4858" s="2" t="s">
        <v>11471</v>
      </c>
      <c r="B4858" s="2">
        <v>6</v>
      </c>
      <c r="C4858" s="2" t="s">
        <v>11472</v>
      </c>
      <c r="D4858">
        <v>72</v>
      </c>
    </row>
    <row r="4859" spans="1:4">
      <c r="A4859" s="2" t="s">
        <v>2082</v>
      </c>
      <c r="B4859" s="2">
        <v>6</v>
      </c>
      <c r="C4859" s="2" t="s">
        <v>2040</v>
      </c>
      <c r="D4859">
        <v>72</v>
      </c>
    </row>
    <row r="4860" spans="1:4">
      <c r="A4860" s="2" t="s">
        <v>2083</v>
      </c>
      <c r="B4860" s="2">
        <v>6</v>
      </c>
      <c r="C4860" s="2" t="s">
        <v>2042</v>
      </c>
      <c r="D4860">
        <v>72</v>
      </c>
    </row>
    <row r="4861" spans="1:4">
      <c r="A4861" s="2" t="s">
        <v>2363</v>
      </c>
      <c r="B4861" s="2">
        <v>6</v>
      </c>
      <c r="C4861" s="2" t="s">
        <v>2007</v>
      </c>
      <c r="D4861">
        <v>72</v>
      </c>
    </row>
    <row r="4862" spans="1:4">
      <c r="A4862" s="2" t="s">
        <v>2084</v>
      </c>
      <c r="B4862" s="2">
        <v>6</v>
      </c>
      <c r="C4862" s="2" t="s">
        <v>2085</v>
      </c>
      <c r="D4862">
        <v>72</v>
      </c>
    </row>
    <row r="4863" spans="1:4">
      <c r="A4863" s="2" t="s">
        <v>2086</v>
      </c>
      <c r="B4863" s="2">
        <v>4</v>
      </c>
      <c r="C4863" s="2" t="s">
        <v>2038</v>
      </c>
      <c r="D4863">
        <v>46</v>
      </c>
    </row>
    <row r="4864" spans="1:4">
      <c r="A4864" s="2" t="s">
        <v>11762</v>
      </c>
      <c r="B4864" s="2">
        <v>4</v>
      </c>
      <c r="C4864" s="2" t="s">
        <v>1998</v>
      </c>
      <c r="D4864">
        <v>46</v>
      </c>
    </row>
    <row r="4865" spans="1:4">
      <c r="A4865" s="2" t="s">
        <v>11345</v>
      </c>
      <c r="B4865" s="2">
        <v>4</v>
      </c>
      <c r="C4865" s="2" t="s">
        <v>5679</v>
      </c>
      <c r="D4865">
        <v>46</v>
      </c>
    </row>
    <row r="4866" spans="1:4">
      <c r="A4866" s="2" t="s">
        <v>2087</v>
      </c>
      <c r="B4866" s="2">
        <v>8</v>
      </c>
      <c r="C4866" s="2" t="s">
        <v>5002</v>
      </c>
      <c r="D4866">
        <v>94</v>
      </c>
    </row>
    <row r="4867" spans="1:4">
      <c r="A4867" s="2" t="s">
        <v>11763</v>
      </c>
      <c r="B4867" s="2">
        <v>6</v>
      </c>
      <c r="C4867" s="2" t="s">
        <v>2042</v>
      </c>
      <c r="D4867">
        <v>72</v>
      </c>
    </row>
    <row r="4868" spans="1:4">
      <c r="A4868" s="2" t="s">
        <v>2088</v>
      </c>
      <c r="B4868" s="2">
        <v>6</v>
      </c>
      <c r="C4868" s="2" t="s">
        <v>2089</v>
      </c>
      <c r="D4868">
        <v>72</v>
      </c>
    </row>
    <row r="4869" spans="1:4">
      <c r="A4869" s="2" t="s">
        <v>2090</v>
      </c>
      <c r="B4869" s="2">
        <v>6</v>
      </c>
      <c r="C4869" s="2" t="s">
        <v>2085</v>
      </c>
      <c r="D4869">
        <v>72</v>
      </c>
    </row>
    <row r="4870" spans="1:4">
      <c r="A4870" s="2" t="s">
        <v>2091</v>
      </c>
      <c r="B4870" s="2">
        <v>6</v>
      </c>
      <c r="C4870" s="2" t="s">
        <v>2007</v>
      </c>
      <c r="D4870">
        <v>72</v>
      </c>
    </row>
    <row r="4871" spans="1:4">
      <c r="A4871" s="2" t="s">
        <v>2092</v>
      </c>
      <c r="B4871" s="2">
        <v>6</v>
      </c>
      <c r="C4871" s="2" t="s">
        <v>2007</v>
      </c>
      <c r="D4871">
        <v>72</v>
      </c>
    </row>
    <row r="4872" spans="1:4">
      <c r="A4872" s="2" t="s">
        <v>2093</v>
      </c>
      <c r="B4872" s="2">
        <v>12</v>
      </c>
      <c r="C4872" s="2" t="s">
        <v>10964</v>
      </c>
      <c r="D4872">
        <v>146</v>
      </c>
    </row>
    <row r="4873" spans="1:4">
      <c r="A4873" s="2" t="s">
        <v>2094</v>
      </c>
      <c r="B4873" s="2">
        <v>6</v>
      </c>
      <c r="C4873" s="2" t="s">
        <v>1991</v>
      </c>
      <c r="D4873">
        <v>72</v>
      </c>
    </row>
    <row r="4874" spans="1:4">
      <c r="A4874" s="2" t="s">
        <v>2095</v>
      </c>
      <c r="B4874" s="2">
        <v>6</v>
      </c>
      <c r="C4874" s="2" t="s">
        <v>2015</v>
      </c>
      <c r="D4874">
        <v>72</v>
      </c>
    </row>
    <row r="4875" spans="1:4">
      <c r="A4875" s="2" t="s">
        <v>2096</v>
      </c>
      <c r="B4875" s="2">
        <v>4</v>
      </c>
      <c r="C4875" s="2" t="s">
        <v>2097</v>
      </c>
      <c r="D4875">
        <v>46</v>
      </c>
    </row>
    <row r="4876" spans="1:4">
      <c r="A4876" s="2" t="s">
        <v>2098</v>
      </c>
      <c r="B4876" s="2">
        <v>4</v>
      </c>
      <c r="C4876" s="2" t="s">
        <v>2099</v>
      </c>
      <c r="D4876">
        <v>46</v>
      </c>
    </row>
    <row r="4877" spans="1:4">
      <c r="A4877" s="2" t="s">
        <v>2100</v>
      </c>
      <c r="B4877" s="2">
        <v>4</v>
      </c>
      <c r="C4877" s="2" t="s">
        <v>2099</v>
      </c>
      <c r="D4877">
        <v>46</v>
      </c>
    </row>
    <row r="4878" spans="1:4">
      <c r="A4878" s="2" t="s">
        <v>2101</v>
      </c>
      <c r="B4878" s="2">
        <v>6</v>
      </c>
      <c r="C4878" s="2" t="s">
        <v>1991</v>
      </c>
      <c r="D4878">
        <v>72</v>
      </c>
    </row>
    <row r="4879" spans="1:4">
      <c r="A4879" s="2" t="s">
        <v>2102</v>
      </c>
      <c r="B4879" s="2">
        <v>4</v>
      </c>
      <c r="C4879" s="2" t="s">
        <v>2103</v>
      </c>
      <c r="D4879">
        <v>46</v>
      </c>
    </row>
    <row r="4880" spans="1:4">
      <c r="A4880" s="2" t="s">
        <v>2104</v>
      </c>
      <c r="B4880" s="2">
        <v>6</v>
      </c>
      <c r="C4880" s="2" t="s">
        <v>1991</v>
      </c>
      <c r="D4880">
        <v>72</v>
      </c>
    </row>
    <row r="4881" spans="1:4">
      <c r="A4881" s="2" t="s">
        <v>2105</v>
      </c>
      <c r="B4881" s="2">
        <v>4</v>
      </c>
      <c r="C4881" s="2" t="s">
        <v>1979</v>
      </c>
      <c r="D4881">
        <v>46</v>
      </c>
    </row>
    <row r="4882" spans="1:4">
      <c r="A4882" s="2" t="s">
        <v>2106</v>
      </c>
      <c r="B4882" s="2">
        <v>4</v>
      </c>
      <c r="C4882" s="2" t="s">
        <v>2027</v>
      </c>
      <c r="D4882">
        <v>46</v>
      </c>
    </row>
    <row r="4883" spans="1:4">
      <c r="A4883" s="2" t="s">
        <v>2107</v>
      </c>
      <c r="B4883" s="2">
        <v>4</v>
      </c>
      <c r="C4883" s="2" t="s">
        <v>2097</v>
      </c>
      <c r="D4883">
        <v>46</v>
      </c>
    </row>
    <row r="4884" spans="1:4">
      <c r="A4884" s="2" t="s">
        <v>2108</v>
      </c>
      <c r="B4884" s="2">
        <v>6</v>
      </c>
      <c r="C4884" s="2" t="s">
        <v>2007</v>
      </c>
      <c r="D4884">
        <v>72</v>
      </c>
    </row>
    <row r="4885" spans="1:4">
      <c r="A4885" s="2" t="s">
        <v>2109</v>
      </c>
      <c r="B4885" s="2">
        <v>6</v>
      </c>
      <c r="C4885" s="2" t="s">
        <v>2007</v>
      </c>
      <c r="D4885">
        <v>72</v>
      </c>
    </row>
    <row r="4886" spans="1:4">
      <c r="A4886" s="2" t="s">
        <v>2110</v>
      </c>
      <c r="B4886" s="2">
        <v>12</v>
      </c>
      <c r="C4886" s="2" t="s">
        <v>10059</v>
      </c>
      <c r="D4886">
        <v>146</v>
      </c>
    </row>
    <row r="4887" spans="1:4">
      <c r="A4887" s="2" t="s">
        <v>2112</v>
      </c>
      <c r="B4887" s="2">
        <v>4</v>
      </c>
      <c r="C4887" s="2" t="s">
        <v>2103</v>
      </c>
      <c r="D4887">
        <v>46</v>
      </c>
    </row>
    <row r="4888" spans="1:4">
      <c r="A4888" s="2" t="s">
        <v>2113</v>
      </c>
      <c r="B4888" s="2">
        <v>4</v>
      </c>
      <c r="C4888" s="2" t="s">
        <v>2103</v>
      </c>
      <c r="D4888">
        <v>46</v>
      </c>
    </row>
    <row r="4889" spans="1:4">
      <c r="A4889" s="2" t="s">
        <v>2114</v>
      </c>
      <c r="B4889" s="2">
        <v>6</v>
      </c>
      <c r="C4889" s="2" t="s">
        <v>2085</v>
      </c>
      <c r="D4889">
        <v>72</v>
      </c>
    </row>
    <row r="4890" spans="1:4">
      <c r="A4890" s="2" t="s">
        <v>2115</v>
      </c>
      <c r="B4890" s="2">
        <v>4</v>
      </c>
      <c r="C4890" s="2" t="s">
        <v>2103</v>
      </c>
      <c r="D4890">
        <v>46</v>
      </c>
    </row>
    <row r="4891" spans="1:4">
      <c r="A4891" s="2" t="s">
        <v>2116</v>
      </c>
      <c r="B4891" s="2">
        <v>6</v>
      </c>
      <c r="C4891" s="2" t="s">
        <v>2085</v>
      </c>
      <c r="D4891">
        <v>72</v>
      </c>
    </row>
    <row r="4892" spans="1:4">
      <c r="A4892" s="2" t="s">
        <v>2117</v>
      </c>
      <c r="B4892" s="2">
        <v>6</v>
      </c>
      <c r="C4892" s="2" t="s">
        <v>2000</v>
      </c>
      <c r="D4892">
        <v>72</v>
      </c>
    </row>
    <row r="4893" spans="1:4">
      <c r="A4893" s="2" t="s">
        <v>2118</v>
      </c>
      <c r="B4893" s="2">
        <v>6</v>
      </c>
      <c r="C4893" s="2" t="s">
        <v>2000</v>
      </c>
      <c r="D4893">
        <v>72</v>
      </c>
    </row>
    <row r="4894" spans="1:4">
      <c r="A4894" s="2" t="s">
        <v>2119</v>
      </c>
      <c r="B4894" s="2">
        <v>6</v>
      </c>
      <c r="C4894" s="2" t="s">
        <v>2000</v>
      </c>
      <c r="D4894">
        <v>72</v>
      </c>
    </row>
    <row r="4895" spans="1:4">
      <c r="A4895" s="2" t="s">
        <v>2120</v>
      </c>
      <c r="B4895" s="2">
        <v>6</v>
      </c>
      <c r="C4895" s="2" t="s">
        <v>2000</v>
      </c>
      <c r="D4895">
        <v>72</v>
      </c>
    </row>
    <row r="4896" spans="1:4">
      <c r="A4896" s="2" t="s">
        <v>2121</v>
      </c>
      <c r="B4896" s="2">
        <v>6</v>
      </c>
      <c r="C4896" s="2" t="s">
        <v>1958</v>
      </c>
      <c r="D4896">
        <v>72</v>
      </c>
    </row>
    <row r="4897" spans="1:4">
      <c r="A4897" s="2" t="s">
        <v>2122</v>
      </c>
      <c r="B4897" s="2">
        <v>4</v>
      </c>
      <c r="C4897" s="2" t="s">
        <v>2038</v>
      </c>
      <c r="D4897">
        <v>46</v>
      </c>
    </row>
    <row r="4898" spans="1:4">
      <c r="A4898" s="2" t="s">
        <v>2123</v>
      </c>
      <c r="B4898" s="2">
        <v>6</v>
      </c>
      <c r="C4898" s="2" t="s">
        <v>2070</v>
      </c>
      <c r="D4898">
        <v>72</v>
      </c>
    </row>
    <row r="4899" spans="1:4">
      <c r="A4899" s="2" t="s">
        <v>2124</v>
      </c>
      <c r="B4899" s="2">
        <v>2</v>
      </c>
      <c r="C4899" s="2" t="s">
        <v>2125</v>
      </c>
      <c r="D4899">
        <v>22</v>
      </c>
    </row>
    <row r="4900" spans="1:4">
      <c r="A4900" s="2" t="s">
        <v>2126</v>
      </c>
      <c r="B4900" s="2">
        <v>4</v>
      </c>
      <c r="C4900" s="2" t="s">
        <v>2097</v>
      </c>
      <c r="D4900">
        <v>46</v>
      </c>
    </row>
    <row r="4901" spans="1:4">
      <c r="A4901" s="2" t="s">
        <v>2127</v>
      </c>
      <c r="B4901" s="2">
        <v>6</v>
      </c>
      <c r="C4901" s="2" t="s">
        <v>2070</v>
      </c>
      <c r="D4901">
        <v>72</v>
      </c>
    </row>
    <row r="4902" spans="1:4">
      <c r="A4902" s="2" t="s">
        <v>2128</v>
      </c>
      <c r="B4902" s="2">
        <v>4</v>
      </c>
      <c r="C4902" s="2" t="s">
        <v>2027</v>
      </c>
      <c r="D4902">
        <v>46</v>
      </c>
    </row>
    <row r="4903" spans="1:4">
      <c r="A4903" s="2" t="s">
        <v>2129</v>
      </c>
      <c r="B4903" s="2">
        <v>4</v>
      </c>
      <c r="C4903" s="2" t="s">
        <v>2130</v>
      </c>
      <c r="D4903">
        <v>46</v>
      </c>
    </row>
    <row r="4904" spans="1:4">
      <c r="A4904" s="2" t="s">
        <v>2364</v>
      </c>
      <c r="B4904" s="2">
        <v>4</v>
      </c>
      <c r="C4904" s="2" t="s">
        <v>2130</v>
      </c>
      <c r="D4904">
        <v>46</v>
      </c>
    </row>
    <row r="4905" spans="1:4">
      <c r="A4905" s="2" t="s">
        <v>2131</v>
      </c>
      <c r="B4905" s="2">
        <v>4</v>
      </c>
      <c r="C4905" s="2" t="s">
        <v>2130</v>
      </c>
      <c r="D4905">
        <v>46</v>
      </c>
    </row>
    <row r="4906" spans="1:4">
      <c r="A4906" s="2" t="s">
        <v>2132</v>
      </c>
      <c r="B4906" s="2">
        <v>4</v>
      </c>
      <c r="C4906" s="2" t="s">
        <v>2133</v>
      </c>
      <c r="D4906">
        <v>46</v>
      </c>
    </row>
    <row r="4907" spans="1:4">
      <c r="A4907" s="2" t="s">
        <v>2134</v>
      </c>
      <c r="B4907" s="2">
        <v>4</v>
      </c>
      <c r="C4907" s="2" t="s">
        <v>2130</v>
      </c>
      <c r="D4907">
        <v>46</v>
      </c>
    </row>
    <row r="4908" spans="1:4">
      <c r="A4908" s="2" t="s">
        <v>2135</v>
      </c>
      <c r="B4908" s="2">
        <v>6</v>
      </c>
      <c r="C4908" s="2" t="s">
        <v>1958</v>
      </c>
      <c r="D4908">
        <v>72</v>
      </c>
    </row>
    <row r="4909" spans="1:4">
      <c r="A4909" s="2" t="s">
        <v>2136</v>
      </c>
      <c r="B4909" s="2">
        <v>4</v>
      </c>
      <c r="C4909" s="2" t="s">
        <v>2022</v>
      </c>
      <c r="D4909">
        <v>46</v>
      </c>
    </row>
    <row r="4910" spans="1:4">
      <c r="A4910" s="2" t="s">
        <v>2137</v>
      </c>
      <c r="B4910" s="2">
        <v>4</v>
      </c>
      <c r="C4910" s="2" t="s">
        <v>2022</v>
      </c>
      <c r="D4910">
        <v>46</v>
      </c>
    </row>
    <row r="4911" spans="1:4">
      <c r="A4911" s="2" t="s">
        <v>2365</v>
      </c>
      <c r="B4911" s="2">
        <v>4</v>
      </c>
      <c r="C4911" s="2" t="s">
        <v>2046</v>
      </c>
      <c r="D4911">
        <v>46</v>
      </c>
    </row>
    <row r="4912" spans="1:4">
      <c r="A4912" s="2" t="s">
        <v>2138</v>
      </c>
      <c r="B4912" s="2">
        <v>4</v>
      </c>
      <c r="C4912" s="2" t="s">
        <v>2046</v>
      </c>
      <c r="D4912">
        <v>46</v>
      </c>
    </row>
    <row r="4913" spans="1:4">
      <c r="A4913" s="2" t="s">
        <v>2139</v>
      </c>
      <c r="B4913" s="2">
        <v>4</v>
      </c>
      <c r="C4913" s="2" t="s">
        <v>2133</v>
      </c>
      <c r="D4913">
        <v>46</v>
      </c>
    </row>
    <row r="4914" spans="1:4">
      <c r="A4914" s="2" t="s">
        <v>2140</v>
      </c>
      <c r="B4914" s="2">
        <v>6</v>
      </c>
      <c r="C4914" s="2" t="s">
        <v>2141</v>
      </c>
      <c r="D4914">
        <v>72</v>
      </c>
    </row>
    <row r="4915" spans="1:4">
      <c r="A4915" s="2" t="s">
        <v>2142</v>
      </c>
      <c r="B4915" s="2">
        <v>6</v>
      </c>
      <c r="C4915" s="2" t="s">
        <v>2141</v>
      </c>
      <c r="D4915">
        <v>72</v>
      </c>
    </row>
    <row r="4916" spans="1:4">
      <c r="A4916" s="2" t="s">
        <v>2143</v>
      </c>
      <c r="B4916" s="2">
        <v>6</v>
      </c>
      <c r="C4916" s="2" t="s">
        <v>2141</v>
      </c>
      <c r="D4916">
        <v>72</v>
      </c>
    </row>
    <row r="4917" spans="1:4">
      <c r="A4917" s="2" t="s">
        <v>2144</v>
      </c>
      <c r="B4917" s="2">
        <v>6</v>
      </c>
      <c r="C4917" s="2" t="s">
        <v>2141</v>
      </c>
      <c r="D4917">
        <v>72</v>
      </c>
    </row>
    <row r="4918" spans="1:4">
      <c r="A4918" s="2" t="s">
        <v>2145</v>
      </c>
      <c r="B4918" s="2">
        <v>6</v>
      </c>
      <c r="C4918" s="2" t="s">
        <v>2141</v>
      </c>
      <c r="D4918">
        <v>72</v>
      </c>
    </row>
    <row r="4919" spans="1:4">
      <c r="A4919" s="2" t="s">
        <v>11764</v>
      </c>
      <c r="B4919" s="2">
        <v>6</v>
      </c>
      <c r="C4919" s="2" t="s">
        <v>2042</v>
      </c>
      <c r="D4919">
        <v>72</v>
      </c>
    </row>
    <row r="4920" spans="1:4">
      <c r="A4920" s="2" t="s">
        <v>2146</v>
      </c>
      <c r="B4920" s="2">
        <v>6</v>
      </c>
      <c r="C4920" s="2" t="s">
        <v>2147</v>
      </c>
      <c r="D4920">
        <v>72</v>
      </c>
    </row>
    <row r="4921" spans="1:4">
      <c r="A4921" s="2" t="s">
        <v>2148</v>
      </c>
      <c r="B4921" s="2">
        <v>6</v>
      </c>
      <c r="C4921" s="2" t="s">
        <v>2149</v>
      </c>
      <c r="D4921">
        <v>72</v>
      </c>
    </row>
    <row r="4922" spans="1:4">
      <c r="A4922" s="2" t="s">
        <v>2150</v>
      </c>
      <c r="B4922" s="2">
        <v>6</v>
      </c>
      <c r="C4922" s="2" t="s">
        <v>2050</v>
      </c>
      <c r="D4922">
        <v>72</v>
      </c>
    </row>
    <row r="4923" spans="1:4">
      <c r="A4923" s="2" t="s">
        <v>11765</v>
      </c>
      <c r="B4923" s="2">
        <v>6</v>
      </c>
      <c r="C4923" s="2" t="s">
        <v>2025</v>
      </c>
      <c r="D4923">
        <v>72</v>
      </c>
    </row>
    <row r="4924" spans="1:4">
      <c r="A4924" s="2" t="s">
        <v>2151</v>
      </c>
      <c r="B4924" s="2">
        <v>6</v>
      </c>
      <c r="C4924" s="2" t="s">
        <v>2050</v>
      </c>
      <c r="D4924">
        <v>72</v>
      </c>
    </row>
    <row r="4925" spans="1:4">
      <c r="A4925" s="2" t="s">
        <v>2152</v>
      </c>
      <c r="B4925" s="2">
        <v>6</v>
      </c>
      <c r="C4925" s="2" t="s">
        <v>2050</v>
      </c>
      <c r="D4925">
        <v>72</v>
      </c>
    </row>
    <row r="4926" spans="1:4">
      <c r="A4926" s="2" t="s">
        <v>2153</v>
      </c>
      <c r="B4926" s="2">
        <v>6</v>
      </c>
      <c r="C4926" s="2" t="s">
        <v>2050</v>
      </c>
      <c r="D4926">
        <v>72</v>
      </c>
    </row>
    <row r="4927" spans="1:4">
      <c r="A4927" s="2" t="s">
        <v>2154</v>
      </c>
      <c r="B4927" s="2">
        <v>6</v>
      </c>
      <c r="C4927" s="2" t="s">
        <v>2147</v>
      </c>
      <c r="D4927">
        <v>72</v>
      </c>
    </row>
    <row r="4928" spans="1:4">
      <c r="A4928" s="2" t="s">
        <v>2155</v>
      </c>
      <c r="B4928" s="2">
        <v>6</v>
      </c>
      <c r="C4928" s="2" t="s">
        <v>1958</v>
      </c>
      <c r="D4928">
        <v>72</v>
      </c>
    </row>
    <row r="4929" spans="1:4">
      <c r="A4929" s="2" t="s">
        <v>11766</v>
      </c>
      <c r="B4929" s="2">
        <v>6</v>
      </c>
      <c r="C4929" s="2" t="s">
        <v>2732</v>
      </c>
      <c r="D4929">
        <v>72</v>
      </c>
    </row>
    <row r="4930" spans="1:4">
      <c r="A4930" s="2" t="s">
        <v>2156</v>
      </c>
      <c r="B4930" s="2">
        <v>6</v>
      </c>
      <c r="C4930" s="2" t="s">
        <v>2147</v>
      </c>
      <c r="D4930">
        <v>72</v>
      </c>
    </row>
    <row r="4931" spans="1:4">
      <c r="A4931" s="2" t="s">
        <v>2366</v>
      </c>
      <c r="B4931" s="2">
        <v>6</v>
      </c>
      <c r="C4931" s="2" t="s">
        <v>1956</v>
      </c>
      <c r="D4931">
        <v>72</v>
      </c>
    </row>
    <row r="4932" spans="1:4">
      <c r="A4932" s="2" t="s">
        <v>2157</v>
      </c>
      <c r="B4932" s="2">
        <v>4</v>
      </c>
      <c r="C4932" s="2" t="s">
        <v>2158</v>
      </c>
      <c r="D4932">
        <v>46</v>
      </c>
    </row>
    <row r="4933" spans="1:4">
      <c r="A4933" s="2" t="s">
        <v>2159</v>
      </c>
      <c r="B4933" s="2">
        <v>6</v>
      </c>
      <c r="C4933" s="2" t="s">
        <v>1956</v>
      </c>
      <c r="D4933">
        <v>72</v>
      </c>
    </row>
    <row r="4934" spans="1:4">
      <c r="A4934" s="2" t="s">
        <v>2367</v>
      </c>
      <c r="B4934" s="2">
        <v>4</v>
      </c>
      <c r="C4934" s="2" t="s">
        <v>2158</v>
      </c>
      <c r="D4934">
        <v>46</v>
      </c>
    </row>
    <row r="4935" spans="1:4">
      <c r="A4935" s="2" t="s">
        <v>11346</v>
      </c>
      <c r="B4935" s="2">
        <v>4</v>
      </c>
      <c r="C4935" s="2" t="s">
        <v>5703</v>
      </c>
      <c r="D4935">
        <v>46</v>
      </c>
    </row>
    <row r="4936" spans="1:4">
      <c r="A4936" s="2" t="s">
        <v>2160</v>
      </c>
      <c r="B4936" s="2">
        <v>4</v>
      </c>
      <c r="C4936" s="2" t="s">
        <v>2158</v>
      </c>
      <c r="D4936">
        <v>46</v>
      </c>
    </row>
    <row r="4937" spans="1:4">
      <c r="A4937" s="2" t="s">
        <v>2368</v>
      </c>
      <c r="B4937" s="2">
        <v>4</v>
      </c>
      <c r="C4937" s="2" t="s">
        <v>2158</v>
      </c>
      <c r="D4937">
        <v>46</v>
      </c>
    </row>
    <row r="4938" spans="1:4">
      <c r="A4938" s="2" t="s">
        <v>11767</v>
      </c>
      <c r="B4938" s="2">
        <v>4</v>
      </c>
      <c r="C4938" s="2" t="s">
        <v>11768</v>
      </c>
      <c r="D4938">
        <v>46</v>
      </c>
    </row>
    <row r="4939" spans="1:4">
      <c r="A4939" s="2" t="s">
        <v>2161</v>
      </c>
      <c r="B4939" s="2">
        <v>6</v>
      </c>
      <c r="C4939" s="2" t="s">
        <v>2147</v>
      </c>
      <c r="D4939">
        <v>72</v>
      </c>
    </row>
    <row r="4940" spans="1:4">
      <c r="A4940" s="2" t="s">
        <v>2162</v>
      </c>
      <c r="B4940" s="2">
        <v>4</v>
      </c>
      <c r="C4940" s="2" t="s">
        <v>2158</v>
      </c>
      <c r="D4940">
        <v>46</v>
      </c>
    </row>
    <row r="4941" spans="1:4">
      <c r="A4941" s="2" t="s">
        <v>2163</v>
      </c>
      <c r="B4941" s="2">
        <v>4</v>
      </c>
      <c r="C4941" s="2" t="s">
        <v>2164</v>
      </c>
      <c r="D4941">
        <v>46</v>
      </c>
    </row>
    <row r="4942" spans="1:4">
      <c r="A4942" s="2" t="s">
        <v>2165</v>
      </c>
      <c r="B4942" s="2">
        <v>6</v>
      </c>
      <c r="C4942" s="2" t="s">
        <v>2166</v>
      </c>
      <c r="D4942">
        <v>72</v>
      </c>
    </row>
    <row r="4943" spans="1:4">
      <c r="A4943" s="2" t="s">
        <v>2167</v>
      </c>
      <c r="B4943" s="2">
        <v>4</v>
      </c>
      <c r="C4943" s="2" t="s">
        <v>2027</v>
      </c>
      <c r="D4943">
        <v>46</v>
      </c>
    </row>
    <row r="4944" spans="1:4">
      <c r="A4944" s="2" t="s">
        <v>4115</v>
      </c>
      <c r="B4944" s="2">
        <v>6</v>
      </c>
      <c r="C4944" s="2" t="s">
        <v>4116</v>
      </c>
      <c r="D4944">
        <v>72</v>
      </c>
    </row>
    <row r="4945" spans="1:4">
      <c r="A4945" s="2" t="s">
        <v>2168</v>
      </c>
      <c r="B4945" s="2">
        <v>4</v>
      </c>
      <c r="C4945" s="2" t="s">
        <v>2027</v>
      </c>
      <c r="D4945">
        <v>46</v>
      </c>
    </row>
    <row r="4946" spans="1:4">
      <c r="A4946" s="2" t="s">
        <v>4036</v>
      </c>
      <c r="B4946" s="2">
        <v>4</v>
      </c>
      <c r="C4946" s="2" t="s">
        <v>4037</v>
      </c>
      <c r="D4946">
        <v>46</v>
      </c>
    </row>
    <row r="4947" spans="1:4">
      <c r="A4947" s="2" t="s">
        <v>2169</v>
      </c>
      <c r="B4947" s="2">
        <v>4</v>
      </c>
      <c r="C4947" s="2" t="s">
        <v>2099</v>
      </c>
      <c r="D4947">
        <v>46</v>
      </c>
    </row>
    <row r="4948" spans="1:4">
      <c r="A4948" s="2" t="s">
        <v>2170</v>
      </c>
      <c r="B4948" s="2">
        <v>4</v>
      </c>
      <c r="C4948" s="2" t="s">
        <v>2171</v>
      </c>
      <c r="D4948">
        <v>46</v>
      </c>
    </row>
    <row r="4949" spans="1:4">
      <c r="A4949" s="2" t="s">
        <v>3212</v>
      </c>
      <c r="B4949" s="2">
        <v>6</v>
      </c>
      <c r="C4949" s="2" t="s">
        <v>3086</v>
      </c>
      <c r="D4949">
        <v>72</v>
      </c>
    </row>
    <row r="4950" spans="1:4">
      <c r="A4950" s="2" t="s">
        <v>2172</v>
      </c>
      <c r="B4950" s="2">
        <v>6</v>
      </c>
      <c r="C4950" s="2" t="s">
        <v>1958</v>
      </c>
      <c r="D4950">
        <v>72</v>
      </c>
    </row>
    <row r="4951" spans="1:4">
      <c r="A4951" s="2" t="s">
        <v>2173</v>
      </c>
      <c r="B4951" s="2">
        <v>6</v>
      </c>
      <c r="C4951" s="2" t="s">
        <v>1958</v>
      </c>
      <c r="D4951">
        <v>72</v>
      </c>
    </row>
    <row r="4952" spans="1:4">
      <c r="A4952" s="2" t="s">
        <v>2174</v>
      </c>
      <c r="B4952" s="2">
        <v>6</v>
      </c>
      <c r="C4952" s="2" t="s">
        <v>2007</v>
      </c>
      <c r="D4952">
        <v>72</v>
      </c>
    </row>
    <row r="4953" spans="1:4">
      <c r="A4953" s="2" t="s">
        <v>2175</v>
      </c>
      <c r="B4953" s="2">
        <v>6</v>
      </c>
      <c r="C4953" s="2" t="s">
        <v>2054</v>
      </c>
      <c r="D4953">
        <v>72</v>
      </c>
    </row>
    <row r="4954" spans="1:4">
      <c r="A4954" s="2" t="s">
        <v>2176</v>
      </c>
      <c r="B4954" s="2">
        <v>6</v>
      </c>
      <c r="C4954" s="2" t="s">
        <v>2177</v>
      </c>
      <c r="D4954">
        <v>72</v>
      </c>
    </row>
    <row r="4955" spans="1:4">
      <c r="A4955" s="2" t="s">
        <v>12385</v>
      </c>
      <c r="B4955" s="2">
        <v>6</v>
      </c>
      <c r="C4955" s="2" t="s">
        <v>10202</v>
      </c>
      <c r="D4955">
        <v>72</v>
      </c>
    </row>
    <row r="4956" spans="1:4">
      <c r="A4956" s="2" t="s">
        <v>9957</v>
      </c>
      <c r="B4956" s="2">
        <v>6</v>
      </c>
      <c r="C4956" s="2" t="s">
        <v>5505</v>
      </c>
      <c r="D4956">
        <v>72</v>
      </c>
    </row>
    <row r="4957" spans="1:4">
      <c r="A4957" s="2" t="s">
        <v>3066</v>
      </c>
      <c r="B4957" s="2">
        <v>6</v>
      </c>
      <c r="C4957" s="2" t="s">
        <v>3067</v>
      </c>
      <c r="D4957">
        <v>72</v>
      </c>
    </row>
    <row r="4958" spans="1:4">
      <c r="A4958" s="2" t="s">
        <v>2178</v>
      </c>
      <c r="B4958" s="2">
        <v>6</v>
      </c>
      <c r="C4958" s="2" t="s">
        <v>2065</v>
      </c>
      <c r="D4958">
        <v>72</v>
      </c>
    </row>
    <row r="4959" spans="1:4">
      <c r="A4959" s="2" t="s">
        <v>2179</v>
      </c>
      <c r="B4959" s="2">
        <v>6</v>
      </c>
      <c r="C4959" s="2" t="s">
        <v>2007</v>
      </c>
      <c r="D4959">
        <v>72</v>
      </c>
    </row>
    <row r="4960" spans="1:4">
      <c r="A4960" s="2" t="s">
        <v>2180</v>
      </c>
      <c r="B4960" s="2">
        <v>6</v>
      </c>
      <c r="C4960" s="2" t="s">
        <v>2054</v>
      </c>
      <c r="D4960">
        <v>72</v>
      </c>
    </row>
    <row r="4961" spans="1:4">
      <c r="A4961" s="2" t="s">
        <v>2181</v>
      </c>
      <c r="B4961" s="2">
        <v>6</v>
      </c>
      <c r="C4961" s="2" t="s">
        <v>2054</v>
      </c>
      <c r="D4961">
        <v>72</v>
      </c>
    </row>
    <row r="4962" spans="1:4">
      <c r="A4962" s="2" t="s">
        <v>2182</v>
      </c>
      <c r="B4962" s="2">
        <v>6</v>
      </c>
      <c r="C4962" s="2" t="s">
        <v>2054</v>
      </c>
      <c r="D4962">
        <v>72</v>
      </c>
    </row>
    <row r="4963" spans="1:4">
      <c r="A4963" s="2" t="s">
        <v>2183</v>
      </c>
      <c r="B4963" s="2">
        <v>6</v>
      </c>
      <c r="C4963" s="2" t="s">
        <v>2111</v>
      </c>
      <c r="D4963">
        <v>72</v>
      </c>
    </row>
    <row r="4964" spans="1:4">
      <c r="A4964" s="2" t="s">
        <v>2184</v>
      </c>
      <c r="B4964" s="2">
        <v>6</v>
      </c>
      <c r="C4964" s="2" t="s">
        <v>2141</v>
      </c>
      <c r="D4964">
        <v>72</v>
      </c>
    </row>
    <row r="4965" spans="1:4">
      <c r="A4965" s="2" t="s">
        <v>4075</v>
      </c>
      <c r="B4965" s="2">
        <v>4</v>
      </c>
      <c r="C4965" s="2" t="s">
        <v>3745</v>
      </c>
      <c r="D4965">
        <v>46</v>
      </c>
    </row>
    <row r="4966" spans="1:4">
      <c r="A4966" s="2" t="s">
        <v>2185</v>
      </c>
      <c r="B4966" s="2">
        <v>6</v>
      </c>
      <c r="C4966" s="2" t="s">
        <v>2177</v>
      </c>
      <c r="D4966">
        <v>72</v>
      </c>
    </row>
    <row r="4967" spans="1:4">
      <c r="A4967" s="2" t="s">
        <v>2186</v>
      </c>
      <c r="B4967" s="2">
        <v>6</v>
      </c>
      <c r="C4967" s="2" t="s">
        <v>2054</v>
      </c>
      <c r="D4967">
        <v>72</v>
      </c>
    </row>
    <row r="4968" spans="1:4">
      <c r="A4968" s="2" t="s">
        <v>2187</v>
      </c>
      <c r="B4968" s="2">
        <v>6</v>
      </c>
      <c r="C4968" s="2" t="s">
        <v>2065</v>
      </c>
      <c r="D4968">
        <v>72</v>
      </c>
    </row>
    <row r="4969" spans="1:4">
      <c r="A4969" s="2" t="s">
        <v>3213</v>
      </c>
      <c r="B4969" s="2">
        <v>6</v>
      </c>
      <c r="C4969" s="2" t="s">
        <v>3145</v>
      </c>
      <c r="D4969">
        <v>72</v>
      </c>
    </row>
    <row r="4970" spans="1:4">
      <c r="A4970" s="2" t="s">
        <v>2188</v>
      </c>
      <c r="B4970" s="2">
        <v>6</v>
      </c>
      <c r="C4970" s="2" t="s">
        <v>2189</v>
      </c>
      <c r="D4970">
        <v>72</v>
      </c>
    </row>
    <row r="4971" spans="1:4">
      <c r="A4971" s="2" t="s">
        <v>9784</v>
      </c>
      <c r="B4971" s="2">
        <v>6</v>
      </c>
      <c r="C4971" s="2" t="s">
        <v>4500</v>
      </c>
      <c r="D4971">
        <v>72</v>
      </c>
    </row>
    <row r="4972" spans="1:4">
      <c r="A4972" s="2" t="s">
        <v>2190</v>
      </c>
      <c r="B4972" s="2">
        <v>6</v>
      </c>
      <c r="C4972" s="2" t="s">
        <v>2065</v>
      </c>
      <c r="D4972">
        <v>72</v>
      </c>
    </row>
    <row r="4973" spans="1:4">
      <c r="A4973" s="2" t="s">
        <v>2191</v>
      </c>
      <c r="B4973" s="2">
        <v>6</v>
      </c>
      <c r="C4973" s="2" t="s">
        <v>2020</v>
      </c>
      <c r="D4973">
        <v>72</v>
      </c>
    </row>
    <row r="4974" spans="1:4">
      <c r="A4974" s="2" t="s">
        <v>2192</v>
      </c>
      <c r="B4974" s="2">
        <v>4</v>
      </c>
      <c r="C4974" s="2" t="s">
        <v>2022</v>
      </c>
      <c r="D4974">
        <v>46</v>
      </c>
    </row>
    <row r="4975" spans="1:4">
      <c r="A4975" s="2" t="s">
        <v>4437</v>
      </c>
      <c r="B4975" s="2">
        <v>4</v>
      </c>
      <c r="C4975" s="2" t="s">
        <v>4394</v>
      </c>
      <c r="D4975">
        <v>46</v>
      </c>
    </row>
    <row r="4976" spans="1:4">
      <c r="A4976" s="2" t="s">
        <v>2193</v>
      </c>
      <c r="B4976" s="2">
        <v>6</v>
      </c>
      <c r="C4976" s="2" t="s">
        <v>2189</v>
      </c>
      <c r="D4976">
        <v>72</v>
      </c>
    </row>
    <row r="4977" spans="1:4">
      <c r="A4977" s="2" t="s">
        <v>2369</v>
      </c>
      <c r="B4977" s="2">
        <v>6</v>
      </c>
      <c r="C4977" s="2" t="s">
        <v>2194</v>
      </c>
      <c r="D4977">
        <v>72</v>
      </c>
    </row>
    <row r="4978" spans="1:4">
      <c r="A4978" s="2" t="s">
        <v>2195</v>
      </c>
      <c r="B4978" s="2">
        <v>6</v>
      </c>
      <c r="C4978" s="2" t="s">
        <v>2007</v>
      </c>
      <c r="D4978">
        <v>72</v>
      </c>
    </row>
    <row r="4979" spans="1:4">
      <c r="A4979" s="2" t="s">
        <v>5923</v>
      </c>
      <c r="B4979" s="2">
        <v>4</v>
      </c>
      <c r="C4979" s="2" t="s">
        <v>5924</v>
      </c>
      <c r="D4979">
        <v>46</v>
      </c>
    </row>
    <row r="4980" spans="1:4">
      <c r="A4980" s="2" t="s">
        <v>2196</v>
      </c>
      <c r="B4980" s="2">
        <v>4</v>
      </c>
      <c r="C4980" s="2" t="s">
        <v>1960</v>
      </c>
      <c r="D4980">
        <v>46</v>
      </c>
    </row>
    <row r="4981" spans="1:4">
      <c r="A4981" s="2" t="s">
        <v>2197</v>
      </c>
      <c r="B4981" s="2">
        <v>4</v>
      </c>
      <c r="C4981" s="2" t="s">
        <v>1960</v>
      </c>
      <c r="D4981">
        <v>46</v>
      </c>
    </row>
    <row r="4982" spans="1:4">
      <c r="A4982" s="2" t="s">
        <v>2198</v>
      </c>
      <c r="B4982" s="2">
        <v>6</v>
      </c>
      <c r="C4982" s="2" t="s">
        <v>2065</v>
      </c>
      <c r="D4982">
        <v>72</v>
      </c>
    </row>
    <row r="4983" spans="1:4">
      <c r="A4983" s="2" t="s">
        <v>2199</v>
      </c>
      <c r="B4983" s="2">
        <v>6</v>
      </c>
      <c r="C4983" s="2" t="s">
        <v>2189</v>
      </c>
      <c r="D4983">
        <v>72</v>
      </c>
    </row>
    <row r="4984" spans="1:4">
      <c r="A4984" s="2" t="s">
        <v>2370</v>
      </c>
      <c r="B4984" s="2">
        <v>6</v>
      </c>
      <c r="C4984" s="2" t="s">
        <v>2054</v>
      </c>
      <c r="D4984">
        <v>72</v>
      </c>
    </row>
    <row r="4985" spans="1:4">
      <c r="A4985" s="2" t="s">
        <v>9785</v>
      </c>
      <c r="B4985" s="2">
        <v>6</v>
      </c>
      <c r="C4985" s="2" t="s">
        <v>4501</v>
      </c>
      <c r="D4985">
        <v>72</v>
      </c>
    </row>
    <row r="4986" spans="1:4">
      <c r="A4986" s="2" t="s">
        <v>3253</v>
      </c>
      <c r="B4986" s="2">
        <v>6</v>
      </c>
      <c r="C4986" s="2" t="s">
        <v>3254</v>
      </c>
      <c r="D4986">
        <v>72</v>
      </c>
    </row>
    <row r="4987" spans="1:4">
      <c r="A4987" s="2" t="s">
        <v>2200</v>
      </c>
      <c r="B4987" s="2">
        <v>6</v>
      </c>
      <c r="C4987" s="2" t="s">
        <v>2189</v>
      </c>
      <c r="D4987">
        <v>72</v>
      </c>
    </row>
    <row r="4988" spans="1:4">
      <c r="A4988" s="2" t="s">
        <v>4070</v>
      </c>
      <c r="B4988" s="2">
        <v>4</v>
      </c>
      <c r="C4988" s="2" t="s">
        <v>4071</v>
      </c>
      <c r="D4988">
        <v>46</v>
      </c>
    </row>
    <row r="4989" spans="1:4">
      <c r="A4989" s="2" t="s">
        <v>2729</v>
      </c>
      <c r="B4989" s="2">
        <v>6</v>
      </c>
      <c r="C4989" s="2" t="s">
        <v>2730</v>
      </c>
      <c r="D4989">
        <v>72</v>
      </c>
    </row>
    <row r="4990" spans="1:4">
      <c r="A4990" s="2" t="s">
        <v>2201</v>
      </c>
      <c r="B4990" s="2">
        <v>6</v>
      </c>
      <c r="C4990" s="2" t="s">
        <v>2111</v>
      </c>
      <c r="D4990">
        <v>72</v>
      </c>
    </row>
    <row r="4991" spans="1:4">
      <c r="A4991" s="2" t="s">
        <v>4076</v>
      </c>
      <c r="B4991" s="2">
        <v>4</v>
      </c>
      <c r="C4991" s="2" t="s">
        <v>3955</v>
      </c>
      <c r="D4991">
        <v>46</v>
      </c>
    </row>
    <row r="4992" spans="1:4">
      <c r="A4992" s="2" t="s">
        <v>2202</v>
      </c>
      <c r="B4992" s="2">
        <v>6</v>
      </c>
      <c r="C4992" s="2" t="s">
        <v>3477</v>
      </c>
      <c r="D4992">
        <v>72</v>
      </c>
    </row>
    <row r="4993" spans="1:4">
      <c r="A4993" s="2" t="s">
        <v>2494</v>
      </c>
      <c r="B4993" s="2">
        <v>6</v>
      </c>
      <c r="C4993" s="2" t="s">
        <v>2495</v>
      </c>
      <c r="D4993">
        <v>72</v>
      </c>
    </row>
    <row r="4994" spans="1:4">
      <c r="A4994" s="2" t="s">
        <v>2203</v>
      </c>
      <c r="B4994" s="2">
        <v>6</v>
      </c>
      <c r="C4994" s="2" t="s">
        <v>2149</v>
      </c>
      <c r="D4994">
        <v>72</v>
      </c>
    </row>
    <row r="4995" spans="1:4">
      <c r="A4995" s="2" t="s">
        <v>2204</v>
      </c>
      <c r="B4995" s="2">
        <v>4</v>
      </c>
      <c r="C4995" s="2" t="s">
        <v>2049</v>
      </c>
      <c r="D4995">
        <v>46</v>
      </c>
    </row>
    <row r="4996" spans="1:4">
      <c r="A4996" s="2" t="s">
        <v>2205</v>
      </c>
      <c r="B4996" s="2">
        <v>4</v>
      </c>
      <c r="C4996" s="2" t="s">
        <v>2049</v>
      </c>
      <c r="D4996">
        <v>46</v>
      </c>
    </row>
    <row r="4997" spans="1:4">
      <c r="A4997" s="2" t="s">
        <v>2206</v>
      </c>
      <c r="B4997" s="2">
        <v>6</v>
      </c>
      <c r="C4997" s="2" t="s">
        <v>2065</v>
      </c>
      <c r="D4997">
        <v>72</v>
      </c>
    </row>
    <row r="4998" spans="1:4">
      <c r="A4998" s="2" t="s">
        <v>2207</v>
      </c>
      <c r="B4998" s="2">
        <v>6</v>
      </c>
      <c r="C4998" s="2" t="s">
        <v>2007</v>
      </c>
      <c r="D4998">
        <v>72</v>
      </c>
    </row>
    <row r="4999" spans="1:4">
      <c r="A4999" s="2" t="s">
        <v>2208</v>
      </c>
      <c r="B4999" s="2">
        <v>6</v>
      </c>
      <c r="C4999" s="2" t="s">
        <v>2189</v>
      </c>
      <c r="D4999">
        <v>72</v>
      </c>
    </row>
    <row r="5000" spans="1:4">
      <c r="A5000" s="2" t="s">
        <v>2209</v>
      </c>
      <c r="B5000" s="2">
        <v>6</v>
      </c>
      <c r="C5000" s="2" t="s">
        <v>2189</v>
      </c>
      <c r="D5000">
        <v>72</v>
      </c>
    </row>
    <row r="5001" spans="1:4">
      <c r="A5001" s="2" t="s">
        <v>2210</v>
      </c>
      <c r="B5001" s="2">
        <v>8</v>
      </c>
      <c r="C5001" s="2" t="s">
        <v>3438</v>
      </c>
      <c r="D5001">
        <v>128</v>
      </c>
    </row>
    <row r="5002" spans="1:4">
      <c r="A5002" s="2" t="s">
        <v>2211</v>
      </c>
      <c r="B5002" s="2">
        <v>4</v>
      </c>
      <c r="C5002" s="2" t="s">
        <v>2212</v>
      </c>
      <c r="D5002">
        <v>46</v>
      </c>
    </row>
    <row r="5003" spans="1:4">
      <c r="A5003" s="2" t="s">
        <v>3746</v>
      </c>
      <c r="B5003" s="2">
        <v>6</v>
      </c>
      <c r="C5003" s="2" t="s">
        <v>3747</v>
      </c>
      <c r="D5003">
        <v>72</v>
      </c>
    </row>
    <row r="5004" spans="1:4">
      <c r="A5004" s="2" t="s">
        <v>3748</v>
      </c>
      <c r="B5004" s="2">
        <v>6</v>
      </c>
      <c r="C5004" s="2" t="s">
        <v>3747</v>
      </c>
      <c r="D5004">
        <v>72</v>
      </c>
    </row>
    <row r="5005" spans="1:4">
      <c r="A5005" s="2" t="s">
        <v>3749</v>
      </c>
      <c r="B5005" s="2">
        <v>6</v>
      </c>
      <c r="C5005" s="2" t="s">
        <v>3747</v>
      </c>
      <c r="D5005">
        <v>72</v>
      </c>
    </row>
    <row r="5006" spans="1:4">
      <c r="A5006" s="2" t="s">
        <v>2570</v>
      </c>
      <c r="B5006" s="2">
        <v>4</v>
      </c>
      <c r="C5006" s="2" t="s">
        <v>1977</v>
      </c>
      <c r="D5006">
        <v>46</v>
      </c>
    </row>
    <row r="5007" spans="1:4">
      <c r="A5007" s="2" t="s">
        <v>2571</v>
      </c>
      <c r="B5007" s="2">
        <v>4</v>
      </c>
      <c r="C5007" s="2" t="s">
        <v>1977</v>
      </c>
      <c r="D5007">
        <v>46</v>
      </c>
    </row>
    <row r="5008" spans="1:4">
      <c r="A5008" s="2" t="s">
        <v>2572</v>
      </c>
      <c r="B5008" s="2">
        <v>4</v>
      </c>
      <c r="C5008" s="2" t="s">
        <v>2022</v>
      </c>
      <c r="D5008">
        <v>46</v>
      </c>
    </row>
    <row r="5009" spans="1:4">
      <c r="A5009" s="2" t="s">
        <v>2213</v>
      </c>
      <c r="B5009" s="2">
        <v>4</v>
      </c>
      <c r="C5009" s="2" t="s">
        <v>2022</v>
      </c>
      <c r="D5009">
        <v>46</v>
      </c>
    </row>
    <row r="5010" spans="1:4">
      <c r="A5010" s="2" t="s">
        <v>2573</v>
      </c>
      <c r="B5010" s="2">
        <v>4</v>
      </c>
      <c r="C5010" s="2" t="s">
        <v>2022</v>
      </c>
      <c r="D5010">
        <v>46</v>
      </c>
    </row>
    <row r="5011" spans="1:4">
      <c r="A5011" s="2" t="s">
        <v>2214</v>
      </c>
      <c r="B5011" s="2">
        <v>4</v>
      </c>
      <c r="C5011" s="2" t="s">
        <v>1960</v>
      </c>
      <c r="D5011">
        <v>46</v>
      </c>
    </row>
    <row r="5012" spans="1:4">
      <c r="A5012" s="2" t="s">
        <v>2215</v>
      </c>
      <c r="B5012" s="2">
        <v>6</v>
      </c>
      <c r="C5012" s="2" t="s">
        <v>2064</v>
      </c>
      <c r="D5012">
        <v>72</v>
      </c>
    </row>
    <row r="5013" spans="1:4">
      <c r="A5013" s="2" t="s">
        <v>2216</v>
      </c>
      <c r="B5013" s="2">
        <v>4</v>
      </c>
      <c r="C5013" s="2" t="s">
        <v>2212</v>
      </c>
      <c r="D5013">
        <v>46</v>
      </c>
    </row>
    <row r="5014" spans="1:4">
      <c r="A5014" s="2" t="s">
        <v>2217</v>
      </c>
      <c r="B5014" s="2">
        <v>6</v>
      </c>
      <c r="C5014" s="2" t="s">
        <v>2218</v>
      </c>
      <c r="D5014">
        <v>72</v>
      </c>
    </row>
    <row r="5015" spans="1:4">
      <c r="A5015" s="2" t="s">
        <v>2219</v>
      </c>
      <c r="B5015" s="2">
        <v>6</v>
      </c>
      <c r="C5015" s="2" t="s">
        <v>2058</v>
      </c>
      <c r="D5015">
        <v>72</v>
      </c>
    </row>
    <row r="5016" spans="1:4">
      <c r="A5016" s="2" t="s">
        <v>2220</v>
      </c>
      <c r="B5016" s="2">
        <v>6</v>
      </c>
      <c r="C5016" s="2" t="s">
        <v>2221</v>
      </c>
      <c r="D5016">
        <v>72</v>
      </c>
    </row>
    <row r="5017" spans="1:4">
      <c r="A5017" s="2" t="s">
        <v>2222</v>
      </c>
      <c r="B5017" s="2">
        <v>4</v>
      </c>
      <c r="C5017" s="2" t="s">
        <v>2158</v>
      </c>
      <c r="D5017">
        <v>46</v>
      </c>
    </row>
    <row r="5018" spans="1:4">
      <c r="A5018" s="2" t="s">
        <v>2223</v>
      </c>
      <c r="B5018" s="2">
        <v>4</v>
      </c>
      <c r="C5018" s="2" t="s">
        <v>1977</v>
      </c>
      <c r="D5018">
        <v>46</v>
      </c>
    </row>
    <row r="5019" spans="1:4">
      <c r="A5019" s="2" t="s">
        <v>2224</v>
      </c>
      <c r="B5019" s="2">
        <v>4</v>
      </c>
      <c r="C5019" s="2" t="s">
        <v>2052</v>
      </c>
      <c r="D5019">
        <v>46</v>
      </c>
    </row>
    <row r="5020" spans="1:4">
      <c r="A5020" s="2" t="s">
        <v>2225</v>
      </c>
      <c r="B5020" s="2">
        <v>6</v>
      </c>
      <c r="C5020" s="2" t="s">
        <v>2058</v>
      </c>
      <c r="D5020">
        <v>72</v>
      </c>
    </row>
    <row r="5021" spans="1:4">
      <c r="A5021" s="2" t="s">
        <v>2226</v>
      </c>
      <c r="B5021" s="2">
        <v>6</v>
      </c>
      <c r="C5021" s="2" t="s">
        <v>2221</v>
      </c>
      <c r="D5021">
        <v>72</v>
      </c>
    </row>
    <row r="5022" spans="1:4">
      <c r="A5022" s="2" t="s">
        <v>2227</v>
      </c>
      <c r="B5022" s="2">
        <v>6</v>
      </c>
      <c r="C5022" s="2" t="s">
        <v>2221</v>
      </c>
      <c r="D5022">
        <v>72</v>
      </c>
    </row>
    <row r="5023" spans="1:4">
      <c r="A5023" s="2" t="s">
        <v>2228</v>
      </c>
      <c r="B5023" s="2">
        <v>4</v>
      </c>
      <c r="C5023" s="2" t="s">
        <v>1998</v>
      </c>
      <c r="D5023">
        <v>46</v>
      </c>
    </row>
    <row r="5024" spans="1:4">
      <c r="A5024" s="2" t="s">
        <v>2229</v>
      </c>
      <c r="B5024" s="2">
        <v>6</v>
      </c>
      <c r="C5024" s="2" t="s">
        <v>2064</v>
      </c>
      <c r="D5024">
        <v>72</v>
      </c>
    </row>
    <row r="5025" spans="1:4">
      <c r="A5025" s="2" t="s">
        <v>2230</v>
      </c>
      <c r="B5025" s="2">
        <v>6</v>
      </c>
      <c r="C5025" s="2" t="s">
        <v>2064</v>
      </c>
      <c r="D5025">
        <v>72</v>
      </c>
    </row>
    <row r="5026" spans="1:4">
      <c r="A5026" s="2" t="s">
        <v>2231</v>
      </c>
      <c r="B5026" s="2">
        <v>4</v>
      </c>
      <c r="C5026" s="2" t="s">
        <v>2081</v>
      </c>
      <c r="D5026">
        <v>46</v>
      </c>
    </row>
    <row r="5027" spans="1:4">
      <c r="A5027" s="2" t="s">
        <v>2232</v>
      </c>
      <c r="B5027" s="2">
        <v>4</v>
      </c>
      <c r="C5027" s="2" t="s">
        <v>2081</v>
      </c>
      <c r="D5027">
        <v>46</v>
      </c>
    </row>
    <row r="5028" spans="1:4">
      <c r="A5028" s="2" t="s">
        <v>2233</v>
      </c>
      <c r="B5028" s="2">
        <v>6</v>
      </c>
      <c r="C5028" s="2" t="s">
        <v>2221</v>
      </c>
      <c r="D5028">
        <v>72</v>
      </c>
    </row>
    <row r="5029" spans="1:4">
      <c r="A5029" s="2" t="s">
        <v>2234</v>
      </c>
      <c r="B5029" s="2">
        <v>4</v>
      </c>
      <c r="C5029" s="2" t="s">
        <v>2158</v>
      </c>
      <c r="D5029">
        <v>46</v>
      </c>
    </row>
    <row r="5030" spans="1:4">
      <c r="A5030" s="2" t="s">
        <v>2235</v>
      </c>
      <c r="B5030" s="2">
        <v>4</v>
      </c>
      <c r="C5030" s="2" t="s">
        <v>2158</v>
      </c>
      <c r="D5030">
        <v>46</v>
      </c>
    </row>
    <row r="5031" spans="1:4">
      <c r="A5031" s="2" t="s">
        <v>2236</v>
      </c>
      <c r="B5031" s="2">
        <v>4</v>
      </c>
      <c r="C5031" s="2" t="s">
        <v>2158</v>
      </c>
      <c r="D5031">
        <v>46</v>
      </c>
    </row>
    <row r="5032" spans="1:4">
      <c r="A5032" s="2" t="s">
        <v>2237</v>
      </c>
      <c r="B5032" s="2">
        <v>4</v>
      </c>
      <c r="C5032" s="2" t="s">
        <v>1979</v>
      </c>
      <c r="D5032">
        <v>46</v>
      </c>
    </row>
    <row r="5033" spans="1:4">
      <c r="A5033" s="2" t="s">
        <v>2238</v>
      </c>
      <c r="B5033" s="2">
        <v>4</v>
      </c>
      <c r="C5033" s="2" t="s">
        <v>1979</v>
      </c>
      <c r="D5033">
        <v>46</v>
      </c>
    </row>
    <row r="5034" spans="1:4">
      <c r="A5034" s="2" t="s">
        <v>2371</v>
      </c>
      <c r="B5034" s="2">
        <v>4</v>
      </c>
      <c r="C5034" s="2" t="s">
        <v>2099</v>
      </c>
      <c r="D5034">
        <v>46</v>
      </c>
    </row>
    <row r="5035" spans="1:4">
      <c r="A5035" s="2" t="s">
        <v>2239</v>
      </c>
      <c r="B5035" s="2">
        <v>4</v>
      </c>
      <c r="C5035" s="2" t="s">
        <v>2240</v>
      </c>
      <c r="D5035">
        <v>46</v>
      </c>
    </row>
    <row r="5036" spans="1:4">
      <c r="A5036" s="2" t="s">
        <v>2241</v>
      </c>
      <c r="B5036" s="2">
        <v>4</v>
      </c>
      <c r="C5036" s="2" t="s">
        <v>2158</v>
      </c>
      <c r="D5036">
        <v>46</v>
      </c>
    </row>
    <row r="5037" spans="1:4">
      <c r="A5037" s="2" t="s">
        <v>2242</v>
      </c>
      <c r="B5037" s="2">
        <v>6</v>
      </c>
      <c r="C5037" s="2" t="s">
        <v>2042</v>
      </c>
      <c r="D5037">
        <v>72</v>
      </c>
    </row>
    <row r="5038" spans="1:4">
      <c r="A5038" s="2" t="s">
        <v>2243</v>
      </c>
      <c r="B5038" s="2">
        <v>6</v>
      </c>
      <c r="C5038" s="2" t="s">
        <v>2042</v>
      </c>
      <c r="D5038">
        <v>72</v>
      </c>
    </row>
    <row r="5039" spans="1:4">
      <c r="A5039" s="2" t="s">
        <v>5364</v>
      </c>
      <c r="B5039" s="2">
        <v>4</v>
      </c>
      <c r="C5039" s="2" t="s">
        <v>4816</v>
      </c>
      <c r="D5039">
        <v>46</v>
      </c>
    </row>
    <row r="5040" spans="1:4">
      <c r="A5040" s="2" t="s">
        <v>2244</v>
      </c>
      <c r="B5040" s="2">
        <v>6</v>
      </c>
      <c r="C5040" s="2" t="s">
        <v>2149</v>
      </c>
      <c r="D5040">
        <v>72</v>
      </c>
    </row>
    <row r="5041" spans="1:4">
      <c r="A5041" s="2" t="s">
        <v>2245</v>
      </c>
      <c r="B5041" s="2">
        <v>6</v>
      </c>
      <c r="C5041" s="2" t="s">
        <v>2149</v>
      </c>
      <c r="D5041">
        <v>72</v>
      </c>
    </row>
    <row r="5042" spans="1:4">
      <c r="A5042" s="2" t="s">
        <v>2246</v>
      </c>
      <c r="B5042" s="2">
        <v>6</v>
      </c>
      <c r="C5042" s="2" t="s">
        <v>2221</v>
      </c>
      <c r="D5042">
        <v>72</v>
      </c>
    </row>
    <row r="5043" spans="1:4">
      <c r="A5043" s="2" t="s">
        <v>2247</v>
      </c>
      <c r="B5043" s="2">
        <v>6</v>
      </c>
      <c r="C5043" s="2" t="s">
        <v>2221</v>
      </c>
      <c r="D5043">
        <v>72</v>
      </c>
    </row>
    <row r="5044" spans="1:4">
      <c r="A5044" s="2" t="s">
        <v>2248</v>
      </c>
      <c r="B5044" s="2">
        <v>6</v>
      </c>
      <c r="C5044" s="2" t="s">
        <v>2221</v>
      </c>
      <c r="D5044">
        <v>72</v>
      </c>
    </row>
    <row r="5045" spans="1:4">
      <c r="A5045" s="2" t="s">
        <v>2372</v>
      </c>
      <c r="B5045" s="2">
        <v>4</v>
      </c>
      <c r="C5045" s="2" t="s">
        <v>2240</v>
      </c>
      <c r="D5045">
        <v>46</v>
      </c>
    </row>
    <row r="5046" spans="1:4">
      <c r="A5046" s="2" t="s">
        <v>2430</v>
      </c>
      <c r="B5046" s="2">
        <v>4</v>
      </c>
      <c r="C5046" s="2" t="s">
        <v>2240</v>
      </c>
      <c r="D5046">
        <v>46</v>
      </c>
    </row>
    <row r="5047" spans="1:4">
      <c r="A5047" s="2" t="s">
        <v>2249</v>
      </c>
      <c r="B5047" s="2">
        <v>6</v>
      </c>
      <c r="C5047" s="2" t="s">
        <v>2042</v>
      </c>
      <c r="D5047">
        <v>72</v>
      </c>
    </row>
    <row r="5048" spans="1:4">
      <c r="A5048" s="2" t="s">
        <v>2250</v>
      </c>
      <c r="B5048" s="2">
        <v>6</v>
      </c>
      <c r="C5048" s="2" t="s">
        <v>2149</v>
      </c>
      <c r="D5048">
        <v>72</v>
      </c>
    </row>
    <row r="5049" spans="1:4">
      <c r="A5049" s="2" t="s">
        <v>2251</v>
      </c>
      <c r="B5049" s="2">
        <v>6</v>
      </c>
      <c r="C5049" s="2" t="s">
        <v>2149</v>
      </c>
      <c r="D5049">
        <v>72</v>
      </c>
    </row>
    <row r="5050" spans="1:4">
      <c r="A5050" s="2" t="s">
        <v>2252</v>
      </c>
      <c r="B5050" s="2">
        <v>4</v>
      </c>
      <c r="C5050" s="2" t="s">
        <v>2081</v>
      </c>
      <c r="D5050">
        <v>46</v>
      </c>
    </row>
    <row r="5051" spans="1:4">
      <c r="A5051" s="2" t="s">
        <v>2253</v>
      </c>
      <c r="B5051" s="2">
        <v>6</v>
      </c>
      <c r="C5051" s="2" t="s">
        <v>2007</v>
      </c>
      <c r="D5051">
        <v>72</v>
      </c>
    </row>
    <row r="5052" spans="1:4">
      <c r="A5052" s="2" t="s">
        <v>2254</v>
      </c>
      <c r="B5052" s="2">
        <v>4</v>
      </c>
      <c r="C5052" s="2" t="s">
        <v>1979</v>
      </c>
      <c r="D5052">
        <v>46</v>
      </c>
    </row>
    <row r="5053" spans="1:4">
      <c r="A5053" s="2" t="s">
        <v>2255</v>
      </c>
      <c r="B5053" s="2">
        <v>6</v>
      </c>
      <c r="C5053" s="2" t="s">
        <v>2020</v>
      </c>
      <c r="D5053">
        <v>72</v>
      </c>
    </row>
    <row r="5054" spans="1:4">
      <c r="A5054" s="2" t="s">
        <v>2256</v>
      </c>
      <c r="B5054" s="2">
        <v>6</v>
      </c>
      <c r="C5054" s="2" t="s">
        <v>2020</v>
      </c>
      <c r="D5054">
        <v>72</v>
      </c>
    </row>
    <row r="5055" spans="1:4">
      <c r="A5055" s="2" t="s">
        <v>2257</v>
      </c>
      <c r="B5055" s="2">
        <v>6</v>
      </c>
      <c r="C5055" s="2" t="s">
        <v>2111</v>
      </c>
      <c r="D5055">
        <v>72</v>
      </c>
    </row>
    <row r="5056" spans="1:4">
      <c r="A5056" s="2" t="s">
        <v>3214</v>
      </c>
      <c r="B5056" s="2">
        <v>6</v>
      </c>
      <c r="C5056" s="2" t="s">
        <v>3145</v>
      </c>
      <c r="D5056">
        <v>72</v>
      </c>
    </row>
    <row r="5057" spans="1:4">
      <c r="A5057" s="2" t="s">
        <v>2258</v>
      </c>
      <c r="B5057" s="2">
        <v>10</v>
      </c>
      <c r="C5057" s="2" t="s">
        <v>11278</v>
      </c>
      <c r="D5057">
        <v>118</v>
      </c>
    </row>
    <row r="5058" spans="1:4">
      <c r="A5058" s="2" t="s">
        <v>2260</v>
      </c>
      <c r="B5058" s="2">
        <v>4</v>
      </c>
      <c r="C5058" s="2" t="s">
        <v>2259</v>
      </c>
      <c r="D5058">
        <v>46</v>
      </c>
    </row>
    <row r="5059" spans="1:4">
      <c r="A5059" s="2" t="s">
        <v>2261</v>
      </c>
      <c r="B5059" s="2">
        <v>6</v>
      </c>
      <c r="C5059" s="2" t="s">
        <v>5368</v>
      </c>
      <c r="D5059">
        <v>80</v>
      </c>
    </row>
    <row r="5060" spans="1:4">
      <c r="A5060" s="2" t="s">
        <v>2262</v>
      </c>
      <c r="B5060" s="2">
        <v>8</v>
      </c>
      <c r="C5060" s="2" t="s">
        <v>4117</v>
      </c>
      <c r="D5060">
        <v>94</v>
      </c>
    </row>
    <row r="5061" spans="1:4">
      <c r="A5061" s="2" t="s">
        <v>2263</v>
      </c>
      <c r="B5061" s="2">
        <v>8</v>
      </c>
      <c r="C5061" s="2" t="s">
        <v>4117</v>
      </c>
      <c r="D5061">
        <v>94</v>
      </c>
    </row>
    <row r="5062" spans="1:4">
      <c r="A5062" s="2" t="s">
        <v>2264</v>
      </c>
      <c r="B5062" s="2">
        <v>4</v>
      </c>
      <c r="C5062" s="2" t="s">
        <v>2259</v>
      </c>
      <c r="D5062">
        <v>46</v>
      </c>
    </row>
    <row r="5063" spans="1:4">
      <c r="A5063" s="2" t="s">
        <v>2265</v>
      </c>
      <c r="B5063" s="2">
        <v>6</v>
      </c>
      <c r="C5063" s="2" t="s">
        <v>2054</v>
      </c>
      <c r="D5063">
        <v>72</v>
      </c>
    </row>
    <row r="5064" spans="1:4">
      <c r="A5064" s="2" t="s">
        <v>2266</v>
      </c>
      <c r="B5064" s="2">
        <v>8</v>
      </c>
      <c r="C5064" s="2" t="s">
        <v>4724</v>
      </c>
      <c r="D5064">
        <v>94</v>
      </c>
    </row>
    <row r="5065" spans="1:4">
      <c r="A5065" s="2" t="s">
        <v>2267</v>
      </c>
      <c r="B5065" s="2">
        <v>6</v>
      </c>
      <c r="C5065" s="2" t="s">
        <v>3807</v>
      </c>
      <c r="D5065">
        <v>72</v>
      </c>
    </row>
    <row r="5066" spans="1:4">
      <c r="A5066" s="2" t="s">
        <v>2268</v>
      </c>
      <c r="B5066" s="2">
        <v>4</v>
      </c>
      <c r="C5066" s="2" t="s">
        <v>1979</v>
      </c>
      <c r="D5066">
        <v>46</v>
      </c>
    </row>
    <row r="5067" spans="1:4">
      <c r="A5067" s="2" t="s">
        <v>2269</v>
      </c>
      <c r="B5067" s="2">
        <v>6</v>
      </c>
      <c r="C5067" s="2" t="s">
        <v>3808</v>
      </c>
      <c r="D5067">
        <v>72</v>
      </c>
    </row>
    <row r="5068" spans="1:4">
      <c r="A5068" s="2" t="s">
        <v>2731</v>
      </c>
      <c r="B5068" s="2">
        <v>6</v>
      </c>
      <c r="C5068" s="2" t="s">
        <v>2732</v>
      </c>
      <c r="D5068">
        <v>72</v>
      </c>
    </row>
    <row r="5069" spans="1:4">
      <c r="A5069" s="2" t="s">
        <v>2270</v>
      </c>
      <c r="B5069" s="2">
        <v>12</v>
      </c>
      <c r="C5069" s="2" t="s">
        <v>3750</v>
      </c>
      <c r="D5069">
        <v>146</v>
      </c>
    </row>
    <row r="5070" spans="1:4">
      <c r="A5070" s="2" t="s">
        <v>2271</v>
      </c>
      <c r="B5070" s="2">
        <v>4</v>
      </c>
      <c r="C5070" s="2" t="s">
        <v>1979</v>
      </c>
      <c r="D5070">
        <v>46</v>
      </c>
    </row>
    <row r="5071" spans="1:4">
      <c r="A5071" s="2" t="s">
        <v>11024</v>
      </c>
      <c r="B5071" s="2">
        <v>6</v>
      </c>
      <c r="C5071" s="2" t="s">
        <v>11025</v>
      </c>
      <c r="D5071">
        <v>96</v>
      </c>
    </row>
    <row r="5072" spans="1:4">
      <c r="A5072" s="2" t="s">
        <v>2272</v>
      </c>
      <c r="B5072" s="2">
        <v>4</v>
      </c>
      <c r="C5072" s="2" t="s">
        <v>2027</v>
      </c>
      <c r="D5072">
        <v>46</v>
      </c>
    </row>
    <row r="5073" spans="1:4">
      <c r="A5073" s="2" t="s">
        <v>12386</v>
      </c>
      <c r="B5073" s="2">
        <v>8</v>
      </c>
      <c r="C5073" s="2" t="s">
        <v>12387</v>
      </c>
      <c r="D5073">
        <v>94</v>
      </c>
    </row>
    <row r="5074" spans="1:4">
      <c r="A5074" s="2" t="s">
        <v>12388</v>
      </c>
      <c r="B5074" s="2">
        <v>8</v>
      </c>
      <c r="C5074" s="2" t="s">
        <v>12389</v>
      </c>
      <c r="D5074">
        <v>94</v>
      </c>
    </row>
    <row r="5075" spans="1:4">
      <c r="A5075" s="2" t="s">
        <v>12390</v>
      </c>
      <c r="B5075" s="2">
        <v>8</v>
      </c>
      <c r="C5075" s="2" t="s">
        <v>12391</v>
      </c>
      <c r="D5075">
        <v>94</v>
      </c>
    </row>
    <row r="5076" spans="1:4">
      <c r="A5076" s="2" t="s">
        <v>12392</v>
      </c>
      <c r="B5076" s="2">
        <v>8</v>
      </c>
      <c r="C5076" s="2" t="s">
        <v>12389</v>
      </c>
      <c r="D5076">
        <v>94</v>
      </c>
    </row>
    <row r="5077" spans="1:4">
      <c r="A5077" s="2" t="s">
        <v>12393</v>
      </c>
      <c r="B5077" s="2">
        <v>8</v>
      </c>
      <c r="C5077" s="2" t="s">
        <v>12389</v>
      </c>
      <c r="D5077">
        <v>94</v>
      </c>
    </row>
    <row r="5078" spans="1:4">
      <c r="A5078" s="2" t="s">
        <v>12394</v>
      </c>
      <c r="B5078" s="2">
        <v>12</v>
      </c>
      <c r="C5078" s="2" t="s">
        <v>12395</v>
      </c>
      <c r="D5078">
        <v>142</v>
      </c>
    </row>
    <row r="5079" spans="1:4">
      <c r="A5079" s="2" t="s">
        <v>12396</v>
      </c>
      <c r="B5079" s="2">
        <v>12</v>
      </c>
      <c r="C5079" s="2" t="s">
        <v>12397</v>
      </c>
      <c r="D5079">
        <v>146</v>
      </c>
    </row>
    <row r="5080" spans="1:4">
      <c r="A5080" s="2" t="s">
        <v>12398</v>
      </c>
      <c r="B5080" s="2">
        <v>12</v>
      </c>
      <c r="C5080" s="2" t="s">
        <v>12397</v>
      </c>
      <c r="D5080">
        <v>146</v>
      </c>
    </row>
    <row r="5081" spans="1:4">
      <c r="A5081" s="2" t="s">
        <v>12399</v>
      </c>
      <c r="B5081" s="2">
        <v>4</v>
      </c>
      <c r="C5081" s="2" t="s">
        <v>12400</v>
      </c>
      <c r="D5081">
        <v>46</v>
      </c>
    </row>
    <row r="5082" spans="1:4">
      <c r="A5082" s="2" t="s">
        <v>12401</v>
      </c>
      <c r="B5082" s="2">
        <v>8</v>
      </c>
      <c r="C5082" s="2" t="s">
        <v>12402</v>
      </c>
      <c r="D5082">
        <v>94</v>
      </c>
    </row>
    <row r="5083" spans="1:4">
      <c r="A5083" s="2" t="s">
        <v>12403</v>
      </c>
      <c r="B5083" s="2">
        <v>6</v>
      </c>
      <c r="C5083" s="2" t="s">
        <v>12404</v>
      </c>
      <c r="D5083">
        <v>72</v>
      </c>
    </row>
    <row r="5084" spans="1:4">
      <c r="A5084" s="2" t="s">
        <v>12405</v>
      </c>
      <c r="B5084" s="2">
        <v>10</v>
      </c>
      <c r="C5084" s="2" t="s">
        <v>12406</v>
      </c>
      <c r="D5084">
        <v>120</v>
      </c>
    </row>
    <row r="5085" spans="1:4">
      <c r="A5085" s="2" t="s">
        <v>12407</v>
      </c>
      <c r="B5085" s="2">
        <v>6</v>
      </c>
      <c r="C5085" s="2" t="s">
        <v>12404</v>
      </c>
      <c r="D5085">
        <v>72</v>
      </c>
    </row>
    <row r="5086" spans="1:4">
      <c r="A5086" s="2" t="s">
        <v>12408</v>
      </c>
      <c r="B5086" s="2">
        <v>6</v>
      </c>
      <c r="C5086" s="2" t="s">
        <v>12404</v>
      </c>
      <c r="D5086">
        <v>72</v>
      </c>
    </row>
    <row r="5087" spans="1:4">
      <c r="A5087" s="2" t="s">
        <v>3406</v>
      </c>
      <c r="B5087" s="2">
        <v>8</v>
      </c>
      <c r="C5087" s="2" t="s">
        <v>12409</v>
      </c>
      <c r="D5087">
        <v>94</v>
      </c>
    </row>
    <row r="5088" spans="1:4">
      <c r="A5088" s="2" t="s">
        <v>3394</v>
      </c>
      <c r="B5088" s="2">
        <v>6</v>
      </c>
      <c r="C5088" s="2" t="s">
        <v>3356</v>
      </c>
      <c r="D5088">
        <v>72</v>
      </c>
    </row>
    <row r="5089" spans="1:4">
      <c r="A5089" s="2" t="s">
        <v>12410</v>
      </c>
      <c r="B5089" s="2">
        <v>6</v>
      </c>
      <c r="C5089" s="2" t="s">
        <v>12404</v>
      </c>
      <c r="D5089">
        <v>72</v>
      </c>
    </row>
    <row r="5090" spans="1:4">
      <c r="A5090" s="2" t="s">
        <v>12411</v>
      </c>
      <c r="B5090" s="2">
        <v>6</v>
      </c>
      <c r="C5090" s="2" t="s">
        <v>5556</v>
      </c>
      <c r="D5090">
        <v>72</v>
      </c>
    </row>
    <row r="5091" spans="1:4">
      <c r="A5091" s="2" t="s">
        <v>12412</v>
      </c>
      <c r="B5091" s="2">
        <v>8</v>
      </c>
      <c r="C5091" s="2" t="s">
        <v>12413</v>
      </c>
      <c r="D5091">
        <v>94</v>
      </c>
    </row>
    <row r="5092" spans="1:4">
      <c r="A5092" s="2" t="s">
        <v>12414</v>
      </c>
      <c r="B5092" s="2">
        <v>7</v>
      </c>
      <c r="C5092" s="2" t="s">
        <v>12415</v>
      </c>
      <c r="D5092">
        <v>82</v>
      </c>
    </row>
    <row r="5093" spans="1:4">
      <c r="A5093" s="2" t="s">
        <v>12416</v>
      </c>
      <c r="B5093" s="2">
        <v>6</v>
      </c>
      <c r="C5093" s="2" t="s">
        <v>12417</v>
      </c>
      <c r="D5093">
        <v>72</v>
      </c>
    </row>
    <row r="5094" spans="1:4">
      <c r="A5094" s="2" t="s">
        <v>12418</v>
      </c>
      <c r="B5094" s="2">
        <v>10</v>
      </c>
      <c r="C5094" s="2" t="s">
        <v>12419</v>
      </c>
      <c r="D5094">
        <v>120</v>
      </c>
    </row>
    <row r="5095" spans="1:4">
      <c r="A5095" s="2" t="s">
        <v>12420</v>
      </c>
      <c r="B5095" s="2">
        <v>6</v>
      </c>
      <c r="C5095" s="2" t="s">
        <v>12421</v>
      </c>
      <c r="D5095">
        <v>72</v>
      </c>
    </row>
    <row r="5096" spans="1:4">
      <c r="A5096" s="2" t="s">
        <v>12422</v>
      </c>
      <c r="B5096" s="2">
        <v>6</v>
      </c>
      <c r="C5096" s="2" t="s">
        <v>12421</v>
      </c>
      <c r="D5096">
        <v>72</v>
      </c>
    </row>
    <row r="5097" spans="1:4">
      <c r="A5097" s="2" t="s">
        <v>12423</v>
      </c>
      <c r="B5097" s="2">
        <v>6</v>
      </c>
      <c r="C5097" s="2" t="s">
        <v>12421</v>
      </c>
      <c r="D5097">
        <v>72</v>
      </c>
    </row>
    <row r="5098" spans="1:4">
      <c r="A5098" s="2" t="s">
        <v>12424</v>
      </c>
      <c r="B5098" s="2">
        <v>6</v>
      </c>
      <c r="C5098" s="2" t="s">
        <v>5864</v>
      </c>
      <c r="D5098">
        <v>72</v>
      </c>
    </row>
    <row r="5099" spans="1:4">
      <c r="A5099" s="2" t="s">
        <v>12425</v>
      </c>
      <c r="B5099" s="2">
        <v>12</v>
      </c>
      <c r="C5099" s="2" t="s">
        <v>12426</v>
      </c>
      <c r="D5099">
        <v>146</v>
      </c>
    </row>
    <row r="5100" spans="1:4">
      <c r="A5100" s="2" t="s">
        <v>3401</v>
      </c>
      <c r="B5100" s="2">
        <v>6</v>
      </c>
      <c r="C5100" s="2" t="s">
        <v>3356</v>
      </c>
      <c r="D5100">
        <v>72</v>
      </c>
    </row>
    <row r="5101" spans="1:4">
      <c r="A5101" s="2" t="s">
        <v>3402</v>
      </c>
      <c r="B5101" s="2">
        <v>6</v>
      </c>
      <c r="C5101" s="2" t="s">
        <v>3356</v>
      </c>
      <c r="D5101">
        <v>72</v>
      </c>
    </row>
    <row r="5102" spans="1:4">
      <c r="A5102" s="2" t="s">
        <v>3403</v>
      </c>
      <c r="B5102" s="2">
        <v>6</v>
      </c>
      <c r="C5102" s="2" t="s">
        <v>3356</v>
      </c>
      <c r="D5102">
        <v>72</v>
      </c>
    </row>
    <row r="5103" spans="1:4">
      <c r="A5103" s="2" t="s">
        <v>3404</v>
      </c>
      <c r="B5103" s="2">
        <v>6</v>
      </c>
      <c r="C5103" s="2" t="s">
        <v>3356</v>
      </c>
      <c r="D5103">
        <v>72</v>
      </c>
    </row>
    <row r="5104" spans="1:4">
      <c r="A5104" s="2" t="s">
        <v>12427</v>
      </c>
      <c r="B5104" s="2">
        <v>6</v>
      </c>
      <c r="C5104" s="2" t="s">
        <v>12421</v>
      </c>
      <c r="D5104">
        <v>72</v>
      </c>
    </row>
    <row r="5105" spans="1:4">
      <c r="A5105" s="2" t="s">
        <v>12428</v>
      </c>
      <c r="B5105" s="2">
        <v>6</v>
      </c>
      <c r="C5105" s="2" t="s">
        <v>5864</v>
      </c>
      <c r="D5105">
        <v>72</v>
      </c>
    </row>
    <row r="5106" spans="1:4">
      <c r="A5106" s="2" t="s">
        <v>12429</v>
      </c>
      <c r="B5106" s="2">
        <v>6</v>
      </c>
      <c r="C5106" s="2" t="s">
        <v>12421</v>
      </c>
      <c r="D5106">
        <v>72</v>
      </c>
    </row>
    <row r="5107" spans="1:4">
      <c r="A5107" s="2" t="s">
        <v>12430</v>
      </c>
      <c r="B5107" s="2">
        <v>10</v>
      </c>
      <c r="C5107" s="2" t="s">
        <v>12431</v>
      </c>
      <c r="D5107">
        <v>120</v>
      </c>
    </row>
    <row r="5108" spans="1:4">
      <c r="A5108" s="2" t="s">
        <v>12432</v>
      </c>
      <c r="B5108" s="2">
        <v>8</v>
      </c>
      <c r="C5108" s="2" t="s">
        <v>12433</v>
      </c>
      <c r="D5108">
        <v>94</v>
      </c>
    </row>
    <row r="5109" spans="1:4">
      <c r="A5109" s="2" t="s">
        <v>12434</v>
      </c>
      <c r="B5109" s="2">
        <v>10</v>
      </c>
      <c r="C5109" s="2" t="s">
        <v>12431</v>
      </c>
      <c r="D5109">
        <v>120</v>
      </c>
    </row>
    <row r="5110" spans="1:4">
      <c r="A5110" s="2" t="s">
        <v>12435</v>
      </c>
      <c r="B5110" s="2">
        <v>4</v>
      </c>
      <c r="C5110" s="2" t="s">
        <v>12436</v>
      </c>
      <c r="D5110">
        <v>46</v>
      </c>
    </row>
    <row r="5111" spans="1:4">
      <c r="A5111" s="2" t="s">
        <v>12437</v>
      </c>
      <c r="B5111" s="2">
        <v>4</v>
      </c>
      <c r="C5111" s="2" t="s">
        <v>12438</v>
      </c>
      <c r="D5111">
        <v>46</v>
      </c>
    </row>
    <row r="5112" spans="1:4">
      <c r="A5112" s="2" t="s">
        <v>12439</v>
      </c>
      <c r="B5112" s="2">
        <v>4</v>
      </c>
      <c r="C5112" s="2" t="s">
        <v>12436</v>
      </c>
      <c r="D5112">
        <v>46</v>
      </c>
    </row>
    <row r="5113" spans="1:4">
      <c r="A5113" s="2" t="s">
        <v>12440</v>
      </c>
      <c r="B5113" s="2">
        <v>6</v>
      </c>
      <c r="C5113" s="2" t="s">
        <v>5864</v>
      </c>
      <c r="D5113">
        <v>72</v>
      </c>
    </row>
    <row r="5114" spans="1:4">
      <c r="A5114" s="2" t="s">
        <v>12441</v>
      </c>
      <c r="B5114" s="2">
        <v>6</v>
      </c>
      <c r="C5114" s="2" t="s">
        <v>5864</v>
      </c>
      <c r="D5114">
        <v>72</v>
      </c>
    </row>
    <row r="5115" spans="1:4">
      <c r="A5115" s="2" t="s">
        <v>12442</v>
      </c>
      <c r="B5115" s="2">
        <v>6</v>
      </c>
      <c r="C5115" s="2" t="s">
        <v>5864</v>
      </c>
      <c r="D5115">
        <v>72</v>
      </c>
    </row>
    <row r="5116" spans="1:4">
      <c r="A5116" s="2" t="s">
        <v>3405</v>
      </c>
      <c r="B5116" s="2">
        <v>6</v>
      </c>
      <c r="C5116" s="2" t="s">
        <v>3356</v>
      </c>
      <c r="D5116">
        <v>72</v>
      </c>
    </row>
    <row r="5117" spans="1:4">
      <c r="A5117" s="2" t="s">
        <v>12443</v>
      </c>
      <c r="B5117" s="2">
        <v>6</v>
      </c>
      <c r="C5117" s="2" t="s">
        <v>12421</v>
      </c>
      <c r="D5117">
        <v>72</v>
      </c>
    </row>
    <row r="5118" spans="1:4">
      <c r="A5118" s="2" t="s">
        <v>12444</v>
      </c>
      <c r="B5118" s="2">
        <v>6</v>
      </c>
      <c r="C5118" s="2" t="s">
        <v>5864</v>
      </c>
      <c r="D5118">
        <v>72</v>
      </c>
    </row>
    <row r="5119" spans="1:4">
      <c r="A5119" s="2" t="s">
        <v>12445</v>
      </c>
      <c r="B5119" s="2">
        <v>6</v>
      </c>
      <c r="C5119" s="2" t="s">
        <v>12421</v>
      </c>
      <c r="D5119">
        <v>72</v>
      </c>
    </row>
    <row r="5120" spans="1:4">
      <c r="A5120" s="2" t="s">
        <v>12446</v>
      </c>
      <c r="B5120" s="2">
        <v>6</v>
      </c>
      <c r="C5120" s="2" t="s">
        <v>12447</v>
      </c>
      <c r="D5120">
        <v>72</v>
      </c>
    </row>
    <row r="5121" spans="1:4">
      <c r="A5121" s="2" t="s">
        <v>12448</v>
      </c>
      <c r="B5121" s="2">
        <v>6</v>
      </c>
      <c r="C5121" s="2" t="s">
        <v>12421</v>
      </c>
      <c r="D5121">
        <v>72</v>
      </c>
    </row>
    <row r="5122" spans="1:4">
      <c r="A5122" s="2" t="s">
        <v>12449</v>
      </c>
      <c r="B5122" s="2">
        <v>4</v>
      </c>
      <c r="C5122" s="2" t="s">
        <v>12450</v>
      </c>
      <c r="D5122">
        <v>46</v>
      </c>
    </row>
    <row r="5123" spans="1:4">
      <c r="A5123" s="2" t="s">
        <v>12451</v>
      </c>
      <c r="B5123" s="2">
        <v>6</v>
      </c>
      <c r="C5123" s="2" t="s">
        <v>12452</v>
      </c>
      <c r="D5123">
        <v>72</v>
      </c>
    </row>
    <row r="5124" spans="1:4">
      <c r="A5124" s="2" t="s">
        <v>12453</v>
      </c>
      <c r="B5124" s="2">
        <v>6</v>
      </c>
      <c r="C5124" s="2" t="s">
        <v>12421</v>
      </c>
      <c r="D5124">
        <v>72</v>
      </c>
    </row>
    <row r="5125" spans="1:4">
      <c r="A5125" s="2" t="s">
        <v>12454</v>
      </c>
      <c r="B5125" s="2">
        <v>8</v>
      </c>
      <c r="C5125" s="2" t="s">
        <v>12455</v>
      </c>
      <c r="D5125">
        <v>96</v>
      </c>
    </row>
    <row r="5126" spans="1:4">
      <c r="A5126" s="2" t="s">
        <v>12456</v>
      </c>
      <c r="B5126" s="2">
        <v>10</v>
      </c>
      <c r="C5126" s="2" t="s">
        <v>12457</v>
      </c>
      <c r="D5126">
        <v>120</v>
      </c>
    </row>
    <row r="5127" spans="1:4">
      <c r="A5127" s="2" t="s">
        <v>12458</v>
      </c>
      <c r="B5127" s="2">
        <v>10</v>
      </c>
      <c r="C5127" s="2" t="s">
        <v>12457</v>
      </c>
      <c r="D5127">
        <v>120</v>
      </c>
    </row>
    <row r="5128" spans="1:4">
      <c r="A5128" s="2" t="s">
        <v>12459</v>
      </c>
      <c r="B5128" s="2">
        <v>6</v>
      </c>
      <c r="C5128" s="2" t="s">
        <v>5556</v>
      </c>
      <c r="D5128">
        <v>72</v>
      </c>
    </row>
    <row r="5129" spans="1:4">
      <c r="A5129" s="2" t="s">
        <v>11026</v>
      </c>
      <c r="B5129" s="2">
        <v>8</v>
      </c>
      <c r="C5129" s="2" t="s">
        <v>11027</v>
      </c>
      <c r="D5129">
        <v>94</v>
      </c>
    </row>
    <row r="5130" spans="1:4">
      <c r="A5130" s="2" t="s">
        <v>2273</v>
      </c>
      <c r="B5130" s="2">
        <v>8</v>
      </c>
      <c r="C5130" s="2" t="s">
        <v>11028</v>
      </c>
      <c r="D5130">
        <v>94</v>
      </c>
    </row>
    <row r="5131" spans="1:4">
      <c r="A5131" s="2" t="s">
        <v>2443</v>
      </c>
      <c r="B5131" s="2">
        <v>4</v>
      </c>
      <c r="C5131" s="2" t="s">
        <v>2038</v>
      </c>
      <c r="D5131">
        <v>46</v>
      </c>
    </row>
    <row r="5132" spans="1:4">
      <c r="A5132" s="2" t="s">
        <v>3445</v>
      </c>
      <c r="B5132" s="2">
        <v>4</v>
      </c>
      <c r="C5132" s="2" t="s">
        <v>3446</v>
      </c>
      <c r="D5132">
        <v>46</v>
      </c>
    </row>
    <row r="5133" spans="1:4">
      <c r="A5133" s="2" t="s">
        <v>2444</v>
      </c>
      <c r="B5133" s="2">
        <v>4</v>
      </c>
      <c r="C5133" s="2" t="s">
        <v>2038</v>
      </c>
      <c r="D5133">
        <v>46</v>
      </c>
    </row>
    <row r="5134" spans="1:4">
      <c r="A5134" s="2" t="s">
        <v>2445</v>
      </c>
      <c r="B5134" s="2">
        <v>4</v>
      </c>
      <c r="C5134" s="2" t="s">
        <v>2038</v>
      </c>
      <c r="D5134">
        <v>46</v>
      </c>
    </row>
    <row r="5135" spans="1:4">
      <c r="A5135" s="2" t="s">
        <v>2446</v>
      </c>
      <c r="B5135" s="2">
        <v>4</v>
      </c>
      <c r="C5135" s="2" t="s">
        <v>2447</v>
      </c>
      <c r="D5135">
        <v>46</v>
      </c>
    </row>
    <row r="5136" spans="1:4">
      <c r="A5136" s="2" t="s">
        <v>2757</v>
      </c>
      <c r="B5136" s="2">
        <v>4</v>
      </c>
      <c r="C5136" s="2" t="s">
        <v>2755</v>
      </c>
      <c r="D5136">
        <v>46</v>
      </c>
    </row>
    <row r="5137" spans="1:4">
      <c r="A5137" s="2" t="s">
        <v>3447</v>
      </c>
      <c r="B5137" s="2">
        <v>4</v>
      </c>
      <c r="C5137" s="2" t="s">
        <v>3446</v>
      </c>
      <c r="D5137">
        <v>46</v>
      </c>
    </row>
    <row r="5138" spans="1:4">
      <c r="A5138" s="2" t="s">
        <v>2448</v>
      </c>
      <c r="B5138" s="2">
        <v>6</v>
      </c>
      <c r="C5138" s="2" t="s">
        <v>2042</v>
      </c>
      <c r="D5138">
        <v>72</v>
      </c>
    </row>
    <row r="5139" spans="1:4">
      <c r="A5139" s="2" t="s">
        <v>2449</v>
      </c>
      <c r="B5139" s="2">
        <v>4</v>
      </c>
      <c r="C5139" s="2" t="s">
        <v>2033</v>
      </c>
      <c r="D5139">
        <v>46</v>
      </c>
    </row>
    <row r="5140" spans="1:4">
      <c r="A5140" s="2" t="s">
        <v>3809</v>
      </c>
      <c r="B5140" s="2">
        <v>4</v>
      </c>
      <c r="C5140" s="2" t="s">
        <v>3810</v>
      </c>
      <c r="D5140">
        <v>46</v>
      </c>
    </row>
    <row r="5141" spans="1:4">
      <c r="A5141" s="2" t="s">
        <v>4725</v>
      </c>
      <c r="B5141" s="2">
        <v>6</v>
      </c>
      <c r="C5141" s="2" t="s">
        <v>4726</v>
      </c>
      <c r="D5141">
        <v>72</v>
      </c>
    </row>
    <row r="5142" spans="1:4">
      <c r="A5142" s="2" t="s">
        <v>3483</v>
      </c>
      <c r="B5142" s="2">
        <v>4</v>
      </c>
      <c r="C5142" s="2" t="s">
        <v>3484</v>
      </c>
      <c r="D5142">
        <v>46</v>
      </c>
    </row>
    <row r="5143" spans="1:4">
      <c r="A5143" s="2" t="s">
        <v>3179</v>
      </c>
      <c r="B5143" s="2">
        <v>6</v>
      </c>
      <c r="C5143" s="2" t="s">
        <v>3149</v>
      </c>
      <c r="D5143">
        <v>72</v>
      </c>
    </row>
    <row r="5144" spans="1:4">
      <c r="A5144" s="2" t="s">
        <v>2450</v>
      </c>
      <c r="B5144" s="2">
        <v>4</v>
      </c>
      <c r="C5144" s="2" t="s">
        <v>2033</v>
      </c>
      <c r="D5144">
        <v>46</v>
      </c>
    </row>
    <row r="5145" spans="1:4">
      <c r="A5145" s="2" t="s">
        <v>2451</v>
      </c>
      <c r="B5145" s="2">
        <v>4</v>
      </c>
      <c r="C5145" s="2" t="s">
        <v>2049</v>
      </c>
      <c r="D5145">
        <v>46</v>
      </c>
    </row>
    <row r="5146" spans="1:4">
      <c r="A5146" s="2" t="s">
        <v>2452</v>
      </c>
      <c r="B5146" s="2">
        <v>6</v>
      </c>
      <c r="C5146" s="2" t="s">
        <v>2042</v>
      </c>
      <c r="D5146">
        <v>72</v>
      </c>
    </row>
    <row r="5147" spans="1:4">
      <c r="A5147" s="2" t="s">
        <v>3485</v>
      </c>
      <c r="B5147" s="2">
        <v>4</v>
      </c>
      <c r="C5147" s="2" t="s">
        <v>3484</v>
      </c>
      <c r="D5147">
        <v>46</v>
      </c>
    </row>
    <row r="5148" spans="1:4">
      <c r="A5148" s="2" t="s">
        <v>2453</v>
      </c>
      <c r="B5148" s="2">
        <v>6</v>
      </c>
      <c r="C5148" s="2" t="s">
        <v>1954</v>
      </c>
      <c r="D5148">
        <v>72</v>
      </c>
    </row>
    <row r="5149" spans="1:4">
      <c r="A5149" s="2" t="s">
        <v>2454</v>
      </c>
      <c r="B5149" s="2">
        <v>4</v>
      </c>
      <c r="C5149" s="2" t="s">
        <v>1960</v>
      </c>
      <c r="D5149">
        <v>46</v>
      </c>
    </row>
    <row r="5150" spans="1:4">
      <c r="A5150" s="2" t="s">
        <v>2455</v>
      </c>
      <c r="B5150" s="2">
        <v>4</v>
      </c>
      <c r="C5150" s="2" t="s">
        <v>2081</v>
      </c>
      <c r="D5150">
        <v>46</v>
      </c>
    </row>
    <row r="5151" spans="1:4">
      <c r="A5151" s="2" t="s">
        <v>4110</v>
      </c>
      <c r="B5151" s="2">
        <v>4</v>
      </c>
      <c r="C5151" s="2" t="s">
        <v>3364</v>
      </c>
      <c r="D5151">
        <v>46</v>
      </c>
    </row>
    <row r="5152" spans="1:4">
      <c r="A5152" s="2" t="s">
        <v>2274</v>
      </c>
      <c r="B5152" s="2">
        <v>4</v>
      </c>
      <c r="C5152" s="2" t="s">
        <v>2033</v>
      </c>
      <c r="D5152">
        <v>46</v>
      </c>
    </row>
    <row r="5153" spans="1:4">
      <c r="A5153" s="2" t="s">
        <v>2456</v>
      </c>
      <c r="B5153" s="2">
        <v>6</v>
      </c>
      <c r="C5153" s="2" t="s">
        <v>2042</v>
      </c>
      <c r="D5153">
        <v>72</v>
      </c>
    </row>
    <row r="5154" spans="1:4">
      <c r="A5154" s="2" t="s">
        <v>2457</v>
      </c>
      <c r="B5154" s="2">
        <v>6</v>
      </c>
      <c r="C5154" s="2" t="s">
        <v>2166</v>
      </c>
      <c r="D5154">
        <v>72</v>
      </c>
    </row>
    <row r="5155" spans="1:4">
      <c r="A5155" s="2" t="s">
        <v>4111</v>
      </c>
      <c r="B5155" s="2">
        <v>4</v>
      </c>
      <c r="C5155" s="2" t="s">
        <v>3954</v>
      </c>
      <c r="D5155">
        <v>46</v>
      </c>
    </row>
    <row r="5156" spans="1:4">
      <c r="A5156" s="2" t="s">
        <v>2458</v>
      </c>
      <c r="B5156" s="2">
        <v>4</v>
      </c>
      <c r="C5156" s="2" t="s">
        <v>2459</v>
      </c>
      <c r="D5156">
        <v>46</v>
      </c>
    </row>
    <row r="5157" spans="1:4">
      <c r="A5157" s="2" t="s">
        <v>2460</v>
      </c>
      <c r="B5157" s="2">
        <v>6</v>
      </c>
      <c r="C5157" s="2" t="s">
        <v>2166</v>
      </c>
      <c r="D5157">
        <v>72</v>
      </c>
    </row>
    <row r="5158" spans="1:4">
      <c r="A5158" s="2" t="s">
        <v>2461</v>
      </c>
      <c r="B5158" s="2">
        <v>4</v>
      </c>
      <c r="C5158" s="2" t="s">
        <v>2259</v>
      </c>
      <c r="D5158">
        <v>46</v>
      </c>
    </row>
    <row r="5159" spans="1:4">
      <c r="A5159" s="2" t="s">
        <v>2462</v>
      </c>
      <c r="B5159" s="2">
        <v>6</v>
      </c>
      <c r="C5159" s="2" t="s">
        <v>2166</v>
      </c>
      <c r="D5159">
        <v>72</v>
      </c>
    </row>
    <row r="5160" spans="1:4">
      <c r="A5160" s="2" t="s">
        <v>2463</v>
      </c>
      <c r="B5160" s="2">
        <v>4</v>
      </c>
      <c r="C5160" s="2" t="s">
        <v>2259</v>
      </c>
      <c r="D5160">
        <v>46</v>
      </c>
    </row>
    <row r="5161" spans="1:4">
      <c r="A5161" s="2" t="s">
        <v>2464</v>
      </c>
      <c r="B5161" s="2">
        <v>6</v>
      </c>
      <c r="C5161" s="2" t="s">
        <v>2042</v>
      </c>
      <c r="D5161">
        <v>72</v>
      </c>
    </row>
    <row r="5162" spans="1:4">
      <c r="A5162" s="2" t="s">
        <v>2465</v>
      </c>
      <c r="B5162" s="2">
        <v>6</v>
      </c>
      <c r="C5162" s="2" t="s">
        <v>2466</v>
      </c>
      <c r="D5162">
        <v>72</v>
      </c>
    </row>
    <row r="5163" spans="1:4">
      <c r="A5163" s="2" t="s">
        <v>2467</v>
      </c>
      <c r="B5163" s="2">
        <v>6</v>
      </c>
      <c r="C5163" s="2" t="s">
        <v>2189</v>
      </c>
      <c r="D5163">
        <v>72</v>
      </c>
    </row>
    <row r="5164" spans="1:4">
      <c r="A5164" s="2" t="s">
        <v>2468</v>
      </c>
      <c r="B5164" s="2">
        <v>4</v>
      </c>
      <c r="C5164" s="2" t="s">
        <v>2459</v>
      </c>
      <c r="D5164">
        <v>46</v>
      </c>
    </row>
    <row r="5165" spans="1:4">
      <c r="A5165" s="2" t="s">
        <v>2469</v>
      </c>
      <c r="B5165" s="2">
        <v>4</v>
      </c>
      <c r="C5165" s="2" t="s">
        <v>2459</v>
      </c>
      <c r="D5165">
        <v>46</v>
      </c>
    </row>
    <row r="5166" spans="1:4">
      <c r="A5166" s="2" t="s">
        <v>2470</v>
      </c>
      <c r="B5166" s="2">
        <v>6</v>
      </c>
      <c r="C5166" s="2" t="s">
        <v>2471</v>
      </c>
      <c r="D5166">
        <v>72</v>
      </c>
    </row>
    <row r="5167" spans="1:4">
      <c r="A5167" s="2" t="s">
        <v>4727</v>
      </c>
      <c r="B5167" s="2">
        <v>4</v>
      </c>
      <c r="C5167" s="2" t="s">
        <v>4728</v>
      </c>
      <c r="D5167">
        <v>46</v>
      </c>
    </row>
    <row r="5168" spans="1:4">
      <c r="A5168" s="2" t="s">
        <v>2472</v>
      </c>
      <c r="B5168" s="2">
        <v>4</v>
      </c>
      <c r="C5168" s="2" t="s">
        <v>1960</v>
      </c>
      <c r="D5168">
        <v>46</v>
      </c>
    </row>
    <row r="5169" spans="1:4">
      <c r="A5169" s="2" t="s">
        <v>2473</v>
      </c>
      <c r="B5169" s="2">
        <v>4</v>
      </c>
      <c r="C5169" s="2" t="s">
        <v>1977</v>
      </c>
      <c r="D5169">
        <v>46</v>
      </c>
    </row>
    <row r="5170" spans="1:4">
      <c r="A5170" s="2" t="s">
        <v>2474</v>
      </c>
      <c r="B5170" s="2">
        <v>4</v>
      </c>
      <c r="C5170" s="2" t="s">
        <v>1977</v>
      </c>
      <c r="D5170">
        <v>46</v>
      </c>
    </row>
    <row r="5171" spans="1:4">
      <c r="A5171" s="2" t="s">
        <v>2475</v>
      </c>
      <c r="B5171" s="2">
        <v>6</v>
      </c>
      <c r="C5171" s="2" t="s">
        <v>2476</v>
      </c>
      <c r="D5171">
        <v>72</v>
      </c>
    </row>
    <row r="5172" spans="1:4">
      <c r="A5172" s="2" t="s">
        <v>2477</v>
      </c>
      <c r="B5172" s="2">
        <v>4</v>
      </c>
      <c r="C5172" s="2" t="s">
        <v>1977</v>
      </c>
      <c r="D5172">
        <v>46</v>
      </c>
    </row>
    <row r="5173" spans="1:4">
      <c r="A5173" s="2" t="s">
        <v>2478</v>
      </c>
      <c r="B5173" s="2">
        <v>12</v>
      </c>
      <c r="C5173" s="2" t="s">
        <v>12687</v>
      </c>
      <c r="D5173">
        <v>142</v>
      </c>
    </row>
    <row r="5174" spans="1:4">
      <c r="A5174" s="2" t="s">
        <v>2479</v>
      </c>
      <c r="B5174" s="2">
        <v>6</v>
      </c>
      <c r="C5174" s="2" t="s">
        <v>2020</v>
      </c>
      <c r="D5174">
        <v>72</v>
      </c>
    </row>
    <row r="5175" spans="1:4">
      <c r="A5175" s="2" t="s">
        <v>2480</v>
      </c>
      <c r="B5175" s="2">
        <v>6</v>
      </c>
      <c r="C5175" s="2" t="s">
        <v>2020</v>
      </c>
      <c r="D5175">
        <v>72</v>
      </c>
    </row>
    <row r="5176" spans="1:4">
      <c r="A5176" s="2" t="s">
        <v>2481</v>
      </c>
      <c r="B5176" s="2">
        <v>6</v>
      </c>
      <c r="C5176" s="2" t="s">
        <v>2020</v>
      </c>
      <c r="D5176">
        <v>72</v>
      </c>
    </row>
    <row r="5177" spans="1:4">
      <c r="A5177" s="2" t="s">
        <v>2482</v>
      </c>
      <c r="B5177" s="2">
        <v>4</v>
      </c>
      <c r="C5177" s="2" t="s">
        <v>2459</v>
      </c>
      <c r="D5177">
        <v>46</v>
      </c>
    </row>
    <row r="5178" spans="1:4">
      <c r="A5178" s="2" t="s">
        <v>2483</v>
      </c>
      <c r="B5178" s="2">
        <v>6</v>
      </c>
      <c r="C5178" s="2" t="s">
        <v>2020</v>
      </c>
      <c r="D5178">
        <v>72</v>
      </c>
    </row>
    <row r="5179" spans="1:4">
      <c r="A5179" s="2" t="s">
        <v>4970</v>
      </c>
      <c r="B5179" s="2">
        <v>4</v>
      </c>
      <c r="C5179" s="2" t="s">
        <v>4968</v>
      </c>
      <c r="D5179">
        <v>46</v>
      </c>
    </row>
    <row r="5180" spans="1:4">
      <c r="A5180" s="2" t="s">
        <v>4971</v>
      </c>
      <c r="B5180" s="2">
        <v>4</v>
      </c>
      <c r="C5180" s="2" t="s">
        <v>4968</v>
      </c>
      <c r="D5180">
        <v>46</v>
      </c>
    </row>
    <row r="5181" spans="1:4">
      <c r="A5181" s="2" t="s">
        <v>2484</v>
      </c>
      <c r="B5181" s="2">
        <v>6</v>
      </c>
      <c r="C5181" s="2" t="s">
        <v>2466</v>
      </c>
      <c r="D5181">
        <v>72</v>
      </c>
    </row>
    <row r="5182" spans="1:4">
      <c r="A5182" s="2" t="s">
        <v>4191</v>
      </c>
      <c r="B5182" s="2">
        <v>6</v>
      </c>
      <c r="C5182" s="2" t="s">
        <v>4192</v>
      </c>
      <c r="D5182">
        <v>72</v>
      </c>
    </row>
    <row r="5183" spans="1:4">
      <c r="A5183" s="2" t="s">
        <v>2485</v>
      </c>
      <c r="B5183" s="2">
        <v>6</v>
      </c>
      <c r="C5183" s="2" t="s">
        <v>2029</v>
      </c>
      <c r="D5183">
        <v>72</v>
      </c>
    </row>
    <row r="5184" spans="1:4">
      <c r="A5184" s="2" t="s">
        <v>2486</v>
      </c>
      <c r="B5184" s="2">
        <v>6</v>
      </c>
      <c r="C5184" s="2" t="s">
        <v>2050</v>
      </c>
      <c r="D5184">
        <v>72</v>
      </c>
    </row>
    <row r="5185" spans="1:4">
      <c r="A5185" s="2" t="s">
        <v>2487</v>
      </c>
      <c r="B5185" s="2">
        <v>6</v>
      </c>
      <c r="C5185" s="2" t="s">
        <v>2290</v>
      </c>
      <c r="D5185">
        <v>72</v>
      </c>
    </row>
    <row r="5186" spans="1:4">
      <c r="A5186" s="2" t="s">
        <v>2488</v>
      </c>
      <c r="B5186" s="2">
        <v>4</v>
      </c>
      <c r="C5186" s="2" t="s">
        <v>2489</v>
      </c>
      <c r="D5186">
        <v>46</v>
      </c>
    </row>
    <row r="5187" spans="1:4">
      <c r="A5187" s="2" t="s">
        <v>2490</v>
      </c>
      <c r="B5187" s="2">
        <v>4</v>
      </c>
      <c r="C5187" s="2" t="s">
        <v>2489</v>
      </c>
      <c r="D5187">
        <v>46</v>
      </c>
    </row>
    <row r="5188" spans="1:4">
      <c r="A5188" s="2" t="s">
        <v>2491</v>
      </c>
      <c r="B5188" s="2">
        <v>6</v>
      </c>
      <c r="C5188" s="2" t="s">
        <v>2029</v>
      </c>
      <c r="D5188">
        <v>72</v>
      </c>
    </row>
    <row r="5189" spans="1:4">
      <c r="A5189" s="2" t="s">
        <v>2528</v>
      </c>
      <c r="B5189" s="2">
        <v>6</v>
      </c>
      <c r="C5189" s="2" t="s">
        <v>2029</v>
      </c>
      <c r="D5189">
        <v>72</v>
      </c>
    </row>
    <row r="5190" spans="1:4">
      <c r="A5190" s="2" t="s">
        <v>11029</v>
      </c>
      <c r="B5190" s="2">
        <v>12</v>
      </c>
      <c r="C5190" s="2" t="s">
        <v>11030</v>
      </c>
      <c r="D5190">
        <v>146</v>
      </c>
    </row>
    <row r="5191" spans="1:4">
      <c r="A5191" s="2" t="s">
        <v>3180</v>
      </c>
      <c r="B5191" s="2">
        <v>4</v>
      </c>
      <c r="C5191" s="2" t="s">
        <v>3181</v>
      </c>
      <c r="D5191">
        <v>46</v>
      </c>
    </row>
    <row r="5192" spans="1:4">
      <c r="A5192" s="2" t="s">
        <v>2530</v>
      </c>
      <c r="B5192" s="2">
        <v>6</v>
      </c>
      <c r="C5192" s="2" t="s">
        <v>2531</v>
      </c>
      <c r="D5192">
        <v>72</v>
      </c>
    </row>
    <row r="5193" spans="1:4">
      <c r="A5193" s="2" t="s">
        <v>3751</v>
      </c>
      <c r="B5193" s="2">
        <v>6</v>
      </c>
      <c r="C5193" s="2" t="s">
        <v>3747</v>
      </c>
      <c r="D5193">
        <v>72</v>
      </c>
    </row>
    <row r="5194" spans="1:4">
      <c r="A5194" s="2" t="s">
        <v>2543</v>
      </c>
      <c r="B5194" s="2">
        <v>6</v>
      </c>
      <c r="C5194" s="2" t="s">
        <v>2089</v>
      </c>
      <c r="D5194">
        <v>72</v>
      </c>
    </row>
    <row r="5195" spans="1:4">
      <c r="A5195" s="2" t="s">
        <v>2529</v>
      </c>
      <c r="B5195" s="2">
        <v>11</v>
      </c>
      <c r="C5195" s="2" t="s">
        <v>11031</v>
      </c>
      <c r="D5195">
        <v>134</v>
      </c>
    </row>
    <row r="5196" spans="1:4">
      <c r="A5196" s="2" t="s">
        <v>2545</v>
      </c>
      <c r="B5196" s="2">
        <v>4</v>
      </c>
      <c r="C5196" s="2" t="s">
        <v>2164</v>
      </c>
      <c r="D5196">
        <v>46</v>
      </c>
    </row>
    <row r="5197" spans="1:4">
      <c r="A5197" s="2" t="s">
        <v>12469</v>
      </c>
      <c r="B5197" s="2">
        <v>3</v>
      </c>
      <c r="C5197" s="2" t="s">
        <v>12470</v>
      </c>
      <c r="D5197">
        <v>34</v>
      </c>
    </row>
    <row r="5198" spans="1:4">
      <c r="A5198" s="2" t="s">
        <v>12471</v>
      </c>
      <c r="B5198" s="2">
        <v>1</v>
      </c>
      <c r="C5198" s="2" t="s">
        <v>12472</v>
      </c>
      <c r="D5198">
        <v>10</v>
      </c>
    </row>
    <row r="5199" spans="1:4">
      <c r="A5199" s="2" t="s">
        <v>2546</v>
      </c>
      <c r="B5199" s="2">
        <v>4</v>
      </c>
      <c r="C5199" s="2" t="s">
        <v>2164</v>
      </c>
      <c r="D5199">
        <v>46</v>
      </c>
    </row>
    <row r="5200" spans="1:4">
      <c r="A5200" s="2" t="s">
        <v>2547</v>
      </c>
      <c r="B5200" s="2">
        <v>4</v>
      </c>
      <c r="C5200" s="2" t="s">
        <v>2164</v>
      </c>
      <c r="D5200">
        <v>46</v>
      </c>
    </row>
    <row r="5201" spans="1:4">
      <c r="A5201" s="2" t="s">
        <v>2574</v>
      </c>
      <c r="B5201" s="2">
        <v>6</v>
      </c>
      <c r="C5201" s="2" t="s">
        <v>2054</v>
      </c>
      <c r="D5201">
        <v>72</v>
      </c>
    </row>
    <row r="5202" spans="1:4">
      <c r="A5202" s="2" t="s">
        <v>2544</v>
      </c>
      <c r="B5202" s="2">
        <v>2</v>
      </c>
      <c r="C5202" s="2" t="s">
        <v>4074</v>
      </c>
      <c r="D5202">
        <v>24</v>
      </c>
    </row>
    <row r="5203" spans="1:4">
      <c r="A5203" s="2" t="s">
        <v>2275</v>
      </c>
      <c r="B5203" s="2">
        <v>4</v>
      </c>
      <c r="C5203" s="2" t="s">
        <v>2097</v>
      </c>
      <c r="D5203">
        <v>46</v>
      </c>
    </row>
    <row r="5204" spans="1:4">
      <c r="A5204" s="2" t="s">
        <v>4112</v>
      </c>
      <c r="B5204" s="2">
        <v>4</v>
      </c>
      <c r="C5204" s="2" t="s">
        <v>3954</v>
      </c>
      <c r="D5204">
        <v>46</v>
      </c>
    </row>
    <row r="5205" spans="1:4">
      <c r="A5205" s="2" t="s">
        <v>2276</v>
      </c>
      <c r="B5205" s="2">
        <v>4</v>
      </c>
      <c r="C5205" s="2" t="s">
        <v>2097</v>
      </c>
      <c r="D5205">
        <v>46</v>
      </c>
    </row>
    <row r="5206" spans="1:4">
      <c r="A5206" s="2" t="s">
        <v>4113</v>
      </c>
      <c r="B5206" s="2">
        <v>6</v>
      </c>
      <c r="C5206" s="2" t="s">
        <v>4114</v>
      </c>
      <c r="D5206">
        <v>72</v>
      </c>
    </row>
    <row r="5207" spans="1:4">
      <c r="A5207" s="2" t="s">
        <v>2277</v>
      </c>
      <c r="B5207" s="2">
        <v>6</v>
      </c>
      <c r="C5207" s="2" t="s">
        <v>2054</v>
      </c>
      <c r="D5207">
        <v>72</v>
      </c>
    </row>
    <row r="5208" spans="1:4">
      <c r="A5208" s="2" t="s">
        <v>2278</v>
      </c>
      <c r="B5208" s="2">
        <v>6</v>
      </c>
      <c r="C5208" s="2" t="s">
        <v>2054</v>
      </c>
      <c r="D5208">
        <v>72</v>
      </c>
    </row>
    <row r="5209" spans="1:4">
      <c r="A5209" s="2" t="s">
        <v>4393</v>
      </c>
      <c r="B5209" s="2">
        <v>4</v>
      </c>
      <c r="C5209" s="2" t="s">
        <v>4394</v>
      </c>
      <c r="D5209">
        <v>46</v>
      </c>
    </row>
    <row r="5210" spans="1:4">
      <c r="A5210" s="2" t="s">
        <v>6048</v>
      </c>
      <c r="B5210" s="2">
        <v>4</v>
      </c>
      <c r="C5210" s="2" t="s">
        <v>6049</v>
      </c>
      <c r="D5210">
        <v>46</v>
      </c>
    </row>
    <row r="5211" spans="1:4">
      <c r="A5211" s="2" t="s">
        <v>3146</v>
      </c>
      <c r="B5211" s="2">
        <v>4</v>
      </c>
      <c r="C5211" s="2" t="s">
        <v>3147</v>
      </c>
      <c r="D5211">
        <v>46</v>
      </c>
    </row>
    <row r="5212" spans="1:4">
      <c r="A5212" s="2" t="s">
        <v>4180</v>
      </c>
      <c r="B5212" s="2">
        <v>4</v>
      </c>
      <c r="C5212" s="2" t="s">
        <v>4181</v>
      </c>
      <c r="D5212">
        <v>46</v>
      </c>
    </row>
    <row r="5213" spans="1:4">
      <c r="A5213" s="2" t="s">
        <v>5164</v>
      </c>
      <c r="B5213" s="2">
        <v>4</v>
      </c>
      <c r="C5213" s="2" t="s">
        <v>5162</v>
      </c>
      <c r="D5213">
        <v>46</v>
      </c>
    </row>
    <row r="5214" spans="1:4">
      <c r="A5214" s="2" t="s">
        <v>2279</v>
      </c>
      <c r="B5214" s="2">
        <v>6</v>
      </c>
      <c r="C5214" s="2" t="s">
        <v>2054</v>
      </c>
      <c r="D5214">
        <v>72</v>
      </c>
    </row>
    <row r="5215" spans="1:4">
      <c r="A5215" s="2" t="s">
        <v>5436</v>
      </c>
      <c r="B5215" s="2">
        <v>5</v>
      </c>
      <c r="C5215" s="2" t="s">
        <v>5437</v>
      </c>
      <c r="D5215">
        <v>59</v>
      </c>
    </row>
    <row r="5216" spans="1:4">
      <c r="A5216" s="2" t="s">
        <v>6094</v>
      </c>
      <c r="B5216" s="2">
        <v>4</v>
      </c>
      <c r="C5216" s="2" t="s">
        <v>6095</v>
      </c>
      <c r="D5216">
        <v>46</v>
      </c>
    </row>
    <row r="5217" spans="1:4">
      <c r="A5217" s="2" t="s">
        <v>5496</v>
      </c>
      <c r="B5217" s="2">
        <v>4</v>
      </c>
      <c r="C5217" s="2" t="s">
        <v>5497</v>
      </c>
      <c r="D5217">
        <v>46</v>
      </c>
    </row>
    <row r="5218" spans="1:4">
      <c r="A5218" s="2" t="s">
        <v>2280</v>
      </c>
      <c r="B5218" s="2">
        <v>4</v>
      </c>
      <c r="C5218" s="2" t="s">
        <v>2060</v>
      </c>
      <c r="D5218">
        <v>46</v>
      </c>
    </row>
    <row r="5219" spans="1:4">
      <c r="A5219" s="2" t="s">
        <v>3378</v>
      </c>
      <c r="B5219" s="2">
        <v>4</v>
      </c>
      <c r="C5219" s="2" t="s">
        <v>3379</v>
      </c>
      <c r="D5219">
        <v>46</v>
      </c>
    </row>
    <row r="5220" spans="1:4">
      <c r="A5220" s="2" t="s">
        <v>2281</v>
      </c>
      <c r="B5220" s="2">
        <v>4</v>
      </c>
      <c r="C5220" s="2" t="s">
        <v>2099</v>
      </c>
      <c r="D5220">
        <v>46</v>
      </c>
    </row>
    <row r="5221" spans="1:4">
      <c r="A5221" s="2" t="s">
        <v>5824</v>
      </c>
      <c r="B5221" s="2">
        <v>4</v>
      </c>
      <c r="C5221" s="2" t="s">
        <v>5825</v>
      </c>
      <c r="D5221">
        <v>46</v>
      </c>
    </row>
    <row r="5222" spans="1:4">
      <c r="A5222" s="2" t="s">
        <v>9812</v>
      </c>
      <c r="B5222" s="2">
        <v>4</v>
      </c>
      <c r="C5222" s="2" t="s">
        <v>9813</v>
      </c>
      <c r="D5222">
        <v>46</v>
      </c>
    </row>
    <row r="5223" spans="1:4">
      <c r="A5223" s="2" t="s">
        <v>2282</v>
      </c>
      <c r="B5223" s="2">
        <v>4</v>
      </c>
      <c r="C5223" s="2" t="s">
        <v>2099</v>
      </c>
      <c r="D5223">
        <v>46</v>
      </c>
    </row>
    <row r="5224" spans="1:4">
      <c r="A5224" s="2" t="s">
        <v>2283</v>
      </c>
      <c r="B5224" s="2">
        <v>4</v>
      </c>
      <c r="C5224" s="2" t="s">
        <v>2060</v>
      </c>
      <c r="D5224">
        <v>46</v>
      </c>
    </row>
    <row r="5225" spans="1:4">
      <c r="A5225" s="2" t="s">
        <v>5625</v>
      </c>
      <c r="B5225" s="2">
        <v>4</v>
      </c>
      <c r="C5225" s="2" t="s">
        <v>5626</v>
      </c>
      <c r="D5225">
        <v>46</v>
      </c>
    </row>
    <row r="5226" spans="1:4">
      <c r="A5226" s="2" t="s">
        <v>2758</v>
      </c>
      <c r="B5226" s="2">
        <v>4</v>
      </c>
      <c r="C5226" s="2" t="s">
        <v>2099</v>
      </c>
      <c r="D5226">
        <v>46</v>
      </c>
    </row>
    <row r="5227" spans="1:4">
      <c r="A5227" s="2" t="s">
        <v>2284</v>
      </c>
      <c r="B5227" s="2">
        <v>4</v>
      </c>
      <c r="C5227" s="2" t="s">
        <v>2099</v>
      </c>
      <c r="D5227">
        <v>46</v>
      </c>
    </row>
    <row r="5228" spans="1:4">
      <c r="A5228" s="2" t="s">
        <v>2285</v>
      </c>
      <c r="B5228" s="2">
        <v>4</v>
      </c>
      <c r="C5228" s="2" t="s">
        <v>2099</v>
      </c>
      <c r="D5228">
        <v>46</v>
      </c>
    </row>
    <row r="5229" spans="1:4">
      <c r="A5229" s="2" t="s">
        <v>2286</v>
      </c>
      <c r="B5229" s="2">
        <v>4</v>
      </c>
      <c r="C5229" s="2" t="s">
        <v>2099</v>
      </c>
      <c r="D5229">
        <v>46</v>
      </c>
    </row>
    <row r="5230" spans="1:4">
      <c r="A5230" s="2" t="s">
        <v>2287</v>
      </c>
      <c r="B5230" s="2">
        <v>4</v>
      </c>
      <c r="C5230" s="2" t="s">
        <v>2158</v>
      </c>
      <c r="D5230">
        <v>46</v>
      </c>
    </row>
    <row r="5231" spans="1:4">
      <c r="A5231" s="2" t="s">
        <v>2288</v>
      </c>
      <c r="B5231" s="2">
        <v>4</v>
      </c>
      <c r="C5231" s="2" t="s">
        <v>2158</v>
      </c>
      <c r="D5231">
        <v>46</v>
      </c>
    </row>
    <row r="5232" spans="1:4">
      <c r="A5232" s="2" t="s">
        <v>2701</v>
      </c>
      <c r="B5232" s="2">
        <v>4</v>
      </c>
      <c r="C5232" s="2" t="s">
        <v>2702</v>
      </c>
      <c r="D5232">
        <v>46</v>
      </c>
    </row>
    <row r="5233" spans="1:4">
      <c r="A5233" s="2" t="s">
        <v>2289</v>
      </c>
      <c r="B5233" s="2">
        <v>6</v>
      </c>
      <c r="C5233" s="2" t="s">
        <v>2290</v>
      </c>
      <c r="D5233">
        <v>72</v>
      </c>
    </row>
    <row r="5234" spans="1:4">
      <c r="A5234" s="2" t="s">
        <v>2291</v>
      </c>
      <c r="B5234" s="2">
        <v>6</v>
      </c>
      <c r="C5234" s="2" t="s">
        <v>2141</v>
      </c>
      <c r="D5234">
        <v>72</v>
      </c>
    </row>
    <row r="5235" spans="1:4">
      <c r="A5235" s="2" t="s">
        <v>2292</v>
      </c>
      <c r="B5235" s="2">
        <v>4</v>
      </c>
      <c r="C5235" s="2" t="s">
        <v>2052</v>
      </c>
      <c r="D5235">
        <v>46</v>
      </c>
    </row>
    <row r="5236" spans="1:4">
      <c r="A5236" s="2" t="s">
        <v>2293</v>
      </c>
      <c r="B5236" s="2">
        <v>6</v>
      </c>
      <c r="C5236" s="2" t="s">
        <v>1954</v>
      </c>
      <c r="D5236">
        <v>72</v>
      </c>
    </row>
    <row r="5237" spans="1:4">
      <c r="A5237" s="2" t="s">
        <v>2294</v>
      </c>
      <c r="B5237" s="2">
        <v>4</v>
      </c>
      <c r="C5237" s="2" t="s">
        <v>2052</v>
      </c>
      <c r="D5237">
        <v>46</v>
      </c>
    </row>
    <row r="5238" spans="1:4">
      <c r="A5238" s="2" t="s">
        <v>2295</v>
      </c>
      <c r="B5238" s="2">
        <v>4</v>
      </c>
      <c r="C5238" s="2" t="s">
        <v>2038</v>
      </c>
      <c r="D5238">
        <v>46</v>
      </c>
    </row>
    <row r="5239" spans="1:4">
      <c r="A5239" s="2" t="s">
        <v>2296</v>
      </c>
      <c r="B5239" s="2">
        <v>6</v>
      </c>
      <c r="C5239" s="2" t="s">
        <v>2297</v>
      </c>
      <c r="D5239">
        <v>72</v>
      </c>
    </row>
    <row r="5240" spans="1:4">
      <c r="A5240" s="2" t="s">
        <v>2298</v>
      </c>
      <c r="B5240" s="2">
        <v>6</v>
      </c>
      <c r="C5240" s="2" t="s">
        <v>2297</v>
      </c>
      <c r="D5240">
        <v>72</v>
      </c>
    </row>
    <row r="5241" spans="1:4">
      <c r="A5241" s="2" t="s">
        <v>2299</v>
      </c>
      <c r="B5241" s="2">
        <v>6</v>
      </c>
      <c r="C5241" s="2" t="s">
        <v>2297</v>
      </c>
      <c r="D5241">
        <v>72</v>
      </c>
    </row>
    <row r="5242" spans="1:4">
      <c r="A5242" s="2" t="s">
        <v>2300</v>
      </c>
      <c r="B5242" s="2">
        <v>6</v>
      </c>
      <c r="C5242" s="2" t="s">
        <v>2297</v>
      </c>
      <c r="D5242">
        <v>72</v>
      </c>
    </row>
    <row r="5243" spans="1:4">
      <c r="A5243" s="2" t="s">
        <v>2301</v>
      </c>
      <c r="B5243" s="2">
        <v>6</v>
      </c>
      <c r="C5243" s="2" t="s">
        <v>2000</v>
      </c>
      <c r="D5243">
        <v>72</v>
      </c>
    </row>
    <row r="5244" spans="1:4">
      <c r="A5244" s="2" t="s">
        <v>2302</v>
      </c>
      <c r="B5244" s="2">
        <v>6</v>
      </c>
      <c r="C5244" s="2" t="s">
        <v>2000</v>
      </c>
      <c r="D5244">
        <v>72</v>
      </c>
    </row>
    <row r="5245" spans="1:4">
      <c r="A5245" s="2" t="s">
        <v>2303</v>
      </c>
      <c r="B5245" s="2">
        <v>6</v>
      </c>
      <c r="C5245" s="2" t="s">
        <v>2000</v>
      </c>
      <c r="D5245">
        <v>72</v>
      </c>
    </row>
    <row r="5246" spans="1:4">
      <c r="A5246" s="2" t="s">
        <v>2304</v>
      </c>
      <c r="B5246" s="2">
        <v>6</v>
      </c>
      <c r="C5246" s="2" t="s">
        <v>1954</v>
      </c>
      <c r="D5246">
        <v>72</v>
      </c>
    </row>
    <row r="5247" spans="1:4">
      <c r="A5247" s="2" t="s">
        <v>2305</v>
      </c>
      <c r="B5247" s="2">
        <v>6</v>
      </c>
      <c r="C5247" s="2" t="s">
        <v>2297</v>
      </c>
      <c r="D5247">
        <v>72</v>
      </c>
    </row>
    <row r="5248" spans="1:4">
      <c r="A5248" s="2" t="s">
        <v>2306</v>
      </c>
      <c r="B5248" s="2">
        <v>6</v>
      </c>
      <c r="C5248" s="2" t="s">
        <v>2297</v>
      </c>
      <c r="D5248">
        <v>72</v>
      </c>
    </row>
    <row r="5249" spans="1:4">
      <c r="A5249" s="2" t="s">
        <v>2307</v>
      </c>
      <c r="B5249" s="2">
        <v>6</v>
      </c>
      <c r="C5249" s="2" t="s">
        <v>2297</v>
      </c>
      <c r="D5249">
        <v>72</v>
      </c>
    </row>
    <row r="5250" spans="1:4">
      <c r="A5250" s="2" t="s">
        <v>2308</v>
      </c>
      <c r="B5250" s="2">
        <v>6</v>
      </c>
      <c r="C5250" s="2" t="s">
        <v>1954</v>
      </c>
      <c r="D5250">
        <v>72</v>
      </c>
    </row>
    <row r="5251" spans="1:4">
      <c r="A5251" s="2" t="s">
        <v>2309</v>
      </c>
      <c r="B5251" s="2">
        <v>6</v>
      </c>
      <c r="C5251" s="2" t="s">
        <v>1981</v>
      </c>
      <c r="D5251">
        <v>72</v>
      </c>
    </row>
    <row r="5252" spans="1:4">
      <c r="A5252" s="2" t="s">
        <v>2310</v>
      </c>
      <c r="B5252" s="2">
        <v>6</v>
      </c>
      <c r="C5252" s="2" t="s">
        <v>1981</v>
      </c>
      <c r="D5252">
        <v>72</v>
      </c>
    </row>
    <row r="5253" spans="1:4">
      <c r="A5253" s="2" t="s">
        <v>2311</v>
      </c>
      <c r="B5253" s="2">
        <v>6</v>
      </c>
      <c r="C5253" s="2" t="s">
        <v>1981</v>
      </c>
      <c r="D5253">
        <v>72</v>
      </c>
    </row>
    <row r="5254" spans="1:4">
      <c r="A5254" s="2" t="s">
        <v>2312</v>
      </c>
      <c r="B5254" s="2">
        <v>6</v>
      </c>
      <c r="C5254" s="2" t="s">
        <v>1981</v>
      </c>
      <c r="D5254">
        <v>72</v>
      </c>
    </row>
    <row r="5255" spans="1:4">
      <c r="A5255" s="2" t="s">
        <v>9913</v>
      </c>
      <c r="B5255" s="2">
        <v>6</v>
      </c>
      <c r="C5255" s="2" t="s">
        <v>9912</v>
      </c>
      <c r="D5255">
        <v>72</v>
      </c>
    </row>
    <row r="5256" spans="1:4">
      <c r="A5256" s="2" t="s">
        <v>2313</v>
      </c>
      <c r="B5256" s="2">
        <v>6</v>
      </c>
      <c r="C5256" s="2" t="s">
        <v>1981</v>
      </c>
      <c r="D5256">
        <v>72</v>
      </c>
    </row>
    <row r="5257" spans="1:4">
      <c r="A5257" s="2" t="s">
        <v>5592</v>
      </c>
      <c r="B5257" s="2">
        <v>6</v>
      </c>
      <c r="C5257" s="2" t="s">
        <v>4778</v>
      </c>
      <c r="D5257">
        <v>72</v>
      </c>
    </row>
    <row r="5258" spans="1:4">
      <c r="A5258" s="2" t="s">
        <v>2759</v>
      </c>
      <c r="B5258" s="2">
        <v>6</v>
      </c>
      <c r="C5258" s="2" t="s">
        <v>1954</v>
      </c>
      <c r="D5258">
        <v>72</v>
      </c>
    </row>
    <row r="5259" spans="1:4">
      <c r="A5259" s="2" t="s">
        <v>2314</v>
      </c>
      <c r="B5259" s="2">
        <v>4</v>
      </c>
      <c r="C5259" s="2" t="s">
        <v>2259</v>
      </c>
      <c r="D5259">
        <v>46</v>
      </c>
    </row>
    <row r="5260" spans="1:4">
      <c r="A5260" s="2" t="s">
        <v>2315</v>
      </c>
      <c r="B5260" s="2">
        <v>4</v>
      </c>
      <c r="C5260" s="2" t="s">
        <v>2259</v>
      </c>
      <c r="D5260">
        <v>46</v>
      </c>
    </row>
    <row r="5261" spans="1:4">
      <c r="A5261" s="2" t="s">
        <v>2316</v>
      </c>
      <c r="B5261" s="2">
        <v>4</v>
      </c>
      <c r="C5261" s="2" t="s">
        <v>2060</v>
      </c>
      <c r="D5261">
        <v>46</v>
      </c>
    </row>
    <row r="5262" spans="1:4">
      <c r="A5262" s="2" t="s">
        <v>2317</v>
      </c>
      <c r="B5262" s="2">
        <v>6</v>
      </c>
      <c r="C5262" s="2" t="s">
        <v>2000</v>
      </c>
      <c r="D5262">
        <v>72</v>
      </c>
    </row>
    <row r="5263" spans="1:4">
      <c r="A5263" s="2" t="s">
        <v>2318</v>
      </c>
      <c r="B5263" s="2">
        <v>6</v>
      </c>
      <c r="C5263" s="2" t="s">
        <v>2000</v>
      </c>
      <c r="D5263">
        <v>72</v>
      </c>
    </row>
    <row r="5264" spans="1:4">
      <c r="A5264" s="2" t="s">
        <v>2319</v>
      </c>
      <c r="B5264" s="2">
        <v>6</v>
      </c>
      <c r="C5264" s="2" t="s">
        <v>2054</v>
      </c>
      <c r="D5264">
        <v>72</v>
      </c>
    </row>
    <row r="5265" spans="1:4">
      <c r="A5265" s="2" t="s">
        <v>2320</v>
      </c>
      <c r="B5265" s="2">
        <v>4</v>
      </c>
      <c r="C5265" s="2" t="s">
        <v>1998</v>
      </c>
      <c r="D5265">
        <v>46</v>
      </c>
    </row>
    <row r="5266" spans="1:4">
      <c r="A5266" s="2" t="s">
        <v>2321</v>
      </c>
      <c r="B5266" s="2">
        <v>4</v>
      </c>
      <c r="C5266" s="2" t="s">
        <v>1998</v>
      </c>
      <c r="D5266">
        <v>46</v>
      </c>
    </row>
    <row r="5267" spans="1:4">
      <c r="A5267" s="2" t="s">
        <v>2322</v>
      </c>
      <c r="B5267" s="2">
        <v>4</v>
      </c>
      <c r="C5267" s="2" t="s">
        <v>1998</v>
      </c>
      <c r="D5267">
        <v>46</v>
      </c>
    </row>
    <row r="5268" spans="1:4">
      <c r="A5268" s="2" t="s">
        <v>2323</v>
      </c>
      <c r="B5268" s="2">
        <v>4</v>
      </c>
      <c r="C5268" s="2" t="s">
        <v>1998</v>
      </c>
      <c r="D5268">
        <v>46</v>
      </c>
    </row>
    <row r="5269" spans="1:4">
      <c r="A5269" s="2" t="s">
        <v>2324</v>
      </c>
      <c r="B5269" s="2">
        <v>4</v>
      </c>
      <c r="C5269" s="2" t="s">
        <v>1998</v>
      </c>
      <c r="D5269">
        <v>46</v>
      </c>
    </row>
    <row r="5270" spans="1:4">
      <c r="A5270" s="2" t="s">
        <v>2325</v>
      </c>
      <c r="B5270" s="2">
        <v>4</v>
      </c>
      <c r="C5270" s="2" t="s">
        <v>1998</v>
      </c>
      <c r="D5270">
        <v>46</v>
      </c>
    </row>
    <row r="5271" spans="1:4">
      <c r="A5271" s="2" t="s">
        <v>2326</v>
      </c>
      <c r="B5271" s="2">
        <v>4</v>
      </c>
      <c r="C5271" s="2" t="s">
        <v>1998</v>
      </c>
      <c r="D5271">
        <v>46</v>
      </c>
    </row>
    <row r="5272" spans="1:4">
      <c r="A5272" s="2" t="s">
        <v>2327</v>
      </c>
      <c r="B5272" s="2">
        <v>4</v>
      </c>
      <c r="C5272" s="2" t="s">
        <v>1998</v>
      </c>
      <c r="D5272">
        <v>46</v>
      </c>
    </row>
    <row r="5273" spans="1:4">
      <c r="A5273" s="2" t="s">
        <v>2328</v>
      </c>
      <c r="B5273" s="2">
        <v>6</v>
      </c>
      <c r="C5273" s="2" t="s">
        <v>2000</v>
      </c>
      <c r="D5273">
        <v>72</v>
      </c>
    </row>
    <row r="5274" spans="1:4">
      <c r="A5274" s="2" t="s">
        <v>2329</v>
      </c>
      <c r="B5274" s="2">
        <v>4</v>
      </c>
      <c r="C5274" s="2" t="s">
        <v>2103</v>
      </c>
      <c r="D5274">
        <v>46</v>
      </c>
    </row>
    <row r="5275" spans="1:4">
      <c r="A5275" s="2" t="s">
        <v>2330</v>
      </c>
      <c r="B5275" s="2">
        <v>4</v>
      </c>
      <c r="C5275" s="2" t="s">
        <v>2103</v>
      </c>
      <c r="D5275">
        <v>46</v>
      </c>
    </row>
    <row r="5276" spans="1:4">
      <c r="A5276" s="2" t="s">
        <v>2331</v>
      </c>
      <c r="B5276" s="2">
        <v>4</v>
      </c>
      <c r="C5276" s="2" t="s">
        <v>2103</v>
      </c>
      <c r="D5276">
        <v>46</v>
      </c>
    </row>
    <row r="5277" spans="1:4">
      <c r="A5277" s="2" t="s">
        <v>2332</v>
      </c>
      <c r="B5277" s="2">
        <v>4</v>
      </c>
      <c r="C5277" s="2" t="s">
        <v>2171</v>
      </c>
      <c r="D5277">
        <v>46</v>
      </c>
    </row>
    <row r="5278" spans="1:4">
      <c r="A5278" s="2" t="s">
        <v>2333</v>
      </c>
      <c r="B5278" s="2">
        <v>4</v>
      </c>
      <c r="C5278" s="2" t="s">
        <v>2171</v>
      </c>
      <c r="D5278">
        <v>46</v>
      </c>
    </row>
    <row r="5279" spans="1:4">
      <c r="A5279" s="2" t="s">
        <v>2334</v>
      </c>
      <c r="B5279" s="2">
        <v>6</v>
      </c>
      <c r="C5279" s="2" t="s">
        <v>2025</v>
      </c>
      <c r="D5279">
        <v>72</v>
      </c>
    </row>
    <row r="5280" spans="1:4">
      <c r="A5280" s="2" t="s">
        <v>3486</v>
      </c>
      <c r="B5280" s="2">
        <v>4</v>
      </c>
      <c r="C5280" s="2" t="s">
        <v>3484</v>
      </c>
      <c r="D5280">
        <v>46</v>
      </c>
    </row>
    <row r="5281" spans="1:4">
      <c r="A5281" s="2" t="s">
        <v>4729</v>
      </c>
      <c r="B5281" s="2">
        <v>6</v>
      </c>
      <c r="C5281" s="2" t="s">
        <v>4726</v>
      </c>
      <c r="D5281">
        <v>72</v>
      </c>
    </row>
    <row r="5282" spans="1:4">
      <c r="A5282" s="2" t="s">
        <v>3487</v>
      </c>
      <c r="B5282" s="2">
        <v>6</v>
      </c>
      <c r="C5282" s="2" t="s">
        <v>3488</v>
      </c>
      <c r="D5282">
        <v>72</v>
      </c>
    </row>
    <row r="5283" spans="1:4">
      <c r="A5283" s="2" t="s">
        <v>3489</v>
      </c>
      <c r="B5283" s="2">
        <v>6</v>
      </c>
      <c r="C5283" s="2" t="s">
        <v>3488</v>
      </c>
      <c r="D5283">
        <v>72</v>
      </c>
    </row>
    <row r="5284" spans="1:4">
      <c r="A5284" s="2" t="s">
        <v>3490</v>
      </c>
      <c r="B5284" s="2">
        <v>6</v>
      </c>
      <c r="C5284" s="2" t="s">
        <v>3488</v>
      </c>
      <c r="D5284">
        <v>72</v>
      </c>
    </row>
    <row r="5285" spans="1:4">
      <c r="A5285" s="2" t="s">
        <v>3491</v>
      </c>
      <c r="B5285" s="2">
        <v>6</v>
      </c>
      <c r="C5285" s="2" t="s">
        <v>3488</v>
      </c>
      <c r="D5285">
        <v>72</v>
      </c>
    </row>
    <row r="5286" spans="1:4">
      <c r="A5286" s="2" t="s">
        <v>3492</v>
      </c>
      <c r="B5286" s="2">
        <v>6</v>
      </c>
      <c r="C5286" s="2" t="s">
        <v>3488</v>
      </c>
      <c r="D5286">
        <v>72</v>
      </c>
    </row>
    <row r="5287" spans="1:4">
      <c r="A5287" s="2" t="s">
        <v>3493</v>
      </c>
      <c r="B5287" s="2">
        <v>6</v>
      </c>
      <c r="C5287" s="2" t="s">
        <v>3488</v>
      </c>
      <c r="D5287">
        <v>72</v>
      </c>
    </row>
    <row r="5288" spans="1:4">
      <c r="A5288" s="2" t="s">
        <v>2335</v>
      </c>
      <c r="B5288" s="2">
        <v>6</v>
      </c>
      <c r="C5288" s="2" t="s">
        <v>2025</v>
      </c>
      <c r="D5288">
        <v>72</v>
      </c>
    </row>
    <row r="5289" spans="1:4">
      <c r="A5289" s="2" t="s">
        <v>2336</v>
      </c>
      <c r="B5289" s="2">
        <v>6</v>
      </c>
      <c r="C5289" s="2" t="s">
        <v>2029</v>
      </c>
      <c r="D5289">
        <v>72</v>
      </c>
    </row>
    <row r="5290" spans="1:4">
      <c r="A5290" s="2" t="s">
        <v>10798</v>
      </c>
      <c r="B5290" s="2">
        <v>4</v>
      </c>
      <c r="C5290" s="2" t="s">
        <v>10799</v>
      </c>
      <c r="D5290">
        <v>46</v>
      </c>
    </row>
    <row r="5291" spans="1:4">
      <c r="A5291" s="2" t="s">
        <v>2337</v>
      </c>
      <c r="B5291" s="2">
        <v>4</v>
      </c>
      <c r="C5291" s="2" t="s">
        <v>2171</v>
      </c>
      <c r="D5291">
        <v>46</v>
      </c>
    </row>
    <row r="5292" spans="1:4">
      <c r="A5292" s="2" t="s">
        <v>3148</v>
      </c>
      <c r="B5292" s="2">
        <v>6</v>
      </c>
      <c r="C5292" s="2" t="s">
        <v>3149</v>
      </c>
      <c r="D5292">
        <v>72</v>
      </c>
    </row>
    <row r="5293" spans="1:4">
      <c r="A5293" s="2" t="s">
        <v>3150</v>
      </c>
      <c r="B5293" s="2">
        <v>6</v>
      </c>
      <c r="C5293" s="2" t="s">
        <v>3149</v>
      </c>
      <c r="D5293">
        <v>72</v>
      </c>
    </row>
    <row r="5294" spans="1:4">
      <c r="A5294" s="2" t="s">
        <v>10422</v>
      </c>
      <c r="B5294" s="2">
        <v>4</v>
      </c>
      <c r="C5294" s="2" t="s">
        <v>10423</v>
      </c>
      <c r="D5294">
        <v>46</v>
      </c>
    </row>
    <row r="5295" spans="1:4">
      <c r="A5295" s="2" t="s">
        <v>2338</v>
      </c>
      <c r="B5295" s="2">
        <v>4</v>
      </c>
      <c r="C5295" s="2" t="s">
        <v>2038</v>
      </c>
      <c r="D5295">
        <v>46</v>
      </c>
    </row>
    <row r="5296" spans="1:4">
      <c r="A5296" s="2" t="s">
        <v>2339</v>
      </c>
      <c r="B5296" s="2">
        <v>4</v>
      </c>
      <c r="C5296" s="2" t="s">
        <v>2038</v>
      </c>
      <c r="D5296">
        <v>46</v>
      </c>
    </row>
    <row r="5297" spans="1:4">
      <c r="A5297" s="2" t="s">
        <v>12460</v>
      </c>
      <c r="B5297" s="2">
        <v>6</v>
      </c>
      <c r="C5297" s="2" t="s">
        <v>12461</v>
      </c>
      <c r="D5297">
        <v>72</v>
      </c>
    </row>
  </sheetData>
  <conditionalFormatting sqref="K2:K4">
    <cfRule type="cellIs" dxfId="42" priority="3" operator="equal">
      <formula>FALSE</formula>
    </cfRule>
  </conditionalFormatting>
  <conditionalFormatting sqref="K7:K12">
    <cfRule type="cellIs" dxfId="41" priority="1" operator="equal">
      <formula>FALSE</formula>
    </cfRule>
  </conditionalFormatting>
  <conditionalFormatting sqref="L2:L4">
    <cfRule type="cellIs" dxfId="40" priority="7" operator="lessThan">
      <formula>0</formula>
    </cfRule>
  </conditionalFormatting>
  <conditionalFormatting sqref="L7:L12">
    <cfRule type="cellIs" dxfId="39" priority="2" operator="lessThan">
      <formula>0</formula>
    </cfRule>
  </conditionalFormatting>
  <hyperlinks>
    <hyperlink ref="G7" location="'Fatial '!A1" display="Fatal" xr:uid="{2F5E04BE-43DC-46E6-A352-3B61C68AAF67}"/>
    <hyperlink ref="G8" location="G!A1" display="G" xr:uid="{B2319F58-62F3-4148-B2FA-F1A1AA34E4F6}"/>
    <hyperlink ref="G9" location="NNC_Missing_QC!A1" display="NNC_Missing_QC" xr:uid="{CE63587C-94EB-4E31-838C-0D9DAF9CD147}"/>
    <hyperlink ref="G10" location="LIMS_STA_vs_WIN_STA!A1" display="STA_STA" xr:uid="{767FC45A-BFFB-40F0-8567-8F531777BD20}"/>
  </hyperlink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D1D6-C7E2-421F-920F-6B6B287F06AB}">
  <sheetPr codeName="Sheet6"/>
  <dimension ref="A1:H43"/>
  <sheetViews>
    <sheetView zoomScale="85" zoomScaleNormal="85" workbookViewId="0">
      <selection activeCell="H6" sqref="H6"/>
    </sheetView>
  </sheetViews>
  <sheetFormatPr defaultRowHeight="15"/>
  <cols>
    <col min="1" max="1" width="17.42578125" bestFit="1" customWidth="1"/>
    <col min="2" max="2" width="16.5703125" bestFit="1" customWidth="1"/>
    <col min="3" max="3" width="22.28515625" bestFit="1" customWidth="1"/>
    <col min="4" max="4" width="23.140625" bestFit="1" customWidth="1"/>
    <col min="5" max="5" width="51.7109375" bestFit="1" customWidth="1"/>
    <col min="6" max="6" width="10.85546875" bestFit="1" customWidth="1"/>
    <col min="7" max="7" width="13.85546875" bestFit="1" customWidth="1"/>
    <col min="8" max="8" width="70" bestFit="1" customWidth="1"/>
  </cols>
  <sheetData>
    <row r="1" spans="1:8" s="35" customFormat="1">
      <c r="A1" s="32" t="s">
        <v>1012</v>
      </c>
      <c r="B1" s="33" t="s">
        <v>2651</v>
      </c>
      <c r="C1" s="33" t="s">
        <v>1011</v>
      </c>
      <c r="D1" s="33" t="s">
        <v>1013</v>
      </c>
      <c r="E1" s="33" t="s">
        <v>1014</v>
      </c>
      <c r="F1" s="33" t="s">
        <v>1015</v>
      </c>
      <c r="G1" s="33" t="s">
        <v>1016</v>
      </c>
      <c r="H1" s="34" t="s">
        <v>2717</v>
      </c>
    </row>
    <row r="2" spans="1:8" ht="30">
      <c r="A2" s="38" t="s">
        <v>2660</v>
      </c>
      <c r="B2" s="39" t="s">
        <v>2658</v>
      </c>
      <c r="C2" s="39" t="s">
        <v>2659</v>
      </c>
      <c r="D2" s="39" t="s">
        <v>2661</v>
      </c>
      <c r="E2" s="39" t="s">
        <v>3697</v>
      </c>
      <c r="F2" s="40">
        <v>44938</v>
      </c>
      <c r="G2" s="39" t="s">
        <v>1018</v>
      </c>
      <c r="H2" s="99" t="s">
        <v>3283</v>
      </c>
    </row>
    <row r="3" spans="1:8" ht="30">
      <c r="A3" s="41" t="s">
        <v>2660</v>
      </c>
      <c r="B3" s="42" t="s">
        <v>2658</v>
      </c>
      <c r="C3" s="42" t="s">
        <v>2659</v>
      </c>
      <c r="D3" s="42" t="s">
        <v>2662</v>
      </c>
      <c r="E3" s="42" t="s">
        <v>3698</v>
      </c>
      <c r="F3" s="43">
        <v>44938</v>
      </c>
      <c r="G3" s="42" t="s">
        <v>1018</v>
      </c>
      <c r="H3" s="98" t="s">
        <v>3283</v>
      </c>
    </row>
    <row r="4" spans="1:8" ht="30">
      <c r="A4" s="41" t="s">
        <v>1021</v>
      </c>
      <c r="B4" s="42" t="s">
        <v>2656</v>
      </c>
      <c r="C4" s="42" t="s">
        <v>2657</v>
      </c>
      <c r="D4" s="42" t="s">
        <v>1022</v>
      </c>
      <c r="E4" s="42" t="s">
        <v>3696</v>
      </c>
      <c r="F4" s="43">
        <v>44938</v>
      </c>
      <c r="G4" s="42" t="s">
        <v>1018</v>
      </c>
      <c r="H4" s="98" t="s">
        <v>3278</v>
      </c>
    </row>
    <row r="5" spans="1:8" ht="30">
      <c r="A5" s="41" t="s">
        <v>1021</v>
      </c>
      <c r="B5" s="42" t="s">
        <v>2656</v>
      </c>
      <c r="C5" s="42" t="s">
        <v>2657</v>
      </c>
      <c r="D5" s="42" t="s">
        <v>1692</v>
      </c>
      <c r="E5" s="42" t="s">
        <v>3695</v>
      </c>
      <c r="F5" s="43">
        <v>44938</v>
      </c>
      <c r="G5" s="42" t="s">
        <v>1018</v>
      </c>
      <c r="H5" s="98" t="s">
        <v>3277</v>
      </c>
    </row>
    <row r="6" spans="1:8" ht="30">
      <c r="A6" s="41" t="s">
        <v>1708</v>
      </c>
      <c r="B6" s="42" t="s">
        <v>2663</v>
      </c>
      <c r="C6" s="42" t="s">
        <v>2664</v>
      </c>
      <c r="D6" s="42" t="s">
        <v>2666</v>
      </c>
      <c r="E6" s="42" t="s">
        <v>3694</v>
      </c>
      <c r="F6" s="43">
        <v>44938</v>
      </c>
      <c r="G6" s="42" t="s">
        <v>1018</v>
      </c>
      <c r="H6" s="98" t="s">
        <v>3281</v>
      </c>
    </row>
    <row r="7" spans="1:8" ht="30">
      <c r="A7" s="41" t="s">
        <v>1708</v>
      </c>
      <c r="B7" s="42" t="s">
        <v>2663</v>
      </c>
      <c r="C7" s="42" t="s">
        <v>2664</v>
      </c>
      <c r="D7" s="42" t="s">
        <v>2665</v>
      </c>
      <c r="E7" s="42" t="s">
        <v>3693</v>
      </c>
      <c r="F7" s="43">
        <v>44938</v>
      </c>
      <c r="G7" s="42" t="s">
        <v>1018</v>
      </c>
      <c r="H7" s="98" t="s">
        <v>3281</v>
      </c>
    </row>
    <row r="8" spans="1:8" ht="90">
      <c r="A8" s="41" t="s">
        <v>1675</v>
      </c>
      <c r="B8" s="42" t="s">
        <v>2667</v>
      </c>
      <c r="C8" s="42" t="s">
        <v>1674</v>
      </c>
      <c r="D8" s="42" t="s">
        <v>1676</v>
      </c>
      <c r="E8" s="42" t="s">
        <v>1677</v>
      </c>
      <c r="F8" s="43">
        <v>44943</v>
      </c>
      <c r="G8" s="42" t="s">
        <v>1678</v>
      </c>
      <c r="H8" s="98" t="s">
        <v>3707</v>
      </c>
    </row>
    <row r="9" spans="1:8" ht="30">
      <c r="A9" s="41" t="s">
        <v>1675</v>
      </c>
      <c r="B9" s="42" t="s">
        <v>2667</v>
      </c>
      <c r="C9" s="42" t="s">
        <v>1674</v>
      </c>
      <c r="D9" s="42" t="s">
        <v>1676</v>
      </c>
      <c r="E9" s="42" t="s">
        <v>3700</v>
      </c>
      <c r="F9" s="43">
        <v>44943</v>
      </c>
      <c r="G9" s="42" t="s">
        <v>1678</v>
      </c>
      <c r="H9" s="98" t="s">
        <v>3289</v>
      </c>
    </row>
    <row r="10" spans="1:8" ht="60">
      <c r="A10" s="41" t="s">
        <v>1021</v>
      </c>
      <c r="B10" s="42" t="s">
        <v>2715</v>
      </c>
      <c r="C10" s="42" t="s">
        <v>1688</v>
      </c>
      <c r="D10" s="42" t="s">
        <v>1689</v>
      </c>
      <c r="E10" s="42" t="s">
        <v>1690</v>
      </c>
      <c r="F10" s="43">
        <v>44950</v>
      </c>
      <c r="G10" s="42" t="s">
        <v>1018</v>
      </c>
      <c r="H10" s="98" t="s">
        <v>3293</v>
      </c>
    </row>
    <row r="11" spans="1:8" ht="90">
      <c r="A11" s="41" t="s">
        <v>1019</v>
      </c>
      <c r="B11" s="42" t="s">
        <v>2671</v>
      </c>
      <c r="C11" s="42" t="s">
        <v>1696</v>
      </c>
      <c r="D11" s="42" t="s">
        <v>1697</v>
      </c>
      <c r="E11" s="42" t="s">
        <v>1698</v>
      </c>
      <c r="F11" s="43">
        <v>44957</v>
      </c>
      <c r="G11" s="42" t="s">
        <v>1018</v>
      </c>
      <c r="H11" s="98" t="s">
        <v>3708</v>
      </c>
    </row>
    <row r="12" spans="1:8" ht="30">
      <c r="A12" s="41" t="s">
        <v>1019</v>
      </c>
      <c r="B12" s="42" t="s">
        <v>2671</v>
      </c>
      <c r="C12" s="42" t="s">
        <v>1696</v>
      </c>
      <c r="D12" s="42" t="s">
        <v>1697</v>
      </c>
      <c r="E12" s="42" t="s">
        <v>3699</v>
      </c>
      <c r="F12" s="43">
        <v>44957</v>
      </c>
      <c r="G12" s="42" t="s">
        <v>1018</v>
      </c>
      <c r="H12" s="98" t="s">
        <v>3284</v>
      </c>
    </row>
    <row r="13" spans="1:8" ht="30">
      <c r="A13" s="41" t="s">
        <v>1021</v>
      </c>
      <c r="B13" s="42" t="s">
        <v>2672</v>
      </c>
      <c r="C13" s="42" t="s">
        <v>1020</v>
      </c>
      <c r="D13" s="42" t="s">
        <v>1692</v>
      </c>
      <c r="E13" s="42" t="s">
        <v>3695</v>
      </c>
      <c r="F13" s="43">
        <v>44958</v>
      </c>
      <c r="G13" s="42" t="s">
        <v>1018</v>
      </c>
      <c r="H13" s="98" t="s">
        <v>3280</v>
      </c>
    </row>
    <row r="14" spans="1:8" ht="30">
      <c r="A14" s="41" t="s">
        <v>1021</v>
      </c>
      <c r="B14" s="42" t="s">
        <v>2672</v>
      </c>
      <c r="C14" s="42" t="s">
        <v>1020</v>
      </c>
      <c r="D14" s="42" t="s">
        <v>1022</v>
      </c>
      <c r="E14" s="42" t="s">
        <v>3696</v>
      </c>
      <c r="F14" s="43">
        <v>44958</v>
      </c>
      <c r="G14" s="42" t="s">
        <v>1018</v>
      </c>
      <c r="H14" s="98" t="s">
        <v>3280</v>
      </c>
    </row>
    <row r="15" spans="1:8" ht="90">
      <c r="A15" s="41" t="s">
        <v>1021</v>
      </c>
      <c r="B15" s="42" t="s">
        <v>2672</v>
      </c>
      <c r="C15" s="42" t="s">
        <v>1020</v>
      </c>
      <c r="D15" s="42" t="s">
        <v>1692</v>
      </c>
      <c r="E15" s="42" t="s">
        <v>1693</v>
      </c>
      <c r="F15" s="43">
        <v>44958</v>
      </c>
      <c r="G15" s="42" t="s">
        <v>1018</v>
      </c>
      <c r="H15" s="98" t="s">
        <v>3710</v>
      </c>
    </row>
    <row r="16" spans="1:8" ht="90">
      <c r="A16" s="41" t="s">
        <v>1021</v>
      </c>
      <c r="B16" s="42" t="s">
        <v>2672</v>
      </c>
      <c r="C16" s="42" t="s">
        <v>1020</v>
      </c>
      <c r="D16" s="42" t="s">
        <v>1022</v>
      </c>
      <c r="E16" s="42" t="s">
        <v>1023</v>
      </c>
      <c r="F16" s="43">
        <v>44958</v>
      </c>
      <c r="G16" s="42" t="s">
        <v>1018</v>
      </c>
      <c r="H16" s="98" t="s">
        <v>3709</v>
      </c>
    </row>
    <row r="17" spans="1:8">
      <c r="A17" s="41" t="s">
        <v>1019</v>
      </c>
      <c r="B17" s="42" t="s">
        <v>2673</v>
      </c>
      <c r="C17" s="42" t="s">
        <v>2674</v>
      </c>
      <c r="D17" s="42" t="s">
        <v>2675</v>
      </c>
      <c r="E17" s="42" t="s">
        <v>3701</v>
      </c>
      <c r="F17" s="43">
        <v>44959</v>
      </c>
      <c r="G17" s="42" t="s">
        <v>1018</v>
      </c>
      <c r="H17" s="98" t="s">
        <v>2705</v>
      </c>
    </row>
    <row r="18" spans="1:8">
      <c r="A18" s="41" t="s">
        <v>1019</v>
      </c>
      <c r="B18" s="42" t="s">
        <v>2673</v>
      </c>
      <c r="C18" s="42" t="s">
        <v>2674</v>
      </c>
      <c r="D18" s="42" t="s">
        <v>2676</v>
      </c>
      <c r="E18" s="42" t="s">
        <v>3702</v>
      </c>
      <c r="F18" s="43">
        <v>44959</v>
      </c>
      <c r="G18" s="42" t="s">
        <v>1018</v>
      </c>
      <c r="H18" s="98" t="s">
        <v>2705</v>
      </c>
    </row>
    <row r="19" spans="1:8" ht="90">
      <c r="A19" s="41" t="s">
        <v>1021</v>
      </c>
      <c r="B19" s="42" t="s">
        <v>2711</v>
      </c>
      <c r="C19" s="42" t="s">
        <v>1155</v>
      </c>
      <c r="D19" s="42" t="s">
        <v>1156</v>
      </c>
      <c r="E19" s="42" t="s">
        <v>1211</v>
      </c>
      <c r="F19" s="43">
        <v>44964</v>
      </c>
      <c r="G19" s="42" t="s">
        <v>1018</v>
      </c>
      <c r="H19" s="98" t="s">
        <v>3933</v>
      </c>
    </row>
    <row r="20" spans="1:8" ht="30">
      <c r="A20" s="41" t="s">
        <v>1021</v>
      </c>
      <c r="B20" s="42" t="s">
        <v>2677</v>
      </c>
      <c r="C20" s="42" t="s">
        <v>2678</v>
      </c>
      <c r="D20" s="42" t="s">
        <v>2679</v>
      </c>
      <c r="E20" s="42" t="s">
        <v>3704</v>
      </c>
      <c r="F20" s="43">
        <v>44970</v>
      </c>
      <c r="G20" s="42" t="s">
        <v>1018</v>
      </c>
      <c r="H20" s="98" t="s">
        <v>3279</v>
      </c>
    </row>
    <row r="21" spans="1:8" ht="45">
      <c r="A21" s="41" t="s">
        <v>1708</v>
      </c>
      <c r="B21" s="42" t="s">
        <v>2712</v>
      </c>
      <c r="C21" s="42" t="s">
        <v>1707</v>
      </c>
      <c r="D21" s="42" t="s">
        <v>1709</v>
      </c>
      <c r="E21" s="42" t="s">
        <v>1710</v>
      </c>
      <c r="F21" s="43">
        <v>44980</v>
      </c>
      <c r="G21" s="42" t="s">
        <v>1018</v>
      </c>
      <c r="H21" s="98" t="s">
        <v>3294</v>
      </c>
    </row>
    <row r="22" spans="1:8" ht="45">
      <c r="A22" s="41" t="s">
        <v>1019</v>
      </c>
      <c r="B22" s="42" t="s">
        <v>2713</v>
      </c>
      <c r="C22" s="42" t="s">
        <v>1711</v>
      </c>
      <c r="D22" s="42" t="s">
        <v>1712</v>
      </c>
      <c r="E22" s="42" t="s">
        <v>1713</v>
      </c>
      <c r="F22" s="43">
        <v>44980</v>
      </c>
      <c r="G22" s="42" t="s">
        <v>1018</v>
      </c>
      <c r="H22" s="98" t="s">
        <v>3295</v>
      </c>
    </row>
    <row r="23" spans="1:8" ht="45">
      <c r="A23" s="41" t="s">
        <v>1715</v>
      </c>
      <c r="B23" s="42" t="s">
        <v>2708</v>
      </c>
      <c r="C23" s="42" t="s">
        <v>1714</v>
      </c>
      <c r="D23" s="42" t="s">
        <v>1716</v>
      </c>
      <c r="E23" s="42" t="s">
        <v>1717</v>
      </c>
      <c r="F23" s="43">
        <v>44980</v>
      </c>
      <c r="G23" s="42" t="s">
        <v>1018</v>
      </c>
      <c r="H23" s="98" t="s">
        <v>3296</v>
      </c>
    </row>
    <row r="24" spans="1:8" ht="30">
      <c r="A24" s="41" t="s">
        <v>1021</v>
      </c>
      <c r="B24" s="42" t="s">
        <v>2714</v>
      </c>
      <c r="C24" s="42" t="s">
        <v>1704</v>
      </c>
      <c r="D24" s="42" t="s">
        <v>1705</v>
      </c>
      <c r="E24" s="42" t="s">
        <v>1706</v>
      </c>
      <c r="F24" s="43">
        <v>44984</v>
      </c>
      <c r="G24" s="42" t="s">
        <v>1018</v>
      </c>
      <c r="H24" s="98" t="s">
        <v>2782</v>
      </c>
    </row>
    <row r="25" spans="1:8" ht="45">
      <c r="A25" s="41" t="s">
        <v>1708</v>
      </c>
      <c r="B25" s="42" t="s">
        <v>2716</v>
      </c>
      <c r="C25" s="42" t="s">
        <v>1838</v>
      </c>
      <c r="D25" s="42" t="s">
        <v>1839</v>
      </c>
      <c r="E25" s="42" t="s">
        <v>1840</v>
      </c>
      <c r="F25" s="43">
        <v>44984</v>
      </c>
      <c r="G25" s="42" t="s">
        <v>1018</v>
      </c>
      <c r="H25" s="98" t="s">
        <v>3294</v>
      </c>
    </row>
    <row r="26" spans="1:8" ht="30">
      <c r="A26" s="41" t="s">
        <v>1019</v>
      </c>
      <c r="B26" s="42" t="s">
        <v>2680</v>
      </c>
      <c r="C26" s="42" t="s">
        <v>2681</v>
      </c>
      <c r="D26" s="42" t="s">
        <v>2682</v>
      </c>
      <c r="E26" s="42" t="s">
        <v>3703</v>
      </c>
      <c r="F26" s="43">
        <v>44984</v>
      </c>
      <c r="G26" s="42" t="s">
        <v>1018</v>
      </c>
      <c r="H26" s="98" t="s">
        <v>3287</v>
      </c>
    </row>
    <row r="27" spans="1:8" ht="45">
      <c r="A27" s="41" t="s">
        <v>1715</v>
      </c>
      <c r="B27" s="42" t="s">
        <v>2707</v>
      </c>
      <c r="C27" s="42" t="s">
        <v>1721</v>
      </c>
      <c r="D27" s="42" t="s">
        <v>1722</v>
      </c>
      <c r="E27" s="42" t="s">
        <v>1723</v>
      </c>
      <c r="F27" s="43">
        <v>44984</v>
      </c>
      <c r="G27" s="42" t="s">
        <v>1018</v>
      </c>
      <c r="H27" s="98" t="s">
        <v>3297</v>
      </c>
    </row>
    <row r="28" spans="1:8" ht="90">
      <c r="A28" s="41" t="s">
        <v>1715</v>
      </c>
      <c r="B28" s="42" t="s">
        <v>2739</v>
      </c>
      <c r="C28" s="42" t="s">
        <v>1845</v>
      </c>
      <c r="D28" s="42" t="s">
        <v>1848</v>
      </c>
      <c r="E28" s="42" t="s">
        <v>1849</v>
      </c>
      <c r="F28" s="43">
        <v>44993</v>
      </c>
      <c r="G28" s="42" t="s">
        <v>1018</v>
      </c>
      <c r="H28" s="98" t="s">
        <v>3298</v>
      </c>
    </row>
    <row r="29" spans="1:8" ht="90">
      <c r="A29" s="41" t="s">
        <v>1021</v>
      </c>
      <c r="B29" s="42" t="s">
        <v>2710</v>
      </c>
      <c r="C29" s="42" t="s">
        <v>2402</v>
      </c>
      <c r="D29" s="42" t="s">
        <v>1156</v>
      </c>
      <c r="E29" s="42" t="s">
        <v>2403</v>
      </c>
      <c r="F29" s="43">
        <v>45005</v>
      </c>
      <c r="G29" s="42" t="s">
        <v>1018</v>
      </c>
      <c r="H29" s="98" t="s">
        <v>4015</v>
      </c>
    </row>
    <row r="30" spans="1:8" ht="45">
      <c r="A30" s="41" t="s">
        <v>1019</v>
      </c>
      <c r="B30" s="42" t="s">
        <v>3339</v>
      </c>
      <c r="C30" s="42" t="s">
        <v>3340</v>
      </c>
      <c r="D30" s="42" t="s">
        <v>3343</v>
      </c>
      <c r="E30" s="42" t="s">
        <v>3344</v>
      </c>
      <c r="F30" s="43">
        <v>45026</v>
      </c>
      <c r="G30" s="42" t="s">
        <v>1018</v>
      </c>
      <c r="H30" s="98" t="s">
        <v>3347</v>
      </c>
    </row>
    <row r="31" spans="1:8" ht="45">
      <c r="A31" s="41" t="s">
        <v>1019</v>
      </c>
      <c r="B31" s="42" t="s">
        <v>3339</v>
      </c>
      <c r="C31" s="42" t="s">
        <v>3340</v>
      </c>
      <c r="D31" s="42" t="s">
        <v>3341</v>
      </c>
      <c r="E31" s="42" t="s">
        <v>3342</v>
      </c>
      <c r="F31" s="43">
        <v>45026</v>
      </c>
      <c r="G31" s="42" t="s">
        <v>1018</v>
      </c>
      <c r="H31" s="98" t="s">
        <v>3347</v>
      </c>
    </row>
    <row r="32" spans="1:8">
      <c r="A32" s="41" t="s">
        <v>1021</v>
      </c>
      <c r="B32" s="42" t="s">
        <v>2740</v>
      </c>
      <c r="C32" s="42" t="s">
        <v>2741</v>
      </c>
      <c r="D32" s="42" t="s">
        <v>2744</v>
      </c>
      <c r="E32" s="42" t="s">
        <v>2745</v>
      </c>
      <c r="F32" s="43">
        <v>45027</v>
      </c>
      <c r="G32" s="42" t="s">
        <v>1018</v>
      </c>
      <c r="H32" s="98" t="s">
        <v>2783</v>
      </c>
    </row>
    <row r="33" spans="1:8">
      <c r="A33" s="41" t="s">
        <v>1021</v>
      </c>
      <c r="B33" s="42" t="s">
        <v>2740</v>
      </c>
      <c r="C33" s="42" t="s">
        <v>2741</v>
      </c>
      <c r="D33" s="42" t="s">
        <v>2742</v>
      </c>
      <c r="E33" s="42" t="s">
        <v>2743</v>
      </c>
      <c r="F33" s="43">
        <v>45027</v>
      </c>
      <c r="G33" s="42" t="s">
        <v>1018</v>
      </c>
      <c r="H33" s="98" t="s">
        <v>2783</v>
      </c>
    </row>
    <row r="34" spans="1:8">
      <c r="A34" s="41" t="s">
        <v>1021</v>
      </c>
      <c r="B34" s="42" t="s">
        <v>2740</v>
      </c>
      <c r="C34" s="42" t="s">
        <v>2741</v>
      </c>
      <c r="D34" s="42" t="s">
        <v>2760</v>
      </c>
      <c r="E34" s="42" t="s">
        <v>2761</v>
      </c>
      <c r="F34" s="43">
        <v>45027</v>
      </c>
      <c r="G34" s="42" t="s">
        <v>1018</v>
      </c>
      <c r="H34" s="98" t="s">
        <v>2783</v>
      </c>
    </row>
    <row r="35" spans="1:8" ht="30">
      <c r="A35" s="41" t="s">
        <v>1021</v>
      </c>
      <c r="B35" s="42" t="s">
        <v>4856</v>
      </c>
      <c r="C35" s="42" t="s">
        <v>4857</v>
      </c>
      <c r="D35" s="42" t="s">
        <v>4860</v>
      </c>
      <c r="E35" s="42" t="s">
        <v>4861</v>
      </c>
      <c r="F35" s="43">
        <v>45105</v>
      </c>
      <c r="G35" s="42" t="s">
        <v>1018</v>
      </c>
      <c r="H35" s="98" t="s">
        <v>4863</v>
      </c>
    </row>
    <row r="36" spans="1:8" ht="30">
      <c r="A36" s="41" t="s">
        <v>1021</v>
      </c>
      <c r="B36" s="42" t="s">
        <v>4856</v>
      </c>
      <c r="C36" s="42" t="s">
        <v>4857</v>
      </c>
      <c r="D36" s="42" t="s">
        <v>4858</v>
      </c>
      <c r="E36" s="42" t="s">
        <v>4859</v>
      </c>
      <c r="F36" s="43">
        <v>45105</v>
      </c>
      <c r="G36" s="42" t="s">
        <v>1018</v>
      </c>
      <c r="H36" s="98" t="s">
        <v>4863</v>
      </c>
    </row>
    <row r="37" spans="1:8" ht="75">
      <c r="A37" s="41" t="s">
        <v>1715</v>
      </c>
      <c r="B37" s="42" t="s">
        <v>5826</v>
      </c>
      <c r="C37" s="42" t="s">
        <v>5827</v>
      </c>
      <c r="D37" s="42" t="s">
        <v>5834</v>
      </c>
      <c r="E37" s="42" t="s">
        <v>5835</v>
      </c>
      <c r="F37" s="43">
        <v>45175</v>
      </c>
      <c r="G37" s="42" t="s">
        <v>1018</v>
      </c>
      <c r="H37" s="98" t="s">
        <v>10965</v>
      </c>
    </row>
    <row r="38" spans="1:8" ht="60">
      <c r="A38" s="41" t="s">
        <v>1715</v>
      </c>
      <c r="B38" s="42" t="s">
        <v>5826</v>
      </c>
      <c r="C38" s="42" t="s">
        <v>5827</v>
      </c>
      <c r="D38" s="42" t="s">
        <v>5830</v>
      </c>
      <c r="E38" s="42" t="s">
        <v>5831</v>
      </c>
      <c r="F38" s="43">
        <v>45175</v>
      </c>
      <c r="G38" s="42" t="s">
        <v>1018</v>
      </c>
      <c r="H38" s="98" t="s">
        <v>5995</v>
      </c>
    </row>
    <row r="39" spans="1:8" ht="45">
      <c r="A39" s="41" t="s">
        <v>1675</v>
      </c>
      <c r="B39" s="42" t="s">
        <v>5987</v>
      </c>
      <c r="C39" s="42" t="s">
        <v>5988</v>
      </c>
      <c r="D39" s="42" t="s">
        <v>5993</v>
      </c>
      <c r="E39" s="42" t="s">
        <v>5994</v>
      </c>
      <c r="F39" s="43">
        <v>45175</v>
      </c>
      <c r="G39" s="42" t="s">
        <v>1018</v>
      </c>
      <c r="H39" s="98" t="s">
        <v>6001</v>
      </c>
    </row>
    <row r="40" spans="1:8" ht="45">
      <c r="A40" s="41" t="s">
        <v>1675</v>
      </c>
      <c r="B40" s="42" t="s">
        <v>5987</v>
      </c>
      <c r="C40" s="42" t="s">
        <v>5988</v>
      </c>
      <c r="D40" s="42" t="s">
        <v>5989</v>
      </c>
      <c r="E40" s="42" t="s">
        <v>5990</v>
      </c>
      <c r="F40" s="43">
        <v>45175</v>
      </c>
      <c r="G40" s="42" t="s">
        <v>1018</v>
      </c>
      <c r="H40" s="98" t="s">
        <v>6001</v>
      </c>
    </row>
    <row r="41" spans="1:8" ht="75">
      <c r="A41" s="41" t="s">
        <v>1715</v>
      </c>
      <c r="B41" s="42" t="s">
        <v>6020</v>
      </c>
      <c r="C41" s="42" t="s">
        <v>6021</v>
      </c>
      <c r="D41" s="42" t="s">
        <v>6022</v>
      </c>
      <c r="E41" s="42" t="s">
        <v>6023</v>
      </c>
      <c r="F41" s="43">
        <v>45183</v>
      </c>
      <c r="G41" s="42" t="s">
        <v>1018</v>
      </c>
      <c r="H41" s="98" t="s">
        <v>6031</v>
      </c>
    </row>
    <row r="42" spans="1:8" ht="60">
      <c r="A42" s="41" t="s">
        <v>1675</v>
      </c>
      <c r="B42" s="42" t="s">
        <v>5871</v>
      </c>
      <c r="C42" s="42" t="s">
        <v>5872</v>
      </c>
      <c r="D42" s="42" t="s">
        <v>1725</v>
      </c>
      <c r="E42" s="42" t="s">
        <v>5760</v>
      </c>
      <c r="F42" s="43">
        <v>45183</v>
      </c>
      <c r="G42" s="42" t="s">
        <v>1018</v>
      </c>
      <c r="H42" s="98" t="s">
        <v>6027</v>
      </c>
    </row>
    <row r="43" spans="1:8" ht="30">
      <c r="A43" s="44" t="s">
        <v>1675</v>
      </c>
      <c r="B43" s="45" t="s">
        <v>10271</v>
      </c>
      <c r="C43" s="45" t="s">
        <v>10801</v>
      </c>
      <c r="D43" s="45" t="s">
        <v>6284</v>
      </c>
      <c r="E43" s="45" t="s">
        <v>10820</v>
      </c>
      <c r="F43" s="97">
        <v>45250</v>
      </c>
      <c r="G43" s="45" t="s">
        <v>1018</v>
      </c>
      <c r="H43" s="100" t="s">
        <v>10821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65B40-3D9C-4F3C-8D2D-931375A0FC69}">
  <sheetPr codeName="Sheet8"/>
  <dimension ref="A1:F14"/>
  <sheetViews>
    <sheetView showGridLines="0" workbookViewId="0">
      <selection activeCell="A15" sqref="A15:XFD1048576"/>
    </sheetView>
  </sheetViews>
  <sheetFormatPr defaultColWidth="0" defaultRowHeight="15" zeroHeight="1"/>
  <cols>
    <col min="1" max="1" width="8" bestFit="1" customWidth="1"/>
    <col min="2" max="2" width="22.28515625" bestFit="1" customWidth="1"/>
    <col min="3" max="5" width="9.140625" customWidth="1"/>
    <col min="6" max="6" width="10.42578125" customWidth="1"/>
    <col min="7" max="16384" width="9.140625" hidden="1"/>
  </cols>
  <sheetData>
    <row r="1" spans="1:2">
      <c r="A1" t="s">
        <v>2576</v>
      </c>
      <c r="B1" t="s">
        <v>3267</v>
      </c>
    </row>
    <row r="2" spans="1:2">
      <c r="A2" t="s">
        <v>2585</v>
      </c>
      <c r="B2">
        <v>715</v>
      </c>
    </row>
    <row r="3" spans="1:2">
      <c r="A3" t="s">
        <v>2583</v>
      </c>
      <c r="B3">
        <v>586</v>
      </c>
    </row>
    <row r="4" spans="1:2">
      <c r="A4" t="s">
        <v>2580</v>
      </c>
      <c r="B4">
        <v>563</v>
      </c>
    </row>
    <row r="5" spans="1:2">
      <c r="A5" t="s">
        <v>2589</v>
      </c>
      <c r="B5">
        <v>541</v>
      </c>
    </row>
    <row r="6" spans="1:2">
      <c r="A6" t="s">
        <v>2588</v>
      </c>
      <c r="B6">
        <v>523</v>
      </c>
    </row>
    <row r="7" spans="1:2">
      <c r="A7" t="s">
        <v>2586</v>
      </c>
      <c r="B7">
        <v>477</v>
      </c>
    </row>
    <row r="8" spans="1:2">
      <c r="A8" t="s">
        <v>2591</v>
      </c>
      <c r="B8">
        <v>462</v>
      </c>
    </row>
    <row r="9" spans="1:2"/>
    <row r="10" spans="1:2"/>
    <row r="11" spans="1:2"/>
    <row r="12" spans="1:2"/>
    <row r="13" spans="1:2"/>
    <row r="14" spans="1:2"/>
  </sheetData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C641-739F-4C4D-8204-21EFADB25ED4}">
  <sheetPr codeName="Sheet7"/>
  <dimension ref="A1:N3704"/>
  <sheetViews>
    <sheetView workbookViewId="0">
      <selection activeCell="D15" sqref="D15"/>
    </sheetView>
  </sheetViews>
  <sheetFormatPr defaultRowHeight="15"/>
  <cols>
    <col min="1" max="1" width="52.85546875" bestFit="1" customWidth="1"/>
    <col min="2" max="2" width="12.140625" bestFit="1" customWidth="1"/>
    <col min="3" max="3" width="17.42578125" bestFit="1" customWidth="1"/>
    <col min="4" max="4" width="13.7109375" bestFit="1" customWidth="1"/>
    <col min="5" max="5" width="10.7109375" bestFit="1" customWidth="1"/>
    <col min="6" max="6" width="13.85546875" bestFit="1" customWidth="1"/>
    <col min="7" max="7" width="12.140625" bestFit="1" customWidth="1"/>
    <col min="8" max="8" width="8.28515625" bestFit="1" customWidth="1"/>
    <col min="13" max="13" width="15" bestFit="1" customWidth="1"/>
  </cols>
  <sheetData>
    <row r="1" spans="1:14">
      <c r="A1" t="s">
        <v>1686</v>
      </c>
      <c r="B1" t="s">
        <v>2788</v>
      </c>
      <c r="C1" t="s">
        <v>1012</v>
      </c>
      <c r="D1" t="s">
        <v>1016</v>
      </c>
      <c r="E1" t="s">
        <v>2789</v>
      </c>
      <c r="F1" t="s">
        <v>2790</v>
      </c>
      <c r="G1" t="s">
        <v>2791</v>
      </c>
      <c r="H1" t="s">
        <v>2792</v>
      </c>
      <c r="M1" s="50" t="s">
        <v>1012</v>
      </c>
      <c r="N1" s="51" t="s">
        <v>1</v>
      </c>
    </row>
    <row r="2" spans="1:14">
      <c r="A2" t="s">
        <v>2795</v>
      </c>
      <c r="B2" t="s">
        <v>2794</v>
      </c>
      <c r="C2" t="s">
        <v>2793</v>
      </c>
      <c r="D2" t="s">
        <v>10187</v>
      </c>
      <c r="E2">
        <v>2</v>
      </c>
      <c r="F2">
        <v>0</v>
      </c>
      <c r="G2">
        <v>0</v>
      </c>
      <c r="H2" t="s">
        <v>2747</v>
      </c>
      <c r="M2" s="48" t="s">
        <v>2793</v>
      </c>
      <c r="N2" s="10">
        <f t="shared" ref="N2:N8" si="0">COUNTIFS(A:A,M2,H:H,"No")</f>
        <v>0</v>
      </c>
    </row>
    <row r="3" spans="1:14">
      <c r="A3" t="s">
        <v>2798</v>
      </c>
      <c r="B3" t="s">
        <v>2797</v>
      </c>
      <c r="C3" t="s">
        <v>2793</v>
      </c>
      <c r="D3" t="s">
        <v>10187</v>
      </c>
      <c r="E3">
        <v>2</v>
      </c>
      <c r="F3">
        <v>0</v>
      </c>
      <c r="G3">
        <v>0</v>
      </c>
      <c r="H3" t="s">
        <v>2747</v>
      </c>
      <c r="M3" s="48" t="s">
        <v>1021</v>
      </c>
      <c r="N3" s="10">
        <f t="shared" si="0"/>
        <v>0</v>
      </c>
    </row>
    <row r="4" spans="1:14">
      <c r="A4" t="s">
        <v>2811</v>
      </c>
      <c r="B4" t="s">
        <v>2810</v>
      </c>
      <c r="C4" t="s">
        <v>2793</v>
      </c>
      <c r="D4" t="s">
        <v>10187</v>
      </c>
      <c r="E4">
        <v>2</v>
      </c>
      <c r="F4">
        <v>0</v>
      </c>
      <c r="G4">
        <v>0</v>
      </c>
      <c r="H4" t="s">
        <v>2747</v>
      </c>
      <c r="M4" s="48" t="s">
        <v>2660</v>
      </c>
      <c r="N4" s="10">
        <f t="shared" si="0"/>
        <v>0</v>
      </c>
    </row>
    <row r="5" spans="1:14">
      <c r="A5" t="s">
        <v>2813</v>
      </c>
      <c r="B5" t="s">
        <v>2812</v>
      </c>
      <c r="C5" t="s">
        <v>2793</v>
      </c>
      <c r="D5" t="s">
        <v>10187</v>
      </c>
      <c r="E5">
        <v>2</v>
      </c>
      <c r="F5">
        <v>0</v>
      </c>
      <c r="G5">
        <v>0</v>
      </c>
      <c r="H5" t="s">
        <v>2747</v>
      </c>
      <c r="M5" s="48" t="s">
        <v>1708</v>
      </c>
      <c r="N5" s="10">
        <f t="shared" si="0"/>
        <v>0</v>
      </c>
    </row>
    <row r="6" spans="1:14">
      <c r="A6" t="s">
        <v>2820</v>
      </c>
      <c r="B6" t="s">
        <v>2817</v>
      </c>
      <c r="C6" t="s">
        <v>2793</v>
      </c>
      <c r="D6" t="s">
        <v>10187</v>
      </c>
      <c r="E6">
        <v>2</v>
      </c>
      <c r="F6">
        <v>0</v>
      </c>
      <c r="G6">
        <v>0</v>
      </c>
      <c r="H6" t="s">
        <v>2747</v>
      </c>
      <c r="M6" s="48" t="s">
        <v>1675</v>
      </c>
      <c r="N6" s="10">
        <f t="shared" si="0"/>
        <v>0</v>
      </c>
    </row>
    <row r="7" spans="1:14">
      <c r="A7" t="s">
        <v>2822</v>
      </c>
      <c r="B7" t="s">
        <v>2817</v>
      </c>
      <c r="C7" t="s">
        <v>2793</v>
      </c>
      <c r="D7" t="s">
        <v>10187</v>
      </c>
      <c r="E7">
        <v>2</v>
      </c>
      <c r="F7">
        <v>0</v>
      </c>
      <c r="G7">
        <v>0</v>
      </c>
      <c r="H7" t="s">
        <v>2747</v>
      </c>
      <c r="M7" s="48" t="s">
        <v>1019</v>
      </c>
      <c r="N7" s="10">
        <f t="shared" si="0"/>
        <v>0</v>
      </c>
    </row>
    <row r="8" spans="1:14" ht="15.75" thickBot="1">
      <c r="A8" t="s">
        <v>2821</v>
      </c>
      <c r="B8" t="s">
        <v>2817</v>
      </c>
      <c r="C8" t="s">
        <v>2793</v>
      </c>
      <c r="D8" t="s">
        <v>10187</v>
      </c>
      <c r="E8">
        <v>2</v>
      </c>
      <c r="F8">
        <v>0</v>
      </c>
      <c r="G8">
        <v>0</v>
      </c>
      <c r="H8" t="s">
        <v>2747</v>
      </c>
      <c r="M8" s="49" t="s">
        <v>1715</v>
      </c>
      <c r="N8" s="12">
        <f t="shared" si="0"/>
        <v>0</v>
      </c>
    </row>
    <row r="9" spans="1:14">
      <c r="A9" t="s">
        <v>2819</v>
      </c>
      <c r="B9" t="s">
        <v>2817</v>
      </c>
      <c r="C9" t="s">
        <v>2793</v>
      </c>
      <c r="D9" t="s">
        <v>10187</v>
      </c>
      <c r="E9">
        <v>2</v>
      </c>
      <c r="F9">
        <v>0</v>
      </c>
      <c r="G9">
        <v>0</v>
      </c>
      <c r="H9" t="s">
        <v>2747</v>
      </c>
    </row>
    <row r="10" spans="1:14">
      <c r="A10" t="s">
        <v>2823</v>
      </c>
      <c r="B10" t="s">
        <v>2817</v>
      </c>
      <c r="C10" t="s">
        <v>2793</v>
      </c>
      <c r="D10" t="s">
        <v>10187</v>
      </c>
      <c r="E10">
        <v>2</v>
      </c>
      <c r="F10">
        <v>0</v>
      </c>
      <c r="G10">
        <v>0</v>
      </c>
      <c r="H10" t="s">
        <v>2747</v>
      </c>
    </row>
    <row r="11" spans="1:14">
      <c r="A11" t="s">
        <v>2818</v>
      </c>
      <c r="B11" t="s">
        <v>2817</v>
      </c>
      <c r="C11" t="s">
        <v>2793</v>
      </c>
      <c r="D11" t="s">
        <v>10187</v>
      </c>
      <c r="E11">
        <v>2</v>
      </c>
      <c r="F11">
        <v>0</v>
      </c>
      <c r="G11">
        <v>0</v>
      </c>
      <c r="H11" t="s">
        <v>2747</v>
      </c>
    </row>
    <row r="12" spans="1:14">
      <c r="A12" t="s">
        <v>2831</v>
      </c>
      <c r="B12" t="s">
        <v>2824</v>
      </c>
      <c r="C12" t="s">
        <v>2793</v>
      </c>
      <c r="D12" t="s">
        <v>10187</v>
      </c>
      <c r="E12">
        <v>2</v>
      </c>
      <c r="F12">
        <v>0</v>
      </c>
      <c r="G12">
        <v>0</v>
      </c>
      <c r="H12" t="s">
        <v>2747</v>
      </c>
    </row>
    <row r="13" spans="1:14">
      <c r="A13" t="s">
        <v>2829</v>
      </c>
      <c r="B13" t="s">
        <v>2824</v>
      </c>
      <c r="C13" t="s">
        <v>2793</v>
      </c>
      <c r="D13" t="s">
        <v>10187</v>
      </c>
      <c r="E13">
        <v>2</v>
      </c>
      <c r="F13">
        <v>0</v>
      </c>
      <c r="G13">
        <v>0</v>
      </c>
      <c r="H13" t="s">
        <v>2747</v>
      </c>
    </row>
    <row r="14" spans="1:14">
      <c r="A14" t="s">
        <v>2840</v>
      </c>
      <c r="B14" t="s">
        <v>2824</v>
      </c>
      <c r="C14" t="s">
        <v>2793</v>
      </c>
      <c r="D14" t="s">
        <v>10187</v>
      </c>
      <c r="E14">
        <v>2</v>
      </c>
      <c r="F14">
        <v>0</v>
      </c>
      <c r="G14">
        <v>0</v>
      </c>
      <c r="H14" t="s">
        <v>2747</v>
      </c>
    </row>
    <row r="15" spans="1:14">
      <c r="A15" t="s">
        <v>2833</v>
      </c>
      <c r="B15" t="s">
        <v>2824</v>
      </c>
      <c r="C15" t="s">
        <v>2793</v>
      </c>
      <c r="D15" t="s">
        <v>10187</v>
      </c>
      <c r="E15">
        <v>2</v>
      </c>
      <c r="F15">
        <v>0</v>
      </c>
      <c r="G15">
        <v>0</v>
      </c>
      <c r="H15" t="s">
        <v>2747</v>
      </c>
    </row>
    <row r="16" spans="1:14">
      <c r="A16" t="s">
        <v>2836</v>
      </c>
      <c r="B16" t="s">
        <v>2824</v>
      </c>
      <c r="C16" t="s">
        <v>2793</v>
      </c>
      <c r="D16" t="s">
        <v>10187</v>
      </c>
      <c r="E16">
        <v>2</v>
      </c>
      <c r="F16">
        <v>0</v>
      </c>
      <c r="G16">
        <v>0</v>
      </c>
      <c r="H16" t="s">
        <v>2747</v>
      </c>
    </row>
    <row r="17" spans="1:8">
      <c r="A17" t="s">
        <v>2830</v>
      </c>
      <c r="B17" t="s">
        <v>2824</v>
      </c>
      <c r="C17" t="s">
        <v>2793</v>
      </c>
      <c r="D17" t="s">
        <v>10187</v>
      </c>
      <c r="E17">
        <v>2</v>
      </c>
      <c r="F17">
        <v>0</v>
      </c>
      <c r="G17">
        <v>0</v>
      </c>
      <c r="H17" t="s">
        <v>2747</v>
      </c>
    </row>
    <row r="18" spans="1:8">
      <c r="A18" t="s">
        <v>2849</v>
      </c>
      <c r="B18" t="s">
        <v>2824</v>
      </c>
      <c r="C18" t="s">
        <v>2793</v>
      </c>
      <c r="D18" t="s">
        <v>10187</v>
      </c>
      <c r="E18">
        <v>2</v>
      </c>
      <c r="F18">
        <v>0</v>
      </c>
      <c r="G18">
        <v>0</v>
      </c>
      <c r="H18" t="s">
        <v>2747</v>
      </c>
    </row>
    <row r="19" spans="1:8">
      <c r="A19" t="s">
        <v>2850</v>
      </c>
      <c r="B19" t="s">
        <v>2824</v>
      </c>
      <c r="C19" t="s">
        <v>2793</v>
      </c>
      <c r="D19" t="s">
        <v>10187</v>
      </c>
      <c r="E19">
        <v>2</v>
      </c>
      <c r="F19">
        <v>0</v>
      </c>
      <c r="G19">
        <v>0</v>
      </c>
      <c r="H19" t="s">
        <v>2747</v>
      </c>
    </row>
    <row r="20" spans="1:8">
      <c r="A20" t="s">
        <v>2842</v>
      </c>
      <c r="B20" t="s">
        <v>2824</v>
      </c>
      <c r="C20" t="s">
        <v>2793</v>
      </c>
      <c r="D20" t="s">
        <v>10187</v>
      </c>
      <c r="E20">
        <v>2</v>
      </c>
      <c r="F20">
        <v>0</v>
      </c>
      <c r="G20">
        <v>0</v>
      </c>
      <c r="H20" t="s">
        <v>2747</v>
      </c>
    </row>
    <row r="21" spans="1:8">
      <c r="A21" t="s">
        <v>2832</v>
      </c>
      <c r="B21" t="s">
        <v>2824</v>
      </c>
      <c r="C21" t="s">
        <v>2793</v>
      </c>
      <c r="D21" t="s">
        <v>10187</v>
      </c>
      <c r="E21">
        <v>2</v>
      </c>
      <c r="F21">
        <v>0</v>
      </c>
      <c r="G21">
        <v>0</v>
      </c>
      <c r="H21" t="s">
        <v>2747</v>
      </c>
    </row>
    <row r="22" spans="1:8">
      <c r="A22" t="s">
        <v>2835</v>
      </c>
      <c r="B22" t="s">
        <v>2824</v>
      </c>
      <c r="C22" t="s">
        <v>2793</v>
      </c>
      <c r="D22" t="s">
        <v>10187</v>
      </c>
      <c r="E22">
        <v>2</v>
      </c>
      <c r="F22">
        <v>0</v>
      </c>
      <c r="G22">
        <v>0</v>
      </c>
      <c r="H22" t="s">
        <v>2747</v>
      </c>
    </row>
    <row r="23" spans="1:8">
      <c r="A23" t="s">
        <v>2841</v>
      </c>
      <c r="B23" t="s">
        <v>2824</v>
      </c>
      <c r="C23" t="s">
        <v>2793</v>
      </c>
      <c r="D23" t="s">
        <v>10187</v>
      </c>
      <c r="E23">
        <v>2</v>
      </c>
      <c r="F23">
        <v>0</v>
      </c>
      <c r="G23">
        <v>0</v>
      </c>
      <c r="H23" t="s">
        <v>2747</v>
      </c>
    </row>
    <row r="24" spans="1:8">
      <c r="A24" t="s">
        <v>2837</v>
      </c>
      <c r="B24" t="s">
        <v>2824</v>
      </c>
      <c r="C24" t="s">
        <v>2793</v>
      </c>
      <c r="D24" t="s">
        <v>10187</v>
      </c>
      <c r="E24">
        <v>2</v>
      </c>
      <c r="F24">
        <v>0</v>
      </c>
      <c r="G24">
        <v>0</v>
      </c>
      <c r="H24" t="s">
        <v>2747</v>
      </c>
    </row>
    <row r="25" spans="1:8">
      <c r="A25" t="s">
        <v>2851</v>
      </c>
      <c r="B25" t="s">
        <v>2824</v>
      </c>
      <c r="C25" t="s">
        <v>2793</v>
      </c>
      <c r="D25" t="s">
        <v>10187</v>
      </c>
      <c r="E25">
        <v>2</v>
      </c>
      <c r="F25">
        <v>0</v>
      </c>
      <c r="G25">
        <v>0</v>
      </c>
      <c r="H25" t="s">
        <v>2747</v>
      </c>
    </row>
    <row r="26" spans="1:8">
      <c r="A26" t="s">
        <v>2828</v>
      </c>
      <c r="B26" t="s">
        <v>2824</v>
      </c>
      <c r="C26" t="s">
        <v>2793</v>
      </c>
      <c r="D26" t="s">
        <v>10187</v>
      </c>
      <c r="E26">
        <v>2</v>
      </c>
      <c r="F26">
        <v>0</v>
      </c>
      <c r="G26">
        <v>0</v>
      </c>
      <c r="H26" t="s">
        <v>2747</v>
      </c>
    </row>
    <row r="27" spans="1:8">
      <c r="A27" t="s">
        <v>2844</v>
      </c>
      <c r="B27" t="s">
        <v>2824</v>
      </c>
      <c r="C27" t="s">
        <v>2793</v>
      </c>
      <c r="D27" t="s">
        <v>10187</v>
      </c>
      <c r="E27">
        <v>2</v>
      </c>
      <c r="F27">
        <v>0</v>
      </c>
      <c r="G27">
        <v>0</v>
      </c>
      <c r="H27" t="s">
        <v>2747</v>
      </c>
    </row>
    <row r="28" spans="1:8">
      <c r="A28" t="s">
        <v>2838</v>
      </c>
      <c r="B28" t="s">
        <v>2824</v>
      </c>
      <c r="C28" t="s">
        <v>2793</v>
      </c>
      <c r="D28" t="s">
        <v>10187</v>
      </c>
      <c r="E28">
        <v>2</v>
      </c>
      <c r="F28">
        <v>0</v>
      </c>
      <c r="G28">
        <v>0</v>
      </c>
      <c r="H28" t="s">
        <v>2747</v>
      </c>
    </row>
    <row r="29" spans="1:8">
      <c r="A29" t="s">
        <v>2834</v>
      </c>
      <c r="B29" t="s">
        <v>2824</v>
      </c>
      <c r="C29" t="s">
        <v>2793</v>
      </c>
      <c r="D29" t="s">
        <v>10187</v>
      </c>
      <c r="E29">
        <v>2</v>
      </c>
      <c r="F29">
        <v>0</v>
      </c>
      <c r="G29">
        <v>0</v>
      </c>
      <c r="H29" t="s">
        <v>2747</v>
      </c>
    </row>
    <row r="30" spans="1:8">
      <c r="A30" t="s">
        <v>2847</v>
      </c>
      <c r="B30" t="s">
        <v>2824</v>
      </c>
      <c r="C30" t="s">
        <v>2793</v>
      </c>
      <c r="D30" t="s">
        <v>10187</v>
      </c>
      <c r="E30">
        <v>2</v>
      </c>
      <c r="F30">
        <v>0</v>
      </c>
      <c r="G30">
        <v>0</v>
      </c>
      <c r="H30" t="s">
        <v>2747</v>
      </c>
    </row>
    <row r="31" spans="1:8">
      <c r="A31" t="s">
        <v>2846</v>
      </c>
      <c r="B31" t="s">
        <v>2824</v>
      </c>
      <c r="C31" t="s">
        <v>2793</v>
      </c>
      <c r="D31" t="s">
        <v>10187</v>
      </c>
      <c r="E31">
        <v>2</v>
      </c>
      <c r="F31">
        <v>0</v>
      </c>
      <c r="G31">
        <v>0</v>
      </c>
      <c r="H31" t="s">
        <v>2747</v>
      </c>
    </row>
    <row r="32" spans="1:8">
      <c r="A32" t="s">
        <v>2848</v>
      </c>
      <c r="B32" t="s">
        <v>2824</v>
      </c>
      <c r="C32" t="s">
        <v>2793</v>
      </c>
      <c r="D32" t="s">
        <v>10187</v>
      </c>
      <c r="E32">
        <v>2</v>
      </c>
      <c r="F32">
        <v>0</v>
      </c>
      <c r="G32">
        <v>0</v>
      </c>
      <c r="H32" t="s">
        <v>2747</v>
      </c>
    </row>
    <row r="33" spans="1:8">
      <c r="A33" t="s">
        <v>2827</v>
      </c>
      <c r="B33" t="s">
        <v>2824</v>
      </c>
      <c r="C33" t="s">
        <v>2793</v>
      </c>
      <c r="D33" t="s">
        <v>10187</v>
      </c>
      <c r="E33">
        <v>2</v>
      </c>
      <c r="F33">
        <v>0</v>
      </c>
      <c r="G33">
        <v>0</v>
      </c>
      <c r="H33" t="s">
        <v>2747</v>
      </c>
    </row>
    <row r="34" spans="1:8">
      <c r="A34" t="s">
        <v>2826</v>
      </c>
      <c r="B34" t="s">
        <v>2824</v>
      </c>
      <c r="C34" t="s">
        <v>2793</v>
      </c>
      <c r="D34" t="s">
        <v>10187</v>
      </c>
      <c r="E34">
        <v>2</v>
      </c>
      <c r="F34">
        <v>0</v>
      </c>
      <c r="G34">
        <v>0</v>
      </c>
      <c r="H34" t="s">
        <v>2747</v>
      </c>
    </row>
    <row r="35" spans="1:8">
      <c r="A35" t="s">
        <v>2843</v>
      </c>
      <c r="B35" t="s">
        <v>2824</v>
      </c>
      <c r="C35" t="s">
        <v>2793</v>
      </c>
      <c r="D35" t="s">
        <v>10187</v>
      </c>
      <c r="E35">
        <v>2</v>
      </c>
      <c r="F35">
        <v>0</v>
      </c>
      <c r="G35">
        <v>0</v>
      </c>
      <c r="H35" t="s">
        <v>2747</v>
      </c>
    </row>
    <row r="36" spans="1:8">
      <c r="A36" t="s">
        <v>2845</v>
      </c>
      <c r="B36" t="s">
        <v>2824</v>
      </c>
      <c r="C36" t="s">
        <v>2793</v>
      </c>
      <c r="D36" t="s">
        <v>10187</v>
      </c>
      <c r="E36">
        <v>2</v>
      </c>
      <c r="F36">
        <v>0</v>
      </c>
      <c r="G36">
        <v>0</v>
      </c>
      <c r="H36" t="s">
        <v>2747</v>
      </c>
    </row>
    <row r="37" spans="1:8">
      <c r="A37" t="s">
        <v>2825</v>
      </c>
      <c r="B37" t="s">
        <v>2824</v>
      </c>
      <c r="C37" t="s">
        <v>2793</v>
      </c>
      <c r="D37" t="s">
        <v>10187</v>
      </c>
      <c r="E37">
        <v>2</v>
      </c>
      <c r="F37">
        <v>0</v>
      </c>
      <c r="G37">
        <v>0</v>
      </c>
      <c r="H37" t="s">
        <v>2747</v>
      </c>
    </row>
    <row r="38" spans="1:8">
      <c r="A38" t="s">
        <v>2839</v>
      </c>
      <c r="B38" t="s">
        <v>2824</v>
      </c>
      <c r="C38" t="s">
        <v>2793</v>
      </c>
      <c r="D38" t="s">
        <v>10187</v>
      </c>
      <c r="E38">
        <v>2</v>
      </c>
      <c r="F38">
        <v>0</v>
      </c>
      <c r="G38">
        <v>0</v>
      </c>
      <c r="H38" t="s">
        <v>2747</v>
      </c>
    </row>
    <row r="39" spans="1:8">
      <c r="A39" t="s">
        <v>2853</v>
      </c>
      <c r="B39" t="s">
        <v>2852</v>
      </c>
      <c r="C39" t="s">
        <v>2793</v>
      </c>
      <c r="D39" t="s">
        <v>10187</v>
      </c>
      <c r="E39">
        <v>2</v>
      </c>
      <c r="F39">
        <v>0</v>
      </c>
      <c r="G39">
        <v>0</v>
      </c>
      <c r="H39" t="s">
        <v>2747</v>
      </c>
    </row>
    <row r="40" spans="1:8">
      <c r="A40" t="s">
        <v>2884</v>
      </c>
      <c r="B40" t="s">
        <v>2883</v>
      </c>
      <c r="C40" t="s">
        <v>2793</v>
      </c>
      <c r="D40" t="s">
        <v>10187</v>
      </c>
      <c r="E40">
        <v>2</v>
      </c>
      <c r="F40">
        <v>0</v>
      </c>
      <c r="G40">
        <v>0</v>
      </c>
      <c r="H40" t="s">
        <v>2747</v>
      </c>
    </row>
    <row r="41" spans="1:8">
      <c r="A41" t="s">
        <v>1694</v>
      </c>
      <c r="B41" t="s">
        <v>2885</v>
      </c>
      <c r="C41" t="s">
        <v>2793</v>
      </c>
      <c r="D41" t="s">
        <v>10187</v>
      </c>
      <c r="E41">
        <v>2</v>
      </c>
      <c r="F41">
        <v>0</v>
      </c>
      <c r="G41">
        <v>0</v>
      </c>
      <c r="H41" t="s">
        <v>2747</v>
      </c>
    </row>
    <row r="42" spans="1:8">
      <c r="A42" t="s">
        <v>1695</v>
      </c>
      <c r="B42" t="s">
        <v>3025</v>
      </c>
      <c r="C42" t="s">
        <v>2793</v>
      </c>
      <c r="D42" t="s">
        <v>10187</v>
      </c>
      <c r="E42">
        <v>2</v>
      </c>
      <c r="F42">
        <v>0</v>
      </c>
      <c r="G42">
        <v>0</v>
      </c>
      <c r="H42" t="s">
        <v>2747</v>
      </c>
    </row>
    <row r="43" spans="1:8">
      <c r="A43" t="s">
        <v>3027</v>
      </c>
      <c r="B43" t="s">
        <v>3026</v>
      </c>
      <c r="C43" t="s">
        <v>2793</v>
      </c>
      <c r="D43" t="s">
        <v>10187</v>
      </c>
      <c r="E43">
        <v>2</v>
      </c>
      <c r="F43">
        <v>0</v>
      </c>
      <c r="G43">
        <v>0</v>
      </c>
      <c r="H43" t="s">
        <v>2747</v>
      </c>
    </row>
    <row r="44" spans="1:8">
      <c r="A44" t="s">
        <v>3029</v>
      </c>
      <c r="B44" t="s">
        <v>3028</v>
      </c>
      <c r="C44" t="s">
        <v>2793</v>
      </c>
      <c r="D44" t="s">
        <v>10187</v>
      </c>
      <c r="E44">
        <v>2</v>
      </c>
      <c r="F44">
        <v>0</v>
      </c>
      <c r="G44">
        <v>0</v>
      </c>
      <c r="H44" t="s">
        <v>2747</v>
      </c>
    </row>
    <row r="45" spans="1:8">
      <c r="A45" t="s">
        <v>1691</v>
      </c>
      <c r="B45" t="s">
        <v>3030</v>
      </c>
      <c r="C45" t="s">
        <v>2793</v>
      </c>
      <c r="D45" t="s">
        <v>10187</v>
      </c>
      <c r="E45">
        <v>2</v>
      </c>
      <c r="F45">
        <v>0</v>
      </c>
      <c r="G45">
        <v>0</v>
      </c>
      <c r="H45" t="s">
        <v>2747</v>
      </c>
    </row>
    <row r="46" spans="1:8">
      <c r="A46" t="s">
        <v>3032</v>
      </c>
      <c r="B46" t="s">
        <v>3031</v>
      </c>
      <c r="C46" t="s">
        <v>2793</v>
      </c>
      <c r="D46" t="s">
        <v>10187</v>
      </c>
      <c r="E46">
        <v>2</v>
      </c>
      <c r="F46">
        <v>0</v>
      </c>
      <c r="G46">
        <v>0</v>
      </c>
      <c r="H46" t="s">
        <v>2747</v>
      </c>
    </row>
    <row r="47" spans="1:8">
      <c r="A47" t="s">
        <v>3052</v>
      </c>
      <c r="B47" t="s">
        <v>3051</v>
      </c>
      <c r="C47" t="s">
        <v>2793</v>
      </c>
      <c r="D47" t="s">
        <v>10187</v>
      </c>
      <c r="E47">
        <v>2</v>
      </c>
      <c r="F47">
        <v>0</v>
      </c>
      <c r="G47">
        <v>0</v>
      </c>
      <c r="H47" t="s">
        <v>2747</v>
      </c>
    </row>
    <row r="48" spans="1:8">
      <c r="A48" t="s">
        <v>2795</v>
      </c>
      <c r="B48" t="s">
        <v>2794</v>
      </c>
      <c r="C48" t="s">
        <v>2793</v>
      </c>
      <c r="D48" t="s">
        <v>1018</v>
      </c>
      <c r="E48">
        <v>314</v>
      </c>
      <c r="F48">
        <v>20</v>
      </c>
      <c r="G48">
        <v>6.3694267515923594E-2</v>
      </c>
      <c r="H48" t="s">
        <v>2796</v>
      </c>
    </row>
    <row r="49" spans="1:8">
      <c r="A49" t="s">
        <v>2865</v>
      </c>
      <c r="B49" t="s">
        <v>11412</v>
      </c>
      <c r="C49" t="s">
        <v>2793</v>
      </c>
      <c r="D49" t="s">
        <v>1018</v>
      </c>
      <c r="E49">
        <v>186</v>
      </c>
      <c r="F49">
        <v>12</v>
      </c>
      <c r="G49">
        <v>6.4516129032258104E-2</v>
      </c>
      <c r="H49" t="s">
        <v>2796</v>
      </c>
    </row>
    <row r="50" spans="1:8">
      <c r="A50" t="s">
        <v>2882</v>
      </c>
      <c r="B50" t="s">
        <v>11412</v>
      </c>
      <c r="C50" t="s">
        <v>2793</v>
      </c>
      <c r="D50" t="s">
        <v>1018</v>
      </c>
      <c r="E50">
        <v>187</v>
      </c>
      <c r="F50">
        <v>12</v>
      </c>
      <c r="G50">
        <v>6.4171122994652399E-2</v>
      </c>
      <c r="H50" t="s">
        <v>2796</v>
      </c>
    </row>
    <row r="51" spans="1:8">
      <c r="A51" t="s">
        <v>2878</v>
      </c>
      <c r="B51" t="s">
        <v>11412</v>
      </c>
      <c r="C51" t="s">
        <v>2793</v>
      </c>
      <c r="D51" t="s">
        <v>1018</v>
      </c>
      <c r="E51">
        <v>187</v>
      </c>
      <c r="F51">
        <v>12</v>
      </c>
      <c r="G51">
        <v>6.4171122994652399E-2</v>
      </c>
      <c r="H51" t="s">
        <v>2796</v>
      </c>
    </row>
    <row r="52" spans="1:8">
      <c r="A52" t="s">
        <v>2868</v>
      </c>
      <c r="B52" t="s">
        <v>11412</v>
      </c>
      <c r="C52" t="s">
        <v>2793</v>
      </c>
      <c r="D52" t="s">
        <v>1018</v>
      </c>
      <c r="E52">
        <v>187</v>
      </c>
      <c r="F52">
        <v>12</v>
      </c>
      <c r="G52">
        <v>6.4171122994652399E-2</v>
      </c>
      <c r="H52" t="s">
        <v>2796</v>
      </c>
    </row>
    <row r="53" spans="1:8">
      <c r="A53" t="s">
        <v>2879</v>
      </c>
      <c r="B53" t="s">
        <v>11412</v>
      </c>
      <c r="C53" t="s">
        <v>2793</v>
      </c>
      <c r="D53" t="s">
        <v>1018</v>
      </c>
      <c r="E53">
        <v>187</v>
      </c>
      <c r="F53">
        <v>12</v>
      </c>
      <c r="G53">
        <v>6.4171122994652399E-2</v>
      </c>
      <c r="H53" t="s">
        <v>2796</v>
      </c>
    </row>
    <row r="54" spans="1:8">
      <c r="A54" t="s">
        <v>2871</v>
      </c>
      <c r="B54" t="s">
        <v>11412</v>
      </c>
      <c r="C54" t="s">
        <v>2793</v>
      </c>
      <c r="D54" t="s">
        <v>1018</v>
      </c>
      <c r="E54">
        <v>187</v>
      </c>
      <c r="F54">
        <v>12</v>
      </c>
      <c r="G54">
        <v>6.4171122994652399E-2</v>
      </c>
      <c r="H54" t="s">
        <v>2796</v>
      </c>
    </row>
    <row r="55" spans="1:8">
      <c r="A55" t="s">
        <v>2873</v>
      </c>
      <c r="B55" t="s">
        <v>11412</v>
      </c>
      <c r="C55" t="s">
        <v>2793</v>
      </c>
      <c r="D55" t="s">
        <v>1018</v>
      </c>
      <c r="E55">
        <v>187</v>
      </c>
      <c r="F55">
        <v>12</v>
      </c>
      <c r="G55">
        <v>6.4171122994652399E-2</v>
      </c>
      <c r="H55" t="s">
        <v>2796</v>
      </c>
    </row>
    <row r="56" spans="1:8">
      <c r="A56" t="s">
        <v>2798</v>
      </c>
      <c r="B56" t="s">
        <v>2797</v>
      </c>
      <c r="C56" t="s">
        <v>2793</v>
      </c>
      <c r="D56" t="s">
        <v>1018</v>
      </c>
      <c r="E56">
        <v>314</v>
      </c>
      <c r="F56">
        <v>20</v>
      </c>
      <c r="G56">
        <v>6.3694267515923594E-2</v>
      </c>
      <c r="H56" t="s">
        <v>2796</v>
      </c>
    </row>
    <row r="57" spans="1:8">
      <c r="A57" t="s">
        <v>2933</v>
      </c>
      <c r="B57" t="s">
        <v>4242</v>
      </c>
      <c r="C57" t="s">
        <v>2793</v>
      </c>
      <c r="D57" t="s">
        <v>1018</v>
      </c>
      <c r="E57">
        <v>59</v>
      </c>
      <c r="F57">
        <v>3</v>
      </c>
      <c r="G57">
        <v>5.0847457627118599E-2</v>
      </c>
      <c r="H57" t="s">
        <v>2796</v>
      </c>
    </row>
    <row r="58" spans="1:8">
      <c r="A58" t="s">
        <v>2807</v>
      </c>
      <c r="B58" t="s">
        <v>2799</v>
      </c>
      <c r="C58" t="s">
        <v>2793</v>
      </c>
      <c r="D58" t="s">
        <v>1018</v>
      </c>
      <c r="E58">
        <v>41</v>
      </c>
      <c r="F58">
        <v>3</v>
      </c>
      <c r="G58">
        <v>7.3170731707317097E-2</v>
      </c>
      <c r="H58" t="s">
        <v>2796</v>
      </c>
    </row>
    <row r="59" spans="1:8">
      <c r="A59" t="s">
        <v>2808</v>
      </c>
      <c r="B59" t="s">
        <v>2799</v>
      </c>
      <c r="C59" t="s">
        <v>2793</v>
      </c>
      <c r="D59" t="s">
        <v>1018</v>
      </c>
      <c r="E59">
        <v>41</v>
      </c>
      <c r="F59">
        <v>3</v>
      </c>
      <c r="G59">
        <v>7.3170731707317097E-2</v>
      </c>
      <c r="H59" t="s">
        <v>2796</v>
      </c>
    </row>
    <row r="60" spans="1:8">
      <c r="A60" t="s">
        <v>2801</v>
      </c>
      <c r="B60" t="s">
        <v>2799</v>
      </c>
      <c r="C60" t="s">
        <v>2793</v>
      </c>
      <c r="D60" t="s">
        <v>1018</v>
      </c>
      <c r="E60">
        <v>41</v>
      </c>
      <c r="F60">
        <v>3</v>
      </c>
      <c r="G60">
        <v>7.3170731707317097E-2</v>
      </c>
      <c r="H60" t="s">
        <v>2796</v>
      </c>
    </row>
    <row r="61" spans="1:8">
      <c r="A61" t="s">
        <v>2804</v>
      </c>
      <c r="B61" t="s">
        <v>2799</v>
      </c>
      <c r="C61" t="s">
        <v>2793</v>
      </c>
      <c r="D61" t="s">
        <v>1018</v>
      </c>
      <c r="E61">
        <v>41</v>
      </c>
      <c r="F61">
        <v>3</v>
      </c>
      <c r="G61">
        <v>7.3170731707317097E-2</v>
      </c>
      <c r="H61" t="s">
        <v>2796</v>
      </c>
    </row>
    <row r="62" spans="1:8">
      <c r="A62" t="s">
        <v>2803</v>
      </c>
      <c r="B62" t="s">
        <v>2799</v>
      </c>
      <c r="C62" t="s">
        <v>2793</v>
      </c>
      <c r="D62" t="s">
        <v>1018</v>
      </c>
      <c r="E62">
        <v>41</v>
      </c>
      <c r="F62">
        <v>3</v>
      </c>
      <c r="G62">
        <v>7.3170731707317097E-2</v>
      </c>
      <c r="H62" t="s">
        <v>2796</v>
      </c>
    </row>
    <row r="63" spans="1:8">
      <c r="A63" t="s">
        <v>2806</v>
      </c>
      <c r="B63" t="s">
        <v>2799</v>
      </c>
      <c r="C63" t="s">
        <v>2793</v>
      </c>
      <c r="D63" t="s">
        <v>1018</v>
      </c>
      <c r="E63">
        <v>41</v>
      </c>
      <c r="F63">
        <v>3</v>
      </c>
      <c r="G63">
        <v>7.3170731707317097E-2</v>
      </c>
      <c r="H63" t="s">
        <v>2796</v>
      </c>
    </row>
    <row r="64" spans="1:8">
      <c r="A64" t="s">
        <v>2802</v>
      </c>
      <c r="B64" t="s">
        <v>2799</v>
      </c>
      <c r="C64" t="s">
        <v>2793</v>
      </c>
      <c r="D64" t="s">
        <v>1018</v>
      </c>
      <c r="E64">
        <v>41</v>
      </c>
      <c r="F64">
        <v>3</v>
      </c>
      <c r="G64">
        <v>7.3170731707317097E-2</v>
      </c>
      <c r="H64" t="s">
        <v>2796</v>
      </c>
    </row>
    <row r="65" spans="1:8">
      <c r="A65" t="s">
        <v>2800</v>
      </c>
      <c r="B65" t="s">
        <v>2799</v>
      </c>
      <c r="C65" t="s">
        <v>2793</v>
      </c>
      <c r="D65" t="s">
        <v>1018</v>
      </c>
      <c r="E65">
        <v>41</v>
      </c>
      <c r="F65">
        <v>3</v>
      </c>
      <c r="G65">
        <v>7.3170731707317097E-2</v>
      </c>
      <c r="H65" t="s">
        <v>2796</v>
      </c>
    </row>
    <row r="66" spans="1:8">
      <c r="A66" t="s">
        <v>2809</v>
      </c>
      <c r="B66" t="s">
        <v>2799</v>
      </c>
      <c r="C66" t="s">
        <v>2793</v>
      </c>
      <c r="D66" t="s">
        <v>1018</v>
      </c>
      <c r="E66">
        <v>41</v>
      </c>
      <c r="F66">
        <v>3</v>
      </c>
      <c r="G66">
        <v>7.3170731707317097E-2</v>
      </c>
      <c r="H66" t="s">
        <v>2796</v>
      </c>
    </row>
    <row r="67" spans="1:8">
      <c r="A67" t="s">
        <v>2805</v>
      </c>
      <c r="B67" t="s">
        <v>2799</v>
      </c>
      <c r="C67" t="s">
        <v>2793</v>
      </c>
      <c r="D67" t="s">
        <v>1018</v>
      </c>
      <c r="E67">
        <v>41</v>
      </c>
      <c r="F67">
        <v>3</v>
      </c>
      <c r="G67">
        <v>7.3170731707317097E-2</v>
      </c>
      <c r="H67" t="s">
        <v>2796</v>
      </c>
    </row>
    <row r="68" spans="1:8">
      <c r="A68" t="s">
        <v>2811</v>
      </c>
      <c r="B68" t="s">
        <v>2810</v>
      </c>
      <c r="C68" t="s">
        <v>2793</v>
      </c>
      <c r="D68" t="s">
        <v>1018</v>
      </c>
      <c r="E68">
        <v>311</v>
      </c>
      <c r="F68">
        <v>20</v>
      </c>
      <c r="G68">
        <v>6.4308681672025705E-2</v>
      </c>
      <c r="H68" t="s">
        <v>2796</v>
      </c>
    </row>
    <row r="69" spans="1:8">
      <c r="A69" t="s">
        <v>2813</v>
      </c>
      <c r="B69" t="s">
        <v>2812</v>
      </c>
      <c r="C69" t="s">
        <v>2793</v>
      </c>
      <c r="D69" t="s">
        <v>1018</v>
      </c>
      <c r="E69">
        <v>310</v>
      </c>
      <c r="F69">
        <v>19</v>
      </c>
      <c r="G69">
        <v>6.12903225806452E-2</v>
      </c>
      <c r="H69" t="s">
        <v>2796</v>
      </c>
    </row>
    <row r="70" spans="1:8">
      <c r="A70" t="s">
        <v>2815</v>
      </c>
      <c r="B70" t="s">
        <v>2814</v>
      </c>
      <c r="C70" t="s">
        <v>2793</v>
      </c>
      <c r="D70" t="s">
        <v>1018</v>
      </c>
      <c r="E70">
        <v>59</v>
      </c>
      <c r="F70">
        <v>3</v>
      </c>
      <c r="G70">
        <v>5.0847457627118599E-2</v>
      </c>
      <c r="H70" t="s">
        <v>2796</v>
      </c>
    </row>
    <row r="71" spans="1:8">
      <c r="A71" t="s">
        <v>2816</v>
      </c>
      <c r="B71" t="s">
        <v>2814</v>
      </c>
      <c r="C71" t="s">
        <v>2793</v>
      </c>
      <c r="D71" t="s">
        <v>1018</v>
      </c>
      <c r="E71">
        <v>59</v>
      </c>
      <c r="F71">
        <v>3</v>
      </c>
      <c r="G71">
        <v>5.0847457627118599E-2</v>
      </c>
      <c r="H71" t="s">
        <v>2796</v>
      </c>
    </row>
    <row r="72" spans="1:8">
      <c r="A72" t="s">
        <v>2821</v>
      </c>
      <c r="B72" t="s">
        <v>2817</v>
      </c>
      <c r="C72" t="s">
        <v>2793</v>
      </c>
      <c r="D72" t="s">
        <v>1018</v>
      </c>
      <c r="E72">
        <v>142</v>
      </c>
      <c r="F72">
        <v>10</v>
      </c>
      <c r="G72">
        <v>7.0422535211267595E-2</v>
      </c>
      <c r="H72" t="s">
        <v>2796</v>
      </c>
    </row>
    <row r="73" spans="1:8">
      <c r="A73" t="s">
        <v>2820</v>
      </c>
      <c r="B73" t="s">
        <v>2817</v>
      </c>
      <c r="C73" t="s">
        <v>2793</v>
      </c>
      <c r="D73" t="s">
        <v>1018</v>
      </c>
      <c r="E73">
        <v>142</v>
      </c>
      <c r="F73">
        <v>10</v>
      </c>
      <c r="G73">
        <v>7.0422535211267595E-2</v>
      </c>
      <c r="H73" t="s">
        <v>2796</v>
      </c>
    </row>
    <row r="74" spans="1:8">
      <c r="A74" t="s">
        <v>2818</v>
      </c>
      <c r="B74" t="s">
        <v>2817</v>
      </c>
      <c r="C74" t="s">
        <v>2793</v>
      </c>
      <c r="D74" t="s">
        <v>1018</v>
      </c>
      <c r="E74">
        <v>142</v>
      </c>
      <c r="F74">
        <v>10</v>
      </c>
      <c r="G74">
        <v>7.0422535211267595E-2</v>
      </c>
      <c r="H74" t="s">
        <v>2796</v>
      </c>
    </row>
    <row r="75" spans="1:8">
      <c r="A75" t="s">
        <v>2823</v>
      </c>
      <c r="B75" t="s">
        <v>2817</v>
      </c>
      <c r="C75" t="s">
        <v>2793</v>
      </c>
      <c r="D75" t="s">
        <v>1018</v>
      </c>
      <c r="E75">
        <v>142</v>
      </c>
      <c r="F75">
        <v>10</v>
      </c>
      <c r="G75">
        <v>7.0422535211267595E-2</v>
      </c>
      <c r="H75" t="s">
        <v>2796</v>
      </c>
    </row>
    <row r="76" spans="1:8">
      <c r="A76" t="s">
        <v>2822</v>
      </c>
      <c r="B76" t="s">
        <v>2817</v>
      </c>
      <c r="C76" t="s">
        <v>2793</v>
      </c>
      <c r="D76" t="s">
        <v>1018</v>
      </c>
      <c r="E76">
        <v>142</v>
      </c>
      <c r="F76">
        <v>10</v>
      </c>
      <c r="G76">
        <v>7.0422535211267595E-2</v>
      </c>
      <c r="H76" t="s">
        <v>2796</v>
      </c>
    </row>
    <row r="77" spans="1:8">
      <c r="A77" t="s">
        <v>2819</v>
      </c>
      <c r="B77" t="s">
        <v>2817</v>
      </c>
      <c r="C77" t="s">
        <v>2793</v>
      </c>
      <c r="D77" t="s">
        <v>1018</v>
      </c>
      <c r="E77">
        <v>142</v>
      </c>
      <c r="F77">
        <v>10</v>
      </c>
      <c r="G77">
        <v>7.0422535211267595E-2</v>
      </c>
      <c r="H77" t="s">
        <v>2796</v>
      </c>
    </row>
    <row r="78" spans="1:8">
      <c r="A78" t="s">
        <v>2850</v>
      </c>
      <c r="B78" t="s">
        <v>2824</v>
      </c>
      <c r="C78" t="s">
        <v>2793</v>
      </c>
      <c r="D78" t="s">
        <v>1018</v>
      </c>
      <c r="E78">
        <v>142</v>
      </c>
      <c r="F78">
        <v>10</v>
      </c>
      <c r="G78">
        <v>7.0422535211267595E-2</v>
      </c>
      <c r="H78" t="s">
        <v>2796</v>
      </c>
    </row>
    <row r="79" spans="1:8">
      <c r="A79" t="s">
        <v>2825</v>
      </c>
      <c r="B79" t="s">
        <v>2824</v>
      </c>
      <c r="C79" t="s">
        <v>2793</v>
      </c>
      <c r="D79" t="s">
        <v>1018</v>
      </c>
      <c r="E79">
        <v>142</v>
      </c>
      <c r="F79">
        <v>10</v>
      </c>
      <c r="G79">
        <v>7.0422535211267595E-2</v>
      </c>
      <c r="H79" t="s">
        <v>2796</v>
      </c>
    </row>
    <row r="80" spans="1:8">
      <c r="A80" t="s">
        <v>2829</v>
      </c>
      <c r="B80" t="s">
        <v>2824</v>
      </c>
      <c r="C80" t="s">
        <v>2793</v>
      </c>
      <c r="D80" t="s">
        <v>1018</v>
      </c>
      <c r="E80">
        <v>142</v>
      </c>
      <c r="F80">
        <v>10</v>
      </c>
      <c r="G80">
        <v>7.0422535211267595E-2</v>
      </c>
      <c r="H80" t="s">
        <v>2796</v>
      </c>
    </row>
    <row r="81" spans="1:8">
      <c r="A81" t="s">
        <v>2830</v>
      </c>
      <c r="B81" t="s">
        <v>2824</v>
      </c>
      <c r="C81" t="s">
        <v>2793</v>
      </c>
      <c r="D81" t="s">
        <v>1018</v>
      </c>
      <c r="E81">
        <v>142</v>
      </c>
      <c r="F81">
        <v>10</v>
      </c>
      <c r="G81">
        <v>7.0422535211267595E-2</v>
      </c>
      <c r="H81" t="s">
        <v>2796</v>
      </c>
    </row>
    <row r="82" spans="1:8">
      <c r="A82" t="s">
        <v>2831</v>
      </c>
      <c r="B82" t="s">
        <v>2824</v>
      </c>
      <c r="C82" t="s">
        <v>2793</v>
      </c>
      <c r="D82" t="s">
        <v>1018</v>
      </c>
      <c r="E82">
        <v>142</v>
      </c>
      <c r="F82">
        <v>10</v>
      </c>
      <c r="G82">
        <v>7.0422535211267595E-2</v>
      </c>
      <c r="H82" t="s">
        <v>2796</v>
      </c>
    </row>
    <row r="83" spans="1:8">
      <c r="A83" t="s">
        <v>2835</v>
      </c>
      <c r="B83" t="s">
        <v>2824</v>
      </c>
      <c r="C83" t="s">
        <v>2793</v>
      </c>
      <c r="D83" t="s">
        <v>1018</v>
      </c>
      <c r="E83">
        <v>142</v>
      </c>
      <c r="F83">
        <v>10</v>
      </c>
      <c r="G83">
        <v>7.0422535211267595E-2</v>
      </c>
      <c r="H83" t="s">
        <v>2796</v>
      </c>
    </row>
    <row r="84" spans="1:8">
      <c r="A84" t="s">
        <v>2836</v>
      </c>
      <c r="B84" t="s">
        <v>2824</v>
      </c>
      <c r="C84" t="s">
        <v>2793</v>
      </c>
      <c r="D84" t="s">
        <v>1018</v>
      </c>
      <c r="E84">
        <v>142</v>
      </c>
      <c r="F84">
        <v>10</v>
      </c>
      <c r="G84">
        <v>7.0422535211267595E-2</v>
      </c>
      <c r="H84" t="s">
        <v>2796</v>
      </c>
    </row>
    <row r="85" spans="1:8">
      <c r="A85" t="s">
        <v>2833</v>
      </c>
      <c r="B85" t="s">
        <v>2824</v>
      </c>
      <c r="C85" t="s">
        <v>2793</v>
      </c>
      <c r="D85" t="s">
        <v>1018</v>
      </c>
      <c r="E85">
        <v>142</v>
      </c>
      <c r="F85">
        <v>10</v>
      </c>
      <c r="G85">
        <v>7.0422535211267595E-2</v>
      </c>
      <c r="H85" t="s">
        <v>2796</v>
      </c>
    </row>
    <row r="86" spans="1:8">
      <c r="A86" t="s">
        <v>2826</v>
      </c>
      <c r="B86" t="s">
        <v>2824</v>
      </c>
      <c r="C86" t="s">
        <v>2793</v>
      </c>
      <c r="D86" t="s">
        <v>1018</v>
      </c>
      <c r="E86">
        <v>142</v>
      </c>
      <c r="F86">
        <v>10</v>
      </c>
      <c r="G86">
        <v>7.0422535211267595E-2</v>
      </c>
      <c r="H86" t="s">
        <v>2796</v>
      </c>
    </row>
    <row r="87" spans="1:8">
      <c r="A87" t="s">
        <v>2849</v>
      </c>
      <c r="B87" t="s">
        <v>2824</v>
      </c>
      <c r="C87" t="s">
        <v>2793</v>
      </c>
      <c r="D87" t="s">
        <v>1018</v>
      </c>
      <c r="E87">
        <v>142</v>
      </c>
      <c r="F87">
        <v>10</v>
      </c>
      <c r="G87">
        <v>7.0422535211267595E-2</v>
      </c>
      <c r="H87" t="s">
        <v>2796</v>
      </c>
    </row>
    <row r="88" spans="1:8">
      <c r="A88" t="s">
        <v>2828</v>
      </c>
      <c r="B88" t="s">
        <v>2824</v>
      </c>
      <c r="C88" t="s">
        <v>2793</v>
      </c>
      <c r="D88" t="s">
        <v>1018</v>
      </c>
      <c r="E88">
        <v>142</v>
      </c>
      <c r="F88">
        <v>10</v>
      </c>
      <c r="G88">
        <v>7.0422535211267595E-2</v>
      </c>
      <c r="H88" t="s">
        <v>2796</v>
      </c>
    </row>
    <row r="89" spans="1:8">
      <c r="A89" t="s">
        <v>2844</v>
      </c>
      <c r="B89" t="s">
        <v>2824</v>
      </c>
      <c r="C89" t="s">
        <v>2793</v>
      </c>
      <c r="D89" t="s">
        <v>1018</v>
      </c>
      <c r="E89">
        <v>142</v>
      </c>
      <c r="F89">
        <v>10</v>
      </c>
      <c r="G89">
        <v>7.0422535211267595E-2</v>
      </c>
      <c r="H89" t="s">
        <v>2796</v>
      </c>
    </row>
    <row r="90" spans="1:8">
      <c r="A90" t="s">
        <v>2842</v>
      </c>
      <c r="B90" t="s">
        <v>2824</v>
      </c>
      <c r="C90" t="s">
        <v>2793</v>
      </c>
      <c r="D90" t="s">
        <v>1018</v>
      </c>
      <c r="E90">
        <v>142</v>
      </c>
      <c r="F90">
        <v>10</v>
      </c>
      <c r="G90">
        <v>7.0422535211267595E-2</v>
      </c>
      <c r="H90" t="s">
        <v>2796</v>
      </c>
    </row>
    <row r="91" spans="1:8">
      <c r="A91" t="s">
        <v>2838</v>
      </c>
      <c r="B91" t="s">
        <v>2824</v>
      </c>
      <c r="C91" t="s">
        <v>2793</v>
      </c>
      <c r="D91" t="s">
        <v>1018</v>
      </c>
      <c r="E91">
        <v>142</v>
      </c>
      <c r="F91">
        <v>10</v>
      </c>
      <c r="G91">
        <v>7.0422535211267595E-2</v>
      </c>
      <c r="H91" t="s">
        <v>2796</v>
      </c>
    </row>
    <row r="92" spans="1:8">
      <c r="A92" t="s">
        <v>2840</v>
      </c>
      <c r="B92" t="s">
        <v>2824</v>
      </c>
      <c r="C92" t="s">
        <v>2793</v>
      </c>
      <c r="D92" t="s">
        <v>1018</v>
      </c>
      <c r="E92">
        <v>142</v>
      </c>
      <c r="F92">
        <v>10</v>
      </c>
      <c r="G92">
        <v>7.0422535211267595E-2</v>
      </c>
      <c r="H92" t="s">
        <v>2796</v>
      </c>
    </row>
    <row r="93" spans="1:8">
      <c r="A93" t="s">
        <v>2832</v>
      </c>
      <c r="B93" t="s">
        <v>2824</v>
      </c>
      <c r="C93" t="s">
        <v>2793</v>
      </c>
      <c r="D93" t="s">
        <v>1018</v>
      </c>
      <c r="E93">
        <v>142</v>
      </c>
      <c r="F93">
        <v>10</v>
      </c>
      <c r="G93">
        <v>7.0422535211267595E-2</v>
      </c>
      <c r="H93" t="s">
        <v>2796</v>
      </c>
    </row>
    <row r="94" spans="1:8">
      <c r="A94" t="s">
        <v>2839</v>
      </c>
      <c r="B94" t="s">
        <v>2824</v>
      </c>
      <c r="C94" t="s">
        <v>2793</v>
      </c>
      <c r="D94" t="s">
        <v>1018</v>
      </c>
      <c r="E94">
        <v>142</v>
      </c>
      <c r="F94">
        <v>10</v>
      </c>
      <c r="G94">
        <v>7.0422535211267595E-2</v>
      </c>
      <c r="H94" t="s">
        <v>2796</v>
      </c>
    </row>
    <row r="95" spans="1:8">
      <c r="A95" t="s">
        <v>2843</v>
      </c>
      <c r="B95" t="s">
        <v>2824</v>
      </c>
      <c r="C95" t="s">
        <v>2793</v>
      </c>
      <c r="D95" t="s">
        <v>1018</v>
      </c>
      <c r="E95">
        <v>142</v>
      </c>
      <c r="F95">
        <v>10</v>
      </c>
      <c r="G95">
        <v>7.0422535211267595E-2</v>
      </c>
      <c r="H95" t="s">
        <v>2796</v>
      </c>
    </row>
    <row r="96" spans="1:8">
      <c r="A96" t="s">
        <v>2841</v>
      </c>
      <c r="B96" t="s">
        <v>2824</v>
      </c>
      <c r="C96" t="s">
        <v>2793</v>
      </c>
      <c r="D96" t="s">
        <v>1018</v>
      </c>
      <c r="E96">
        <v>142</v>
      </c>
      <c r="F96">
        <v>10</v>
      </c>
      <c r="G96">
        <v>7.0422535211267595E-2</v>
      </c>
      <c r="H96" t="s">
        <v>2796</v>
      </c>
    </row>
    <row r="97" spans="1:8">
      <c r="A97" t="s">
        <v>2847</v>
      </c>
      <c r="B97" t="s">
        <v>2824</v>
      </c>
      <c r="C97" t="s">
        <v>2793</v>
      </c>
      <c r="D97" t="s">
        <v>1018</v>
      </c>
      <c r="E97">
        <v>142</v>
      </c>
      <c r="F97">
        <v>10</v>
      </c>
      <c r="G97">
        <v>7.0422535211267595E-2</v>
      </c>
      <c r="H97" t="s">
        <v>2796</v>
      </c>
    </row>
    <row r="98" spans="1:8">
      <c r="A98" t="s">
        <v>2845</v>
      </c>
      <c r="B98" t="s">
        <v>2824</v>
      </c>
      <c r="C98" t="s">
        <v>2793</v>
      </c>
      <c r="D98" t="s">
        <v>1018</v>
      </c>
      <c r="E98">
        <v>142</v>
      </c>
      <c r="F98">
        <v>10</v>
      </c>
      <c r="G98">
        <v>7.0422535211267595E-2</v>
      </c>
      <c r="H98" t="s">
        <v>2796</v>
      </c>
    </row>
    <row r="99" spans="1:8">
      <c r="A99" t="s">
        <v>2834</v>
      </c>
      <c r="B99" t="s">
        <v>2824</v>
      </c>
      <c r="C99" t="s">
        <v>2793</v>
      </c>
      <c r="D99" t="s">
        <v>1018</v>
      </c>
      <c r="E99">
        <v>142</v>
      </c>
      <c r="F99">
        <v>10</v>
      </c>
      <c r="G99">
        <v>7.0422535211267595E-2</v>
      </c>
      <c r="H99" t="s">
        <v>2796</v>
      </c>
    </row>
    <row r="100" spans="1:8">
      <c r="A100" t="s">
        <v>2848</v>
      </c>
      <c r="B100" t="s">
        <v>2824</v>
      </c>
      <c r="C100" t="s">
        <v>2793</v>
      </c>
      <c r="D100" t="s">
        <v>1018</v>
      </c>
      <c r="E100">
        <v>142</v>
      </c>
      <c r="F100">
        <v>10</v>
      </c>
      <c r="G100">
        <v>7.0422535211267595E-2</v>
      </c>
      <c r="H100" t="s">
        <v>2796</v>
      </c>
    </row>
    <row r="101" spans="1:8">
      <c r="A101" t="s">
        <v>2846</v>
      </c>
      <c r="B101" t="s">
        <v>2824</v>
      </c>
      <c r="C101" t="s">
        <v>2793</v>
      </c>
      <c r="D101" t="s">
        <v>1018</v>
      </c>
      <c r="E101">
        <v>142</v>
      </c>
      <c r="F101">
        <v>10</v>
      </c>
      <c r="G101">
        <v>7.0422535211267595E-2</v>
      </c>
      <c r="H101" t="s">
        <v>2796</v>
      </c>
    </row>
    <row r="102" spans="1:8">
      <c r="A102" t="s">
        <v>2851</v>
      </c>
      <c r="B102" t="s">
        <v>2824</v>
      </c>
      <c r="C102" t="s">
        <v>2793</v>
      </c>
      <c r="D102" t="s">
        <v>1018</v>
      </c>
      <c r="E102">
        <v>142</v>
      </c>
      <c r="F102">
        <v>10</v>
      </c>
      <c r="G102">
        <v>7.0422535211267595E-2</v>
      </c>
      <c r="H102" t="s">
        <v>2796</v>
      </c>
    </row>
    <row r="103" spans="1:8">
      <c r="A103" t="s">
        <v>2837</v>
      </c>
      <c r="B103" t="s">
        <v>2824</v>
      </c>
      <c r="C103" t="s">
        <v>2793</v>
      </c>
      <c r="D103" t="s">
        <v>1018</v>
      </c>
      <c r="E103">
        <v>142</v>
      </c>
      <c r="F103">
        <v>10</v>
      </c>
      <c r="G103">
        <v>7.0422535211267595E-2</v>
      </c>
      <c r="H103" t="s">
        <v>2796</v>
      </c>
    </row>
    <row r="104" spans="1:8">
      <c r="A104" t="s">
        <v>2827</v>
      </c>
      <c r="B104" t="s">
        <v>2824</v>
      </c>
      <c r="C104" t="s">
        <v>2793</v>
      </c>
      <c r="D104" t="s">
        <v>1018</v>
      </c>
      <c r="E104">
        <v>142</v>
      </c>
      <c r="F104">
        <v>10</v>
      </c>
      <c r="G104">
        <v>7.0422535211267595E-2</v>
      </c>
      <c r="H104" t="s">
        <v>2796</v>
      </c>
    </row>
    <row r="105" spans="1:8">
      <c r="A105" t="s">
        <v>2853</v>
      </c>
      <c r="B105" t="s">
        <v>2852</v>
      </c>
      <c r="C105" t="s">
        <v>2793</v>
      </c>
      <c r="D105" t="s">
        <v>1018</v>
      </c>
      <c r="E105">
        <v>314</v>
      </c>
      <c r="F105">
        <v>20</v>
      </c>
      <c r="G105">
        <v>6.3694267515923594E-2</v>
      </c>
      <c r="H105" t="s">
        <v>2796</v>
      </c>
    </row>
    <row r="106" spans="1:8">
      <c r="A106" t="s">
        <v>2856</v>
      </c>
      <c r="B106" t="s">
        <v>2854</v>
      </c>
      <c r="C106" t="s">
        <v>2793</v>
      </c>
      <c r="D106" t="s">
        <v>1018</v>
      </c>
      <c r="E106">
        <v>186</v>
      </c>
      <c r="F106">
        <v>12</v>
      </c>
      <c r="G106">
        <v>6.4516129032258104E-2</v>
      </c>
      <c r="H106" t="s">
        <v>2796</v>
      </c>
    </row>
    <row r="107" spans="1:8">
      <c r="A107" t="s">
        <v>2855</v>
      </c>
      <c r="B107" t="s">
        <v>2854</v>
      </c>
      <c r="C107" t="s">
        <v>2793</v>
      </c>
      <c r="D107" t="s">
        <v>1018</v>
      </c>
      <c r="E107">
        <v>186</v>
      </c>
      <c r="F107">
        <v>12</v>
      </c>
      <c r="G107">
        <v>6.4516129032258104E-2</v>
      </c>
      <c r="H107" t="s">
        <v>2796</v>
      </c>
    </row>
    <row r="108" spans="1:8">
      <c r="A108" t="s">
        <v>2857</v>
      </c>
      <c r="B108" t="s">
        <v>2854</v>
      </c>
      <c r="C108" t="s">
        <v>2793</v>
      </c>
      <c r="D108" t="s">
        <v>1018</v>
      </c>
      <c r="E108">
        <v>187</v>
      </c>
      <c r="F108">
        <v>12</v>
      </c>
      <c r="G108">
        <v>6.4171122994652399E-2</v>
      </c>
      <c r="H108" t="s">
        <v>2796</v>
      </c>
    </row>
    <row r="109" spans="1:8">
      <c r="A109" t="s">
        <v>2859</v>
      </c>
      <c r="B109" t="s">
        <v>2854</v>
      </c>
      <c r="C109" t="s">
        <v>2793</v>
      </c>
      <c r="D109" t="s">
        <v>1018</v>
      </c>
      <c r="E109">
        <v>187</v>
      </c>
      <c r="F109">
        <v>12</v>
      </c>
      <c r="G109">
        <v>6.4171122994652399E-2</v>
      </c>
      <c r="H109" t="s">
        <v>2796</v>
      </c>
    </row>
    <row r="110" spans="1:8">
      <c r="A110" t="s">
        <v>2860</v>
      </c>
      <c r="B110" t="s">
        <v>2854</v>
      </c>
      <c r="C110" t="s">
        <v>2793</v>
      </c>
      <c r="D110" t="s">
        <v>1018</v>
      </c>
      <c r="E110">
        <v>187</v>
      </c>
      <c r="F110">
        <v>12</v>
      </c>
      <c r="G110">
        <v>6.4171122994652399E-2</v>
      </c>
      <c r="H110" t="s">
        <v>2796</v>
      </c>
    </row>
    <row r="111" spans="1:8">
      <c r="A111" t="s">
        <v>2861</v>
      </c>
      <c r="B111" t="s">
        <v>2854</v>
      </c>
      <c r="C111" t="s">
        <v>2793</v>
      </c>
      <c r="D111" t="s">
        <v>1018</v>
      </c>
      <c r="E111">
        <v>187</v>
      </c>
      <c r="F111">
        <v>12</v>
      </c>
      <c r="G111">
        <v>6.4171122994652399E-2</v>
      </c>
      <c r="H111" t="s">
        <v>2796</v>
      </c>
    </row>
    <row r="112" spans="1:8">
      <c r="A112" t="s">
        <v>2877</v>
      </c>
      <c r="B112" t="s">
        <v>2854</v>
      </c>
      <c r="C112" t="s">
        <v>2793</v>
      </c>
      <c r="D112" t="s">
        <v>1018</v>
      </c>
      <c r="E112">
        <v>187</v>
      </c>
      <c r="F112">
        <v>12</v>
      </c>
      <c r="G112">
        <v>6.4171122994652399E-2</v>
      </c>
      <c r="H112" t="s">
        <v>2796</v>
      </c>
    </row>
    <row r="113" spans="1:8">
      <c r="A113" t="s">
        <v>2862</v>
      </c>
      <c r="B113" t="s">
        <v>2854</v>
      </c>
      <c r="C113" t="s">
        <v>2793</v>
      </c>
      <c r="D113" t="s">
        <v>1018</v>
      </c>
      <c r="E113">
        <v>187</v>
      </c>
      <c r="F113">
        <v>12</v>
      </c>
      <c r="G113">
        <v>6.4171122994652399E-2</v>
      </c>
      <c r="H113" t="s">
        <v>2796</v>
      </c>
    </row>
    <row r="114" spans="1:8">
      <c r="A114" t="s">
        <v>2858</v>
      </c>
      <c r="B114" t="s">
        <v>2854</v>
      </c>
      <c r="C114" t="s">
        <v>2793</v>
      </c>
      <c r="D114" t="s">
        <v>1018</v>
      </c>
      <c r="E114">
        <v>187</v>
      </c>
      <c r="F114">
        <v>12</v>
      </c>
      <c r="G114">
        <v>6.4171122994652399E-2</v>
      </c>
      <c r="H114" t="s">
        <v>2796</v>
      </c>
    </row>
    <row r="115" spans="1:8">
      <c r="A115" t="s">
        <v>2864</v>
      </c>
      <c r="B115" t="s">
        <v>2863</v>
      </c>
      <c r="C115" t="s">
        <v>2793</v>
      </c>
      <c r="D115" t="s">
        <v>1018</v>
      </c>
      <c r="E115">
        <v>186</v>
      </c>
      <c r="F115">
        <v>12</v>
      </c>
      <c r="G115">
        <v>6.4516129032258104E-2</v>
      </c>
      <c r="H115" t="s">
        <v>2796</v>
      </c>
    </row>
    <row r="116" spans="1:8">
      <c r="A116" t="s">
        <v>2865</v>
      </c>
      <c r="B116" t="s">
        <v>2863</v>
      </c>
      <c r="C116" t="s">
        <v>2793</v>
      </c>
      <c r="D116" t="s">
        <v>1018</v>
      </c>
      <c r="E116">
        <v>186</v>
      </c>
      <c r="F116">
        <v>12</v>
      </c>
      <c r="G116">
        <v>6.4516129032258104E-2</v>
      </c>
      <c r="H116" t="s">
        <v>2796</v>
      </c>
    </row>
    <row r="117" spans="1:8">
      <c r="A117" t="s">
        <v>2875</v>
      </c>
      <c r="B117" t="s">
        <v>2863</v>
      </c>
      <c r="C117" t="s">
        <v>2793</v>
      </c>
      <c r="D117" t="s">
        <v>1018</v>
      </c>
      <c r="E117">
        <v>187</v>
      </c>
      <c r="F117">
        <v>12</v>
      </c>
      <c r="G117">
        <v>6.4171122994652399E-2</v>
      </c>
      <c r="H117" t="s">
        <v>2796</v>
      </c>
    </row>
    <row r="118" spans="1:8">
      <c r="A118" t="s">
        <v>2867</v>
      </c>
      <c r="B118" t="s">
        <v>2863</v>
      </c>
      <c r="C118" t="s">
        <v>2793</v>
      </c>
      <c r="D118" t="s">
        <v>1018</v>
      </c>
      <c r="E118">
        <v>187</v>
      </c>
      <c r="F118">
        <v>12</v>
      </c>
      <c r="G118">
        <v>6.4171122994652399E-2</v>
      </c>
      <c r="H118" t="s">
        <v>2796</v>
      </c>
    </row>
    <row r="119" spans="1:8">
      <c r="A119" t="s">
        <v>2878</v>
      </c>
      <c r="B119" t="s">
        <v>2863</v>
      </c>
      <c r="C119" t="s">
        <v>2793</v>
      </c>
      <c r="D119" t="s">
        <v>1018</v>
      </c>
      <c r="E119">
        <v>187</v>
      </c>
      <c r="F119">
        <v>12</v>
      </c>
      <c r="G119">
        <v>6.4171122994652399E-2</v>
      </c>
      <c r="H119" t="s">
        <v>2796</v>
      </c>
    </row>
    <row r="120" spans="1:8">
      <c r="A120" t="s">
        <v>2880</v>
      </c>
      <c r="B120" t="s">
        <v>2863</v>
      </c>
      <c r="C120" t="s">
        <v>2793</v>
      </c>
      <c r="D120" t="s">
        <v>1018</v>
      </c>
      <c r="E120">
        <v>187</v>
      </c>
      <c r="F120">
        <v>12</v>
      </c>
      <c r="G120">
        <v>6.4171122994652399E-2</v>
      </c>
      <c r="H120" t="s">
        <v>2796</v>
      </c>
    </row>
    <row r="121" spans="1:8">
      <c r="A121" t="s">
        <v>2871</v>
      </c>
      <c r="B121" t="s">
        <v>2863</v>
      </c>
      <c r="C121" t="s">
        <v>2793</v>
      </c>
      <c r="D121" t="s">
        <v>1018</v>
      </c>
      <c r="E121">
        <v>187</v>
      </c>
      <c r="F121">
        <v>12</v>
      </c>
      <c r="G121">
        <v>6.4171122994652399E-2</v>
      </c>
      <c r="H121" t="s">
        <v>2796</v>
      </c>
    </row>
    <row r="122" spans="1:8">
      <c r="A122" t="s">
        <v>2869</v>
      </c>
      <c r="B122" t="s">
        <v>2863</v>
      </c>
      <c r="C122" t="s">
        <v>2793</v>
      </c>
      <c r="D122" t="s">
        <v>1018</v>
      </c>
      <c r="E122">
        <v>187</v>
      </c>
      <c r="F122">
        <v>12</v>
      </c>
      <c r="G122">
        <v>6.4171122994652399E-2</v>
      </c>
      <c r="H122" t="s">
        <v>2796</v>
      </c>
    </row>
    <row r="123" spans="1:8">
      <c r="A123" t="s">
        <v>2872</v>
      </c>
      <c r="B123" t="s">
        <v>2863</v>
      </c>
      <c r="C123" t="s">
        <v>2793</v>
      </c>
      <c r="D123" t="s">
        <v>1018</v>
      </c>
      <c r="E123">
        <v>187</v>
      </c>
      <c r="F123">
        <v>12</v>
      </c>
      <c r="G123">
        <v>6.4171122994652399E-2</v>
      </c>
      <c r="H123" t="s">
        <v>2796</v>
      </c>
    </row>
    <row r="124" spans="1:8">
      <c r="A124" t="s">
        <v>2879</v>
      </c>
      <c r="B124" t="s">
        <v>2863</v>
      </c>
      <c r="C124" t="s">
        <v>2793</v>
      </c>
      <c r="D124" t="s">
        <v>1018</v>
      </c>
      <c r="E124">
        <v>187</v>
      </c>
      <c r="F124">
        <v>12</v>
      </c>
      <c r="G124">
        <v>6.4171122994652399E-2</v>
      </c>
      <c r="H124" t="s">
        <v>2796</v>
      </c>
    </row>
    <row r="125" spans="1:8">
      <c r="A125" t="s">
        <v>2876</v>
      </c>
      <c r="B125" t="s">
        <v>2863</v>
      </c>
      <c r="C125" t="s">
        <v>2793</v>
      </c>
      <c r="D125" t="s">
        <v>1018</v>
      </c>
      <c r="E125">
        <v>187</v>
      </c>
      <c r="F125">
        <v>12</v>
      </c>
      <c r="G125">
        <v>6.4171122994652399E-2</v>
      </c>
      <c r="H125" t="s">
        <v>2796</v>
      </c>
    </row>
    <row r="126" spans="1:8">
      <c r="A126" t="s">
        <v>2874</v>
      </c>
      <c r="B126" t="s">
        <v>2863</v>
      </c>
      <c r="C126" t="s">
        <v>2793</v>
      </c>
      <c r="D126" t="s">
        <v>1018</v>
      </c>
      <c r="E126">
        <v>187</v>
      </c>
      <c r="F126">
        <v>12</v>
      </c>
      <c r="G126">
        <v>6.4171122994652399E-2</v>
      </c>
      <c r="H126" t="s">
        <v>2796</v>
      </c>
    </row>
    <row r="127" spans="1:8">
      <c r="A127" t="s">
        <v>2870</v>
      </c>
      <c r="B127" t="s">
        <v>2863</v>
      </c>
      <c r="C127" t="s">
        <v>2793</v>
      </c>
      <c r="D127" t="s">
        <v>1018</v>
      </c>
      <c r="E127">
        <v>187</v>
      </c>
      <c r="F127">
        <v>12</v>
      </c>
      <c r="G127">
        <v>6.4171122994652399E-2</v>
      </c>
      <c r="H127" t="s">
        <v>2796</v>
      </c>
    </row>
    <row r="128" spans="1:8">
      <c r="A128" t="s">
        <v>2873</v>
      </c>
      <c r="B128" t="s">
        <v>2863</v>
      </c>
      <c r="C128" t="s">
        <v>2793</v>
      </c>
      <c r="D128" t="s">
        <v>1018</v>
      </c>
      <c r="E128">
        <v>187</v>
      </c>
      <c r="F128">
        <v>12</v>
      </c>
      <c r="G128">
        <v>6.4171122994652399E-2</v>
      </c>
      <c r="H128" t="s">
        <v>2796</v>
      </c>
    </row>
    <row r="129" spans="1:8">
      <c r="A129" t="s">
        <v>2882</v>
      </c>
      <c r="B129" t="s">
        <v>2863</v>
      </c>
      <c r="C129" t="s">
        <v>2793</v>
      </c>
      <c r="D129" t="s">
        <v>1018</v>
      </c>
      <c r="E129">
        <v>187</v>
      </c>
      <c r="F129">
        <v>12</v>
      </c>
      <c r="G129">
        <v>6.4171122994652399E-2</v>
      </c>
      <c r="H129" t="s">
        <v>2796</v>
      </c>
    </row>
    <row r="130" spans="1:8">
      <c r="A130" t="s">
        <v>2868</v>
      </c>
      <c r="B130" t="s">
        <v>2863</v>
      </c>
      <c r="C130" t="s">
        <v>2793</v>
      </c>
      <c r="D130" t="s">
        <v>1018</v>
      </c>
      <c r="E130">
        <v>187</v>
      </c>
      <c r="F130">
        <v>12</v>
      </c>
      <c r="G130">
        <v>6.4171122994652399E-2</v>
      </c>
      <c r="H130" t="s">
        <v>2796</v>
      </c>
    </row>
    <row r="131" spans="1:8">
      <c r="A131" t="s">
        <v>2881</v>
      </c>
      <c r="B131" t="s">
        <v>2863</v>
      </c>
      <c r="C131" t="s">
        <v>2793</v>
      </c>
      <c r="D131" t="s">
        <v>1018</v>
      </c>
      <c r="E131">
        <v>187</v>
      </c>
      <c r="F131">
        <v>12</v>
      </c>
      <c r="G131">
        <v>6.4171122994652399E-2</v>
      </c>
      <c r="H131" t="s">
        <v>2796</v>
      </c>
    </row>
    <row r="132" spans="1:8">
      <c r="A132" t="s">
        <v>2866</v>
      </c>
      <c r="B132" t="s">
        <v>2863</v>
      </c>
      <c r="C132" t="s">
        <v>2793</v>
      </c>
      <c r="D132" t="s">
        <v>1018</v>
      </c>
      <c r="E132">
        <v>187</v>
      </c>
      <c r="F132">
        <v>12</v>
      </c>
      <c r="G132">
        <v>6.4171122994652399E-2</v>
      </c>
      <c r="H132" t="s">
        <v>2796</v>
      </c>
    </row>
    <row r="133" spans="1:8">
      <c r="A133" t="s">
        <v>2884</v>
      </c>
      <c r="B133" t="s">
        <v>2883</v>
      </c>
      <c r="C133" t="s">
        <v>2793</v>
      </c>
      <c r="D133" t="s">
        <v>1018</v>
      </c>
      <c r="E133">
        <v>314</v>
      </c>
      <c r="F133">
        <v>20</v>
      </c>
      <c r="G133">
        <v>6.3694267515923594E-2</v>
      </c>
      <c r="H133" t="s">
        <v>2796</v>
      </c>
    </row>
    <row r="134" spans="1:8">
      <c r="A134" t="s">
        <v>1694</v>
      </c>
      <c r="B134" t="s">
        <v>2885</v>
      </c>
      <c r="C134" t="s">
        <v>2793</v>
      </c>
      <c r="D134" t="s">
        <v>1018</v>
      </c>
      <c r="E134">
        <v>314</v>
      </c>
      <c r="F134">
        <v>20</v>
      </c>
      <c r="G134">
        <v>6.3694267515923594E-2</v>
      </c>
      <c r="H134" t="s">
        <v>2796</v>
      </c>
    </row>
    <row r="135" spans="1:8">
      <c r="A135" t="s">
        <v>2889</v>
      </c>
      <c r="B135" t="s">
        <v>2886</v>
      </c>
      <c r="C135" t="s">
        <v>2793</v>
      </c>
      <c r="D135" t="s">
        <v>1018</v>
      </c>
      <c r="E135">
        <v>59</v>
      </c>
      <c r="F135">
        <v>3</v>
      </c>
      <c r="G135">
        <v>5.0847457627118599E-2</v>
      </c>
      <c r="H135" t="s">
        <v>2796</v>
      </c>
    </row>
    <row r="136" spans="1:8">
      <c r="A136" t="s">
        <v>2893</v>
      </c>
      <c r="B136" t="s">
        <v>2886</v>
      </c>
      <c r="C136" t="s">
        <v>2793</v>
      </c>
      <c r="D136" t="s">
        <v>1018</v>
      </c>
      <c r="E136">
        <v>59</v>
      </c>
      <c r="F136">
        <v>3</v>
      </c>
      <c r="G136">
        <v>5.0847457627118599E-2</v>
      </c>
      <c r="H136" t="s">
        <v>2796</v>
      </c>
    </row>
    <row r="137" spans="1:8">
      <c r="A137" t="s">
        <v>2888</v>
      </c>
      <c r="B137" t="s">
        <v>2886</v>
      </c>
      <c r="C137" t="s">
        <v>2793</v>
      </c>
      <c r="D137" t="s">
        <v>1018</v>
      </c>
      <c r="E137">
        <v>59</v>
      </c>
      <c r="F137">
        <v>3</v>
      </c>
      <c r="G137">
        <v>5.0847457627118599E-2</v>
      </c>
      <c r="H137" t="s">
        <v>2796</v>
      </c>
    </row>
    <row r="138" spans="1:8">
      <c r="A138" t="s">
        <v>2890</v>
      </c>
      <c r="B138" t="s">
        <v>2886</v>
      </c>
      <c r="C138" t="s">
        <v>2793</v>
      </c>
      <c r="D138" t="s">
        <v>1018</v>
      </c>
      <c r="E138">
        <v>59</v>
      </c>
      <c r="F138">
        <v>3</v>
      </c>
      <c r="G138">
        <v>5.0847457627118599E-2</v>
      </c>
      <c r="H138" t="s">
        <v>2796</v>
      </c>
    </row>
    <row r="139" spans="1:8">
      <c r="A139" t="s">
        <v>2892</v>
      </c>
      <c r="B139" t="s">
        <v>2886</v>
      </c>
      <c r="C139" t="s">
        <v>2793</v>
      </c>
      <c r="D139" t="s">
        <v>1018</v>
      </c>
      <c r="E139">
        <v>59</v>
      </c>
      <c r="F139">
        <v>3</v>
      </c>
      <c r="G139">
        <v>5.0847457627118599E-2</v>
      </c>
      <c r="H139" t="s">
        <v>2796</v>
      </c>
    </row>
    <row r="140" spans="1:8">
      <c r="A140" t="s">
        <v>2891</v>
      </c>
      <c r="B140" t="s">
        <v>2886</v>
      </c>
      <c r="C140" t="s">
        <v>2793</v>
      </c>
      <c r="D140" t="s">
        <v>1018</v>
      </c>
      <c r="E140">
        <v>59</v>
      </c>
      <c r="F140">
        <v>3</v>
      </c>
      <c r="G140">
        <v>5.0847457627118599E-2</v>
      </c>
      <c r="H140" t="s">
        <v>2796</v>
      </c>
    </row>
    <row r="141" spans="1:8">
      <c r="A141" t="s">
        <v>2887</v>
      </c>
      <c r="B141" t="s">
        <v>2886</v>
      </c>
      <c r="C141" t="s">
        <v>2793</v>
      </c>
      <c r="D141" t="s">
        <v>1018</v>
      </c>
      <c r="E141">
        <v>59</v>
      </c>
      <c r="F141">
        <v>3</v>
      </c>
      <c r="G141">
        <v>5.0847457627118599E-2</v>
      </c>
      <c r="H141" t="s">
        <v>2796</v>
      </c>
    </row>
    <row r="142" spans="1:8">
      <c r="A142" t="s">
        <v>2904</v>
      </c>
      <c r="B142" t="s">
        <v>2894</v>
      </c>
      <c r="C142" t="s">
        <v>2793</v>
      </c>
      <c r="D142" t="s">
        <v>1018</v>
      </c>
      <c r="E142">
        <v>59</v>
      </c>
      <c r="F142">
        <v>3</v>
      </c>
      <c r="G142">
        <v>5.0847457627118599E-2</v>
      </c>
      <c r="H142" t="s">
        <v>2796</v>
      </c>
    </row>
    <row r="143" spans="1:8">
      <c r="A143" t="s">
        <v>2900</v>
      </c>
      <c r="B143" t="s">
        <v>2894</v>
      </c>
      <c r="C143" t="s">
        <v>2793</v>
      </c>
      <c r="D143" t="s">
        <v>1018</v>
      </c>
      <c r="E143">
        <v>59</v>
      </c>
      <c r="F143">
        <v>3</v>
      </c>
      <c r="G143">
        <v>5.0847457627118599E-2</v>
      </c>
      <c r="H143" t="s">
        <v>2796</v>
      </c>
    </row>
    <row r="144" spans="1:8">
      <c r="A144" t="s">
        <v>2906</v>
      </c>
      <c r="B144" t="s">
        <v>2894</v>
      </c>
      <c r="C144" t="s">
        <v>2793</v>
      </c>
      <c r="D144" t="s">
        <v>1018</v>
      </c>
      <c r="E144">
        <v>59</v>
      </c>
      <c r="F144">
        <v>3</v>
      </c>
      <c r="G144">
        <v>5.0847457627118599E-2</v>
      </c>
      <c r="H144" t="s">
        <v>2796</v>
      </c>
    </row>
    <row r="145" spans="1:8">
      <c r="A145" t="s">
        <v>2934</v>
      </c>
      <c r="B145" t="s">
        <v>2894</v>
      </c>
      <c r="C145" t="s">
        <v>2793</v>
      </c>
      <c r="D145" t="s">
        <v>1018</v>
      </c>
      <c r="E145">
        <v>59</v>
      </c>
      <c r="F145">
        <v>3</v>
      </c>
      <c r="G145">
        <v>5.0847457627118599E-2</v>
      </c>
      <c r="H145" t="s">
        <v>2796</v>
      </c>
    </row>
    <row r="146" spans="1:8">
      <c r="A146" t="s">
        <v>2936</v>
      </c>
      <c r="B146" t="s">
        <v>2894</v>
      </c>
      <c r="C146" t="s">
        <v>2793</v>
      </c>
      <c r="D146" t="s">
        <v>1018</v>
      </c>
      <c r="E146">
        <v>59</v>
      </c>
      <c r="F146">
        <v>3</v>
      </c>
      <c r="G146">
        <v>5.0847457627118599E-2</v>
      </c>
      <c r="H146" t="s">
        <v>2796</v>
      </c>
    </row>
    <row r="147" spans="1:8">
      <c r="A147" t="s">
        <v>2932</v>
      </c>
      <c r="B147" t="s">
        <v>2894</v>
      </c>
      <c r="C147" t="s">
        <v>2793</v>
      </c>
      <c r="D147" t="s">
        <v>1018</v>
      </c>
      <c r="E147">
        <v>59</v>
      </c>
      <c r="F147">
        <v>3</v>
      </c>
      <c r="G147">
        <v>5.0847457627118599E-2</v>
      </c>
      <c r="H147" t="s">
        <v>2796</v>
      </c>
    </row>
    <row r="148" spans="1:8">
      <c r="A148" t="s">
        <v>2923</v>
      </c>
      <c r="B148" t="s">
        <v>2894</v>
      </c>
      <c r="C148" t="s">
        <v>2793</v>
      </c>
      <c r="D148" t="s">
        <v>1018</v>
      </c>
      <c r="E148">
        <v>59</v>
      </c>
      <c r="F148">
        <v>3</v>
      </c>
      <c r="G148">
        <v>5.0847457627118599E-2</v>
      </c>
      <c r="H148" t="s">
        <v>2796</v>
      </c>
    </row>
    <row r="149" spans="1:8">
      <c r="A149" t="s">
        <v>2908</v>
      </c>
      <c r="B149" t="s">
        <v>2894</v>
      </c>
      <c r="C149" t="s">
        <v>2793</v>
      </c>
      <c r="D149" t="s">
        <v>1018</v>
      </c>
      <c r="E149">
        <v>59</v>
      </c>
      <c r="F149">
        <v>3</v>
      </c>
      <c r="G149">
        <v>5.0847457627118599E-2</v>
      </c>
      <c r="H149" t="s">
        <v>2796</v>
      </c>
    </row>
    <row r="150" spans="1:8">
      <c r="A150" t="s">
        <v>2941</v>
      </c>
      <c r="B150" t="s">
        <v>2894</v>
      </c>
      <c r="C150" t="s">
        <v>2793</v>
      </c>
      <c r="D150" t="s">
        <v>1018</v>
      </c>
      <c r="E150">
        <v>59</v>
      </c>
      <c r="F150">
        <v>3</v>
      </c>
      <c r="G150">
        <v>5.0847457627118599E-2</v>
      </c>
      <c r="H150" t="s">
        <v>2796</v>
      </c>
    </row>
    <row r="151" spans="1:8">
      <c r="A151" t="s">
        <v>2931</v>
      </c>
      <c r="B151" t="s">
        <v>2894</v>
      </c>
      <c r="C151" t="s">
        <v>2793</v>
      </c>
      <c r="D151" t="s">
        <v>1018</v>
      </c>
      <c r="E151">
        <v>59</v>
      </c>
      <c r="F151">
        <v>3</v>
      </c>
      <c r="G151">
        <v>5.0847457627118599E-2</v>
      </c>
      <c r="H151" t="s">
        <v>2796</v>
      </c>
    </row>
    <row r="152" spans="1:8">
      <c r="A152" t="s">
        <v>2899</v>
      </c>
      <c r="B152" t="s">
        <v>2894</v>
      </c>
      <c r="C152" t="s">
        <v>2793</v>
      </c>
      <c r="D152" t="s">
        <v>1018</v>
      </c>
      <c r="E152">
        <v>59</v>
      </c>
      <c r="F152">
        <v>3</v>
      </c>
      <c r="G152">
        <v>5.0847457627118599E-2</v>
      </c>
      <c r="H152" t="s">
        <v>2796</v>
      </c>
    </row>
    <row r="153" spans="1:8">
      <c r="A153" t="s">
        <v>2940</v>
      </c>
      <c r="B153" t="s">
        <v>2894</v>
      </c>
      <c r="C153" t="s">
        <v>2793</v>
      </c>
      <c r="D153" t="s">
        <v>1018</v>
      </c>
      <c r="E153">
        <v>59</v>
      </c>
      <c r="F153">
        <v>3</v>
      </c>
      <c r="G153">
        <v>5.0847457627118599E-2</v>
      </c>
      <c r="H153" t="s">
        <v>2796</v>
      </c>
    </row>
    <row r="154" spans="1:8">
      <c r="A154" t="s">
        <v>2905</v>
      </c>
      <c r="B154" t="s">
        <v>2894</v>
      </c>
      <c r="C154" t="s">
        <v>2793</v>
      </c>
      <c r="D154" t="s">
        <v>1018</v>
      </c>
      <c r="E154">
        <v>59</v>
      </c>
      <c r="F154">
        <v>3</v>
      </c>
      <c r="G154">
        <v>5.0847457627118599E-2</v>
      </c>
      <c r="H154" t="s">
        <v>2796</v>
      </c>
    </row>
    <row r="155" spans="1:8">
      <c r="A155" t="s">
        <v>2937</v>
      </c>
      <c r="B155" t="s">
        <v>2894</v>
      </c>
      <c r="C155" t="s">
        <v>2793</v>
      </c>
      <c r="D155" t="s">
        <v>1018</v>
      </c>
      <c r="E155">
        <v>59</v>
      </c>
      <c r="F155">
        <v>3</v>
      </c>
      <c r="G155">
        <v>5.0847457627118599E-2</v>
      </c>
      <c r="H155" t="s">
        <v>2796</v>
      </c>
    </row>
    <row r="156" spans="1:8">
      <c r="A156" t="s">
        <v>2913</v>
      </c>
      <c r="B156" t="s">
        <v>2894</v>
      </c>
      <c r="C156" t="s">
        <v>2793</v>
      </c>
      <c r="D156" t="s">
        <v>1018</v>
      </c>
      <c r="E156">
        <v>59</v>
      </c>
      <c r="F156">
        <v>3</v>
      </c>
      <c r="G156">
        <v>5.0847457627118599E-2</v>
      </c>
      <c r="H156" t="s">
        <v>2796</v>
      </c>
    </row>
    <row r="157" spans="1:8">
      <c r="A157" t="s">
        <v>2907</v>
      </c>
      <c r="B157" t="s">
        <v>2894</v>
      </c>
      <c r="C157" t="s">
        <v>2793</v>
      </c>
      <c r="D157" t="s">
        <v>1018</v>
      </c>
      <c r="E157">
        <v>59</v>
      </c>
      <c r="F157">
        <v>3</v>
      </c>
      <c r="G157">
        <v>5.0847457627118599E-2</v>
      </c>
      <c r="H157" t="s">
        <v>2796</v>
      </c>
    </row>
    <row r="158" spans="1:8">
      <c r="A158" t="s">
        <v>2909</v>
      </c>
      <c r="B158" t="s">
        <v>2894</v>
      </c>
      <c r="C158" t="s">
        <v>2793</v>
      </c>
      <c r="D158" t="s">
        <v>1018</v>
      </c>
      <c r="E158">
        <v>59</v>
      </c>
      <c r="F158">
        <v>3</v>
      </c>
      <c r="G158">
        <v>5.0847457627118599E-2</v>
      </c>
      <c r="H158" t="s">
        <v>2796</v>
      </c>
    </row>
    <row r="159" spans="1:8">
      <c r="A159" t="s">
        <v>2895</v>
      </c>
      <c r="B159" t="s">
        <v>2894</v>
      </c>
      <c r="C159" t="s">
        <v>2793</v>
      </c>
      <c r="D159" t="s">
        <v>1018</v>
      </c>
      <c r="E159">
        <v>59</v>
      </c>
      <c r="F159">
        <v>3</v>
      </c>
      <c r="G159">
        <v>5.0847457627118599E-2</v>
      </c>
      <c r="H159" t="s">
        <v>2796</v>
      </c>
    </row>
    <row r="160" spans="1:8">
      <c r="A160" t="s">
        <v>2928</v>
      </c>
      <c r="B160" t="s">
        <v>2894</v>
      </c>
      <c r="C160" t="s">
        <v>2793</v>
      </c>
      <c r="D160" t="s">
        <v>1018</v>
      </c>
      <c r="E160">
        <v>59</v>
      </c>
      <c r="F160">
        <v>3</v>
      </c>
      <c r="G160">
        <v>5.0847457627118599E-2</v>
      </c>
      <c r="H160" t="s">
        <v>2796</v>
      </c>
    </row>
    <row r="161" spans="1:8">
      <c r="A161" t="s">
        <v>2938</v>
      </c>
      <c r="B161" t="s">
        <v>2894</v>
      </c>
      <c r="C161" t="s">
        <v>2793</v>
      </c>
      <c r="D161" t="s">
        <v>1018</v>
      </c>
      <c r="E161">
        <v>59</v>
      </c>
      <c r="F161">
        <v>3</v>
      </c>
      <c r="G161">
        <v>5.0847457627118599E-2</v>
      </c>
      <c r="H161" t="s">
        <v>2796</v>
      </c>
    </row>
    <row r="162" spans="1:8">
      <c r="A162" t="s">
        <v>2927</v>
      </c>
      <c r="B162" t="s">
        <v>2894</v>
      </c>
      <c r="C162" t="s">
        <v>2793</v>
      </c>
      <c r="D162" t="s">
        <v>1018</v>
      </c>
      <c r="E162">
        <v>59</v>
      </c>
      <c r="F162">
        <v>3</v>
      </c>
      <c r="G162">
        <v>5.0847457627118599E-2</v>
      </c>
      <c r="H162" t="s">
        <v>2796</v>
      </c>
    </row>
    <row r="163" spans="1:8">
      <c r="A163" t="s">
        <v>2903</v>
      </c>
      <c r="B163" t="s">
        <v>2894</v>
      </c>
      <c r="C163" t="s">
        <v>2793</v>
      </c>
      <c r="D163" t="s">
        <v>1018</v>
      </c>
      <c r="E163">
        <v>59</v>
      </c>
      <c r="F163">
        <v>3</v>
      </c>
      <c r="G163">
        <v>5.0847457627118599E-2</v>
      </c>
      <c r="H163" t="s">
        <v>2796</v>
      </c>
    </row>
    <row r="164" spans="1:8">
      <c r="A164" t="s">
        <v>2942</v>
      </c>
      <c r="B164" t="s">
        <v>2894</v>
      </c>
      <c r="C164" t="s">
        <v>2793</v>
      </c>
      <c r="D164" t="s">
        <v>1018</v>
      </c>
      <c r="E164">
        <v>59</v>
      </c>
      <c r="F164">
        <v>3</v>
      </c>
      <c r="G164">
        <v>5.0847457627118599E-2</v>
      </c>
      <c r="H164" t="s">
        <v>2796</v>
      </c>
    </row>
    <row r="165" spans="1:8">
      <c r="A165" t="s">
        <v>2929</v>
      </c>
      <c r="B165" t="s">
        <v>2894</v>
      </c>
      <c r="C165" t="s">
        <v>2793</v>
      </c>
      <c r="D165" t="s">
        <v>1018</v>
      </c>
      <c r="E165">
        <v>59</v>
      </c>
      <c r="F165">
        <v>3</v>
      </c>
      <c r="G165">
        <v>5.0847457627118599E-2</v>
      </c>
      <c r="H165" t="s">
        <v>2796</v>
      </c>
    </row>
    <row r="166" spans="1:8">
      <c r="A166" t="s">
        <v>2926</v>
      </c>
      <c r="B166" t="s">
        <v>2894</v>
      </c>
      <c r="C166" t="s">
        <v>2793</v>
      </c>
      <c r="D166" t="s">
        <v>1018</v>
      </c>
      <c r="E166">
        <v>59</v>
      </c>
      <c r="F166">
        <v>3</v>
      </c>
      <c r="G166">
        <v>5.0847457627118599E-2</v>
      </c>
      <c r="H166" t="s">
        <v>2796</v>
      </c>
    </row>
    <row r="167" spans="1:8">
      <c r="A167" t="s">
        <v>2898</v>
      </c>
      <c r="B167" t="s">
        <v>2894</v>
      </c>
      <c r="C167" t="s">
        <v>2793</v>
      </c>
      <c r="D167" t="s">
        <v>1018</v>
      </c>
      <c r="E167">
        <v>59</v>
      </c>
      <c r="F167">
        <v>3</v>
      </c>
      <c r="G167">
        <v>5.0847457627118599E-2</v>
      </c>
      <c r="H167" t="s">
        <v>2796</v>
      </c>
    </row>
    <row r="168" spans="1:8">
      <c r="A168" t="s">
        <v>2896</v>
      </c>
      <c r="B168" t="s">
        <v>2894</v>
      </c>
      <c r="C168" t="s">
        <v>2793</v>
      </c>
      <c r="D168" t="s">
        <v>1018</v>
      </c>
      <c r="E168">
        <v>59</v>
      </c>
      <c r="F168">
        <v>3</v>
      </c>
      <c r="G168">
        <v>5.0847457627118599E-2</v>
      </c>
      <c r="H168" t="s">
        <v>2796</v>
      </c>
    </row>
    <row r="169" spans="1:8">
      <c r="A169" t="s">
        <v>2935</v>
      </c>
      <c r="B169" t="s">
        <v>2894</v>
      </c>
      <c r="C169" t="s">
        <v>2793</v>
      </c>
      <c r="D169" t="s">
        <v>1018</v>
      </c>
      <c r="E169">
        <v>59</v>
      </c>
      <c r="F169">
        <v>3</v>
      </c>
      <c r="G169">
        <v>5.0847457627118599E-2</v>
      </c>
      <c r="H169" t="s">
        <v>2796</v>
      </c>
    </row>
    <row r="170" spans="1:8">
      <c r="A170" t="s">
        <v>2939</v>
      </c>
      <c r="B170" t="s">
        <v>2894</v>
      </c>
      <c r="C170" t="s">
        <v>2793</v>
      </c>
      <c r="D170" t="s">
        <v>1018</v>
      </c>
      <c r="E170">
        <v>59</v>
      </c>
      <c r="F170">
        <v>3</v>
      </c>
      <c r="G170">
        <v>5.0847457627118599E-2</v>
      </c>
      <c r="H170" t="s">
        <v>2796</v>
      </c>
    </row>
    <row r="171" spans="1:8">
      <c r="A171" t="s">
        <v>2925</v>
      </c>
      <c r="B171" t="s">
        <v>2894</v>
      </c>
      <c r="C171" t="s">
        <v>2793</v>
      </c>
      <c r="D171" t="s">
        <v>1018</v>
      </c>
      <c r="E171">
        <v>59</v>
      </c>
      <c r="F171">
        <v>3</v>
      </c>
      <c r="G171">
        <v>5.0847457627118599E-2</v>
      </c>
      <c r="H171" t="s">
        <v>2796</v>
      </c>
    </row>
    <row r="172" spans="1:8">
      <c r="A172" t="s">
        <v>2902</v>
      </c>
      <c r="B172" t="s">
        <v>2894</v>
      </c>
      <c r="C172" t="s">
        <v>2793</v>
      </c>
      <c r="D172" t="s">
        <v>1018</v>
      </c>
      <c r="E172">
        <v>59</v>
      </c>
      <c r="F172">
        <v>3</v>
      </c>
      <c r="G172">
        <v>5.0847457627118599E-2</v>
      </c>
      <c r="H172" t="s">
        <v>2796</v>
      </c>
    </row>
    <row r="173" spans="1:8">
      <c r="A173" t="s">
        <v>2933</v>
      </c>
      <c r="B173" t="s">
        <v>2894</v>
      </c>
      <c r="C173" t="s">
        <v>2793</v>
      </c>
      <c r="D173" t="s">
        <v>1018</v>
      </c>
      <c r="E173">
        <v>59</v>
      </c>
      <c r="F173">
        <v>3</v>
      </c>
      <c r="G173">
        <v>5.0847457627118599E-2</v>
      </c>
      <c r="H173" t="s">
        <v>2796</v>
      </c>
    </row>
    <row r="174" spans="1:8">
      <c r="A174" t="s">
        <v>2897</v>
      </c>
      <c r="B174" t="s">
        <v>2894</v>
      </c>
      <c r="C174" t="s">
        <v>2793</v>
      </c>
      <c r="D174" t="s">
        <v>1018</v>
      </c>
      <c r="E174">
        <v>59</v>
      </c>
      <c r="F174">
        <v>3</v>
      </c>
      <c r="G174">
        <v>5.0847457627118599E-2</v>
      </c>
      <c r="H174" t="s">
        <v>2796</v>
      </c>
    </row>
    <row r="175" spans="1:8">
      <c r="A175" t="s">
        <v>2924</v>
      </c>
      <c r="B175" t="s">
        <v>2894</v>
      </c>
      <c r="C175" t="s">
        <v>2793</v>
      </c>
      <c r="D175" t="s">
        <v>1018</v>
      </c>
      <c r="E175">
        <v>59</v>
      </c>
      <c r="F175">
        <v>3</v>
      </c>
      <c r="G175">
        <v>5.0847457627118599E-2</v>
      </c>
      <c r="H175" t="s">
        <v>2796</v>
      </c>
    </row>
    <row r="176" spans="1:8">
      <c r="A176" t="s">
        <v>2912</v>
      </c>
      <c r="B176" t="s">
        <v>2894</v>
      </c>
      <c r="C176" t="s">
        <v>2793</v>
      </c>
      <c r="D176" t="s">
        <v>1018</v>
      </c>
      <c r="E176">
        <v>59</v>
      </c>
      <c r="F176">
        <v>3</v>
      </c>
      <c r="G176">
        <v>5.0847457627118599E-2</v>
      </c>
      <c r="H176" t="s">
        <v>2796</v>
      </c>
    </row>
    <row r="177" spans="1:8">
      <c r="A177" t="s">
        <v>2910</v>
      </c>
      <c r="B177" t="s">
        <v>2894</v>
      </c>
      <c r="C177" t="s">
        <v>2793</v>
      </c>
      <c r="D177" t="s">
        <v>1018</v>
      </c>
      <c r="E177">
        <v>59</v>
      </c>
      <c r="F177">
        <v>3</v>
      </c>
      <c r="G177">
        <v>5.0847457627118599E-2</v>
      </c>
      <c r="H177" t="s">
        <v>2796</v>
      </c>
    </row>
    <row r="178" spans="1:8">
      <c r="A178" t="s">
        <v>2918</v>
      </c>
      <c r="B178" t="s">
        <v>2894</v>
      </c>
      <c r="C178" t="s">
        <v>2793</v>
      </c>
      <c r="D178" t="s">
        <v>1018</v>
      </c>
      <c r="E178">
        <v>59</v>
      </c>
      <c r="F178">
        <v>3</v>
      </c>
      <c r="G178">
        <v>5.0847457627118599E-2</v>
      </c>
      <c r="H178" t="s">
        <v>2796</v>
      </c>
    </row>
    <row r="179" spans="1:8">
      <c r="A179" t="s">
        <v>2917</v>
      </c>
      <c r="B179" t="s">
        <v>2894</v>
      </c>
      <c r="C179" t="s">
        <v>2793</v>
      </c>
      <c r="D179" t="s">
        <v>1018</v>
      </c>
      <c r="E179">
        <v>59</v>
      </c>
      <c r="F179">
        <v>3</v>
      </c>
      <c r="G179">
        <v>5.0847457627118599E-2</v>
      </c>
      <c r="H179" t="s">
        <v>2796</v>
      </c>
    </row>
    <row r="180" spans="1:8">
      <c r="A180" t="s">
        <v>2920</v>
      </c>
      <c r="B180" t="s">
        <v>2894</v>
      </c>
      <c r="C180" t="s">
        <v>2793</v>
      </c>
      <c r="D180" t="s">
        <v>1018</v>
      </c>
      <c r="E180">
        <v>59</v>
      </c>
      <c r="F180">
        <v>3</v>
      </c>
      <c r="G180">
        <v>5.0847457627118599E-2</v>
      </c>
      <c r="H180" t="s">
        <v>2796</v>
      </c>
    </row>
    <row r="181" spans="1:8">
      <c r="A181" t="s">
        <v>2916</v>
      </c>
      <c r="B181" t="s">
        <v>2894</v>
      </c>
      <c r="C181" t="s">
        <v>2793</v>
      </c>
      <c r="D181" t="s">
        <v>1018</v>
      </c>
      <c r="E181">
        <v>59</v>
      </c>
      <c r="F181">
        <v>3</v>
      </c>
      <c r="G181">
        <v>5.0847457627118599E-2</v>
      </c>
      <c r="H181" t="s">
        <v>2796</v>
      </c>
    </row>
    <row r="182" spans="1:8">
      <c r="A182" t="s">
        <v>2911</v>
      </c>
      <c r="B182" t="s">
        <v>2894</v>
      </c>
      <c r="C182" t="s">
        <v>2793</v>
      </c>
      <c r="D182" t="s">
        <v>1018</v>
      </c>
      <c r="E182">
        <v>59</v>
      </c>
      <c r="F182">
        <v>3</v>
      </c>
      <c r="G182">
        <v>5.0847457627118599E-2</v>
      </c>
      <c r="H182" t="s">
        <v>2796</v>
      </c>
    </row>
    <row r="183" spans="1:8">
      <c r="A183" t="s">
        <v>2922</v>
      </c>
      <c r="B183" t="s">
        <v>2894</v>
      </c>
      <c r="C183" t="s">
        <v>2793</v>
      </c>
      <c r="D183" t="s">
        <v>1018</v>
      </c>
      <c r="E183">
        <v>59</v>
      </c>
      <c r="F183">
        <v>3</v>
      </c>
      <c r="G183">
        <v>5.0847457627118599E-2</v>
      </c>
      <c r="H183" t="s">
        <v>2796</v>
      </c>
    </row>
    <row r="184" spans="1:8">
      <c r="A184" t="s">
        <v>2930</v>
      </c>
      <c r="B184" t="s">
        <v>2894</v>
      </c>
      <c r="C184" t="s">
        <v>2793</v>
      </c>
      <c r="D184" t="s">
        <v>1018</v>
      </c>
      <c r="E184">
        <v>59</v>
      </c>
      <c r="F184">
        <v>3</v>
      </c>
      <c r="G184">
        <v>5.0847457627118599E-2</v>
      </c>
      <c r="H184" t="s">
        <v>2796</v>
      </c>
    </row>
    <row r="185" spans="1:8">
      <c r="A185" t="s">
        <v>2921</v>
      </c>
      <c r="B185" t="s">
        <v>2894</v>
      </c>
      <c r="C185" t="s">
        <v>2793</v>
      </c>
      <c r="D185" t="s">
        <v>1018</v>
      </c>
      <c r="E185">
        <v>59</v>
      </c>
      <c r="F185">
        <v>3</v>
      </c>
      <c r="G185">
        <v>5.0847457627118599E-2</v>
      </c>
      <c r="H185" t="s">
        <v>2796</v>
      </c>
    </row>
    <row r="186" spans="1:8">
      <c r="A186" t="s">
        <v>2901</v>
      </c>
      <c r="B186" t="s">
        <v>2894</v>
      </c>
      <c r="C186" t="s">
        <v>2793</v>
      </c>
      <c r="D186" t="s">
        <v>1018</v>
      </c>
      <c r="E186">
        <v>59</v>
      </c>
      <c r="F186">
        <v>3</v>
      </c>
      <c r="G186">
        <v>5.0847457627118599E-2</v>
      </c>
      <c r="H186" t="s">
        <v>2796</v>
      </c>
    </row>
    <row r="187" spans="1:8">
      <c r="A187" t="s">
        <v>2914</v>
      </c>
      <c r="B187" t="s">
        <v>2894</v>
      </c>
      <c r="C187" t="s">
        <v>2793</v>
      </c>
      <c r="D187" t="s">
        <v>1018</v>
      </c>
      <c r="E187">
        <v>59</v>
      </c>
      <c r="F187">
        <v>3</v>
      </c>
      <c r="G187">
        <v>5.0847457627118599E-2</v>
      </c>
      <c r="H187" t="s">
        <v>2796</v>
      </c>
    </row>
    <row r="188" spans="1:8">
      <c r="A188" t="s">
        <v>2915</v>
      </c>
      <c r="B188" t="s">
        <v>2894</v>
      </c>
      <c r="C188" t="s">
        <v>2793</v>
      </c>
      <c r="D188" t="s">
        <v>1018</v>
      </c>
      <c r="E188">
        <v>59</v>
      </c>
      <c r="F188">
        <v>3</v>
      </c>
      <c r="G188">
        <v>5.0847457627118599E-2</v>
      </c>
      <c r="H188" t="s">
        <v>2796</v>
      </c>
    </row>
    <row r="189" spans="1:8">
      <c r="A189" t="s">
        <v>2919</v>
      </c>
      <c r="B189" t="s">
        <v>2894</v>
      </c>
      <c r="C189" t="s">
        <v>2793</v>
      </c>
      <c r="D189" t="s">
        <v>1018</v>
      </c>
      <c r="E189">
        <v>59</v>
      </c>
      <c r="F189">
        <v>3</v>
      </c>
      <c r="G189">
        <v>5.0847457627118599E-2</v>
      </c>
      <c r="H189" t="s">
        <v>2796</v>
      </c>
    </row>
    <row r="190" spans="1:8">
      <c r="A190" t="s">
        <v>2944</v>
      </c>
      <c r="B190" t="s">
        <v>2943</v>
      </c>
      <c r="C190" t="s">
        <v>2793</v>
      </c>
      <c r="D190" t="s">
        <v>1018</v>
      </c>
      <c r="E190">
        <v>83</v>
      </c>
      <c r="F190">
        <v>4</v>
      </c>
      <c r="G190">
        <v>4.81927710843374E-2</v>
      </c>
      <c r="H190" t="s">
        <v>2747</v>
      </c>
    </row>
    <row r="191" spans="1:8">
      <c r="A191" t="s">
        <v>2950</v>
      </c>
      <c r="B191" t="s">
        <v>2945</v>
      </c>
      <c r="C191" t="s">
        <v>2793</v>
      </c>
      <c r="D191" t="s">
        <v>1018</v>
      </c>
      <c r="E191">
        <v>88</v>
      </c>
      <c r="F191">
        <v>7</v>
      </c>
      <c r="G191">
        <v>7.95454545454546E-2</v>
      </c>
      <c r="H191" t="s">
        <v>2796</v>
      </c>
    </row>
    <row r="192" spans="1:8">
      <c r="A192" t="s">
        <v>2951</v>
      </c>
      <c r="B192" t="s">
        <v>2945</v>
      </c>
      <c r="C192" t="s">
        <v>2793</v>
      </c>
      <c r="D192" t="s">
        <v>1018</v>
      </c>
      <c r="E192">
        <v>88</v>
      </c>
      <c r="F192">
        <v>7</v>
      </c>
      <c r="G192">
        <v>7.95454545454546E-2</v>
      </c>
      <c r="H192" t="s">
        <v>2796</v>
      </c>
    </row>
    <row r="193" spans="1:8">
      <c r="A193" t="s">
        <v>2959</v>
      </c>
      <c r="B193" t="s">
        <v>2945</v>
      </c>
      <c r="C193" t="s">
        <v>2793</v>
      </c>
      <c r="D193" t="s">
        <v>1018</v>
      </c>
      <c r="E193">
        <v>88</v>
      </c>
      <c r="F193">
        <v>7</v>
      </c>
      <c r="G193">
        <v>7.95454545454546E-2</v>
      </c>
      <c r="H193" t="s">
        <v>2796</v>
      </c>
    </row>
    <row r="194" spans="1:8">
      <c r="A194" t="s">
        <v>2955</v>
      </c>
      <c r="B194" t="s">
        <v>2945</v>
      </c>
      <c r="C194" t="s">
        <v>2793</v>
      </c>
      <c r="D194" t="s">
        <v>1018</v>
      </c>
      <c r="E194">
        <v>88</v>
      </c>
      <c r="F194">
        <v>7</v>
      </c>
      <c r="G194">
        <v>7.95454545454546E-2</v>
      </c>
      <c r="H194" t="s">
        <v>2796</v>
      </c>
    </row>
    <row r="195" spans="1:8">
      <c r="A195" t="s">
        <v>2954</v>
      </c>
      <c r="B195" t="s">
        <v>2945</v>
      </c>
      <c r="C195" t="s">
        <v>2793</v>
      </c>
      <c r="D195" t="s">
        <v>1018</v>
      </c>
      <c r="E195">
        <v>88</v>
      </c>
      <c r="F195">
        <v>7</v>
      </c>
      <c r="G195">
        <v>7.95454545454546E-2</v>
      </c>
      <c r="H195" t="s">
        <v>2796</v>
      </c>
    </row>
    <row r="196" spans="1:8">
      <c r="A196" t="s">
        <v>2958</v>
      </c>
      <c r="B196" t="s">
        <v>2945</v>
      </c>
      <c r="C196" t="s">
        <v>2793</v>
      </c>
      <c r="D196" t="s">
        <v>1018</v>
      </c>
      <c r="E196">
        <v>88</v>
      </c>
      <c r="F196">
        <v>7</v>
      </c>
      <c r="G196">
        <v>7.95454545454546E-2</v>
      </c>
      <c r="H196" t="s">
        <v>2796</v>
      </c>
    </row>
    <row r="197" spans="1:8">
      <c r="A197" t="s">
        <v>2956</v>
      </c>
      <c r="B197" t="s">
        <v>2945</v>
      </c>
      <c r="C197" t="s">
        <v>2793</v>
      </c>
      <c r="D197" t="s">
        <v>1018</v>
      </c>
      <c r="E197">
        <v>88</v>
      </c>
      <c r="F197">
        <v>7</v>
      </c>
      <c r="G197">
        <v>7.95454545454546E-2</v>
      </c>
      <c r="H197" t="s">
        <v>2796</v>
      </c>
    </row>
    <row r="198" spans="1:8">
      <c r="A198" t="s">
        <v>2957</v>
      </c>
      <c r="B198" t="s">
        <v>2945</v>
      </c>
      <c r="C198" t="s">
        <v>2793</v>
      </c>
      <c r="D198" t="s">
        <v>1018</v>
      </c>
      <c r="E198">
        <v>88</v>
      </c>
      <c r="F198">
        <v>7</v>
      </c>
      <c r="G198">
        <v>7.95454545454546E-2</v>
      </c>
      <c r="H198" t="s">
        <v>2796</v>
      </c>
    </row>
    <row r="199" spans="1:8">
      <c r="A199" t="s">
        <v>2949</v>
      </c>
      <c r="B199" t="s">
        <v>2945</v>
      </c>
      <c r="C199" t="s">
        <v>2793</v>
      </c>
      <c r="D199" t="s">
        <v>1018</v>
      </c>
      <c r="E199">
        <v>88</v>
      </c>
      <c r="F199">
        <v>7</v>
      </c>
      <c r="G199">
        <v>7.95454545454546E-2</v>
      </c>
      <c r="H199" t="s">
        <v>2796</v>
      </c>
    </row>
    <row r="200" spans="1:8">
      <c r="A200" t="s">
        <v>2947</v>
      </c>
      <c r="B200" t="s">
        <v>2945</v>
      </c>
      <c r="C200" t="s">
        <v>2793</v>
      </c>
      <c r="D200" t="s">
        <v>1018</v>
      </c>
      <c r="E200">
        <v>88</v>
      </c>
      <c r="F200">
        <v>7</v>
      </c>
      <c r="G200">
        <v>7.95454545454546E-2</v>
      </c>
      <c r="H200" t="s">
        <v>2796</v>
      </c>
    </row>
    <row r="201" spans="1:8">
      <c r="A201" t="s">
        <v>2946</v>
      </c>
      <c r="B201" t="s">
        <v>2945</v>
      </c>
      <c r="C201" t="s">
        <v>2793</v>
      </c>
      <c r="D201" t="s">
        <v>1018</v>
      </c>
      <c r="E201">
        <v>88</v>
      </c>
      <c r="F201">
        <v>7</v>
      </c>
      <c r="G201">
        <v>7.95454545454546E-2</v>
      </c>
      <c r="H201" t="s">
        <v>2796</v>
      </c>
    </row>
    <row r="202" spans="1:8">
      <c r="A202" t="s">
        <v>2948</v>
      </c>
      <c r="B202" t="s">
        <v>2945</v>
      </c>
      <c r="C202" t="s">
        <v>2793</v>
      </c>
      <c r="D202" t="s">
        <v>1018</v>
      </c>
      <c r="E202">
        <v>88</v>
      </c>
      <c r="F202">
        <v>7</v>
      </c>
      <c r="G202">
        <v>7.95454545454546E-2</v>
      </c>
      <c r="H202" t="s">
        <v>2796</v>
      </c>
    </row>
    <row r="203" spans="1:8">
      <c r="A203" t="s">
        <v>2960</v>
      </c>
      <c r="B203" t="s">
        <v>2945</v>
      </c>
      <c r="C203" t="s">
        <v>2793</v>
      </c>
      <c r="D203" t="s">
        <v>1018</v>
      </c>
      <c r="E203">
        <v>88</v>
      </c>
      <c r="F203">
        <v>7</v>
      </c>
      <c r="G203">
        <v>7.95454545454546E-2</v>
      </c>
      <c r="H203" t="s">
        <v>2796</v>
      </c>
    </row>
    <row r="204" spans="1:8">
      <c r="A204" t="s">
        <v>2953</v>
      </c>
      <c r="B204" t="s">
        <v>2945</v>
      </c>
      <c r="C204" t="s">
        <v>2793</v>
      </c>
      <c r="D204" t="s">
        <v>1018</v>
      </c>
      <c r="E204">
        <v>88</v>
      </c>
      <c r="F204">
        <v>7</v>
      </c>
      <c r="G204">
        <v>7.95454545454546E-2</v>
      </c>
      <c r="H204" t="s">
        <v>2796</v>
      </c>
    </row>
    <row r="205" spans="1:8">
      <c r="A205" t="s">
        <v>2952</v>
      </c>
      <c r="B205" t="s">
        <v>2945</v>
      </c>
      <c r="C205" t="s">
        <v>2793</v>
      </c>
      <c r="D205" t="s">
        <v>1018</v>
      </c>
      <c r="E205">
        <v>88</v>
      </c>
      <c r="F205">
        <v>7</v>
      </c>
      <c r="G205">
        <v>7.95454545454546E-2</v>
      </c>
      <c r="H205" t="s">
        <v>2796</v>
      </c>
    </row>
    <row r="206" spans="1:8">
      <c r="A206" t="s">
        <v>2971</v>
      </c>
      <c r="B206" t="s">
        <v>2945</v>
      </c>
      <c r="C206" t="s">
        <v>2793</v>
      </c>
      <c r="D206" t="s">
        <v>1018</v>
      </c>
      <c r="E206">
        <v>89</v>
      </c>
      <c r="F206">
        <v>7</v>
      </c>
      <c r="G206">
        <v>7.8651685393258397E-2</v>
      </c>
      <c r="H206" t="s">
        <v>2796</v>
      </c>
    </row>
    <row r="207" spans="1:8">
      <c r="A207" t="s">
        <v>2994</v>
      </c>
      <c r="B207" t="s">
        <v>2945</v>
      </c>
      <c r="C207" t="s">
        <v>2793</v>
      </c>
      <c r="D207" t="s">
        <v>1018</v>
      </c>
      <c r="E207">
        <v>89</v>
      </c>
      <c r="F207">
        <v>7</v>
      </c>
      <c r="G207">
        <v>7.8651685393258397E-2</v>
      </c>
      <c r="H207" t="s">
        <v>2796</v>
      </c>
    </row>
    <row r="208" spans="1:8">
      <c r="A208" t="s">
        <v>3006</v>
      </c>
      <c r="B208" t="s">
        <v>2945</v>
      </c>
      <c r="C208" t="s">
        <v>2793</v>
      </c>
      <c r="D208" t="s">
        <v>1018</v>
      </c>
      <c r="E208">
        <v>89</v>
      </c>
      <c r="F208">
        <v>7</v>
      </c>
      <c r="G208">
        <v>7.8651685393258397E-2</v>
      </c>
      <c r="H208" t="s">
        <v>2796</v>
      </c>
    </row>
    <row r="209" spans="1:8">
      <c r="A209" t="s">
        <v>3004</v>
      </c>
      <c r="B209" t="s">
        <v>2945</v>
      </c>
      <c r="C209" t="s">
        <v>2793</v>
      </c>
      <c r="D209" t="s">
        <v>1018</v>
      </c>
      <c r="E209">
        <v>89</v>
      </c>
      <c r="F209">
        <v>7</v>
      </c>
      <c r="G209">
        <v>7.8651685393258397E-2</v>
      </c>
      <c r="H209" t="s">
        <v>2796</v>
      </c>
    </row>
    <row r="210" spans="1:8">
      <c r="A210" t="s">
        <v>2991</v>
      </c>
      <c r="B210" t="s">
        <v>2945</v>
      </c>
      <c r="C210" t="s">
        <v>2793</v>
      </c>
      <c r="D210" t="s">
        <v>1018</v>
      </c>
      <c r="E210">
        <v>89</v>
      </c>
      <c r="F210">
        <v>7</v>
      </c>
      <c r="G210">
        <v>7.8651685393258397E-2</v>
      </c>
      <c r="H210" t="s">
        <v>2796</v>
      </c>
    </row>
    <row r="211" spans="1:8">
      <c r="A211" t="s">
        <v>2997</v>
      </c>
      <c r="B211" t="s">
        <v>2945</v>
      </c>
      <c r="C211" t="s">
        <v>2793</v>
      </c>
      <c r="D211" t="s">
        <v>1018</v>
      </c>
      <c r="E211">
        <v>89</v>
      </c>
      <c r="F211">
        <v>7</v>
      </c>
      <c r="G211">
        <v>7.8651685393258397E-2</v>
      </c>
      <c r="H211" t="s">
        <v>2796</v>
      </c>
    </row>
    <row r="212" spans="1:8">
      <c r="A212" t="s">
        <v>2993</v>
      </c>
      <c r="B212" t="s">
        <v>2945</v>
      </c>
      <c r="C212" t="s">
        <v>2793</v>
      </c>
      <c r="D212" t="s">
        <v>1018</v>
      </c>
      <c r="E212">
        <v>89</v>
      </c>
      <c r="F212">
        <v>7</v>
      </c>
      <c r="G212">
        <v>7.8651685393258397E-2</v>
      </c>
      <c r="H212" t="s">
        <v>2796</v>
      </c>
    </row>
    <row r="213" spans="1:8">
      <c r="A213" t="s">
        <v>3007</v>
      </c>
      <c r="B213" t="s">
        <v>2945</v>
      </c>
      <c r="C213" t="s">
        <v>2793</v>
      </c>
      <c r="D213" t="s">
        <v>1018</v>
      </c>
      <c r="E213">
        <v>89</v>
      </c>
      <c r="F213">
        <v>7</v>
      </c>
      <c r="G213">
        <v>7.8651685393258397E-2</v>
      </c>
      <c r="H213" t="s">
        <v>2796</v>
      </c>
    </row>
    <row r="214" spans="1:8">
      <c r="A214" t="s">
        <v>3010</v>
      </c>
      <c r="B214" t="s">
        <v>2945</v>
      </c>
      <c r="C214" t="s">
        <v>2793</v>
      </c>
      <c r="D214" t="s">
        <v>1018</v>
      </c>
      <c r="E214">
        <v>89</v>
      </c>
      <c r="F214">
        <v>7</v>
      </c>
      <c r="G214">
        <v>7.8651685393258397E-2</v>
      </c>
      <c r="H214" t="s">
        <v>2796</v>
      </c>
    </row>
    <row r="215" spans="1:8">
      <c r="A215" t="s">
        <v>2982</v>
      </c>
      <c r="B215" t="s">
        <v>2945</v>
      </c>
      <c r="C215" t="s">
        <v>2793</v>
      </c>
      <c r="D215" t="s">
        <v>1018</v>
      </c>
      <c r="E215">
        <v>89</v>
      </c>
      <c r="F215">
        <v>7</v>
      </c>
      <c r="G215">
        <v>7.8651685393258397E-2</v>
      </c>
      <c r="H215" t="s">
        <v>2796</v>
      </c>
    </row>
    <row r="216" spans="1:8">
      <c r="A216" t="s">
        <v>2962</v>
      </c>
      <c r="B216" t="s">
        <v>2945</v>
      </c>
      <c r="C216" t="s">
        <v>2793</v>
      </c>
      <c r="D216" t="s">
        <v>1018</v>
      </c>
      <c r="E216">
        <v>89</v>
      </c>
      <c r="F216">
        <v>7</v>
      </c>
      <c r="G216">
        <v>7.8651685393258397E-2</v>
      </c>
      <c r="H216" t="s">
        <v>2796</v>
      </c>
    </row>
    <row r="217" spans="1:8">
      <c r="A217" t="s">
        <v>2985</v>
      </c>
      <c r="B217" t="s">
        <v>2945</v>
      </c>
      <c r="C217" t="s">
        <v>2793</v>
      </c>
      <c r="D217" t="s">
        <v>1018</v>
      </c>
      <c r="E217">
        <v>89</v>
      </c>
      <c r="F217">
        <v>7</v>
      </c>
      <c r="G217">
        <v>7.8651685393258397E-2</v>
      </c>
      <c r="H217" t="s">
        <v>2796</v>
      </c>
    </row>
    <row r="218" spans="1:8">
      <c r="A218" t="s">
        <v>2961</v>
      </c>
      <c r="B218" t="s">
        <v>2945</v>
      </c>
      <c r="C218" t="s">
        <v>2793</v>
      </c>
      <c r="D218" t="s">
        <v>1018</v>
      </c>
      <c r="E218">
        <v>89</v>
      </c>
      <c r="F218">
        <v>7</v>
      </c>
      <c r="G218">
        <v>7.8651685393258397E-2</v>
      </c>
      <c r="H218" t="s">
        <v>2796</v>
      </c>
    </row>
    <row r="219" spans="1:8">
      <c r="A219" t="s">
        <v>2981</v>
      </c>
      <c r="B219" t="s">
        <v>2945</v>
      </c>
      <c r="C219" t="s">
        <v>2793</v>
      </c>
      <c r="D219" t="s">
        <v>1018</v>
      </c>
      <c r="E219">
        <v>89</v>
      </c>
      <c r="F219">
        <v>7</v>
      </c>
      <c r="G219">
        <v>7.8651685393258397E-2</v>
      </c>
      <c r="H219" t="s">
        <v>2796</v>
      </c>
    </row>
    <row r="220" spans="1:8">
      <c r="A220" t="s">
        <v>3000</v>
      </c>
      <c r="B220" t="s">
        <v>2945</v>
      </c>
      <c r="C220" t="s">
        <v>2793</v>
      </c>
      <c r="D220" t="s">
        <v>1018</v>
      </c>
      <c r="E220">
        <v>89</v>
      </c>
      <c r="F220">
        <v>7</v>
      </c>
      <c r="G220">
        <v>7.8651685393258397E-2</v>
      </c>
      <c r="H220" t="s">
        <v>2796</v>
      </c>
    </row>
    <row r="221" spans="1:8">
      <c r="A221" t="s">
        <v>3001</v>
      </c>
      <c r="B221" t="s">
        <v>2945</v>
      </c>
      <c r="C221" t="s">
        <v>2793</v>
      </c>
      <c r="D221" t="s">
        <v>1018</v>
      </c>
      <c r="E221">
        <v>89</v>
      </c>
      <c r="F221">
        <v>7</v>
      </c>
      <c r="G221">
        <v>7.8651685393258397E-2</v>
      </c>
      <c r="H221" t="s">
        <v>2796</v>
      </c>
    </row>
    <row r="222" spans="1:8">
      <c r="A222" t="s">
        <v>3016</v>
      </c>
      <c r="B222" t="s">
        <v>2945</v>
      </c>
      <c r="C222" t="s">
        <v>2793</v>
      </c>
      <c r="D222" t="s">
        <v>1018</v>
      </c>
      <c r="E222">
        <v>89</v>
      </c>
      <c r="F222">
        <v>7</v>
      </c>
      <c r="G222">
        <v>7.8651685393258397E-2</v>
      </c>
      <c r="H222" t="s">
        <v>2796</v>
      </c>
    </row>
    <row r="223" spans="1:8">
      <c r="A223" t="s">
        <v>2987</v>
      </c>
      <c r="B223" t="s">
        <v>2945</v>
      </c>
      <c r="C223" t="s">
        <v>2793</v>
      </c>
      <c r="D223" t="s">
        <v>1018</v>
      </c>
      <c r="E223">
        <v>89</v>
      </c>
      <c r="F223">
        <v>7</v>
      </c>
      <c r="G223">
        <v>7.8651685393258397E-2</v>
      </c>
      <c r="H223" t="s">
        <v>2796</v>
      </c>
    </row>
    <row r="224" spans="1:8">
      <c r="A224" t="s">
        <v>3018</v>
      </c>
      <c r="B224" t="s">
        <v>2945</v>
      </c>
      <c r="C224" t="s">
        <v>2793</v>
      </c>
      <c r="D224" t="s">
        <v>1018</v>
      </c>
      <c r="E224">
        <v>89</v>
      </c>
      <c r="F224">
        <v>7</v>
      </c>
      <c r="G224">
        <v>7.8651685393258397E-2</v>
      </c>
      <c r="H224" t="s">
        <v>2796</v>
      </c>
    </row>
    <row r="225" spans="1:8">
      <c r="A225" t="s">
        <v>3002</v>
      </c>
      <c r="B225" t="s">
        <v>2945</v>
      </c>
      <c r="C225" t="s">
        <v>2793</v>
      </c>
      <c r="D225" t="s">
        <v>1018</v>
      </c>
      <c r="E225">
        <v>89</v>
      </c>
      <c r="F225">
        <v>7</v>
      </c>
      <c r="G225">
        <v>7.8651685393258397E-2</v>
      </c>
      <c r="H225" t="s">
        <v>2796</v>
      </c>
    </row>
    <row r="226" spans="1:8">
      <c r="A226" t="s">
        <v>3019</v>
      </c>
      <c r="B226" t="s">
        <v>2945</v>
      </c>
      <c r="C226" t="s">
        <v>2793</v>
      </c>
      <c r="D226" t="s">
        <v>1018</v>
      </c>
      <c r="E226">
        <v>89</v>
      </c>
      <c r="F226">
        <v>7</v>
      </c>
      <c r="G226">
        <v>7.8651685393258397E-2</v>
      </c>
      <c r="H226" t="s">
        <v>2796</v>
      </c>
    </row>
    <row r="227" spans="1:8">
      <c r="A227" t="s">
        <v>2964</v>
      </c>
      <c r="B227" t="s">
        <v>2945</v>
      </c>
      <c r="C227" t="s">
        <v>2793</v>
      </c>
      <c r="D227" t="s">
        <v>1018</v>
      </c>
      <c r="E227">
        <v>89</v>
      </c>
      <c r="F227">
        <v>7</v>
      </c>
      <c r="G227">
        <v>7.8651685393258397E-2</v>
      </c>
      <c r="H227" t="s">
        <v>2796</v>
      </c>
    </row>
    <row r="228" spans="1:8">
      <c r="A228" t="s">
        <v>3020</v>
      </c>
      <c r="B228" t="s">
        <v>2945</v>
      </c>
      <c r="C228" t="s">
        <v>2793</v>
      </c>
      <c r="D228" t="s">
        <v>1018</v>
      </c>
      <c r="E228">
        <v>89</v>
      </c>
      <c r="F228">
        <v>7</v>
      </c>
      <c r="G228">
        <v>7.8651685393258397E-2</v>
      </c>
      <c r="H228" t="s">
        <v>2796</v>
      </c>
    </row>
    <row r="229" spans="1:8">
      <c r="A229" t="s">
        <v>2978</v>
      </c>
      <c r="B229" t="s">
        <v>2945</v>
      </c>
      <c r="C229" t="s">
        <v>2793</v>
      </c>
      <c r="D229" t="s">
        <v>1018</v>
      </c>
      <c r="E229">
        <v>89</v>
      </c>
      <c r="F229">
        <v>7</v>
      </c>
      <c r="G229">
        <v>7.8651685393258397E-2</v>
      </c>
      <c r="H229" t="s">
        <v>2796</v>
      </c>
    </row>
    <row r="230" spans="1:8">
      <c r="A230" t="s">
        <v>3014</v>
      </c>
      <c r="B230" t="s">
        <v>2945</v>
      </c>
      <c r="C230" t="s">
        <v>2793</v>
      </c>
      <c r="D230" t="s">
        <v>1018</v>
      </c>
      <c r="E230">
        <v>89</v>
      </c>
      <c r="F230">
        <v>7</v>
      </c>
      <c r="G230">
        <v>7.8651685393258397E-2</v>
      </c>
      <c r="H230" t="s">
        <v>2796</v>
      </c>
    </row>
    <row r="231" spans="1:8">
      <c r="A231" t="s">
        <v>2998</v>
      </c>
      <c r="B231" t="s">
        <v>2945</v>
      </c>
      <c r="C231" t="s">
        <v>2793</v>
      </c>
      <c r="D231" t="s">
        <v>1018</v>
      </c>
      <c r="E231">
        <v>89</v>
      </c>
      <c r="F231">
        <v>7</v>
      </c>
      <c r="G231">
        <v>7.8651685393258397E-2</v>
      </c>
      <c r="H231" t="s">
        <v>2796</v>
      </c>
    </row>
    <row r="232" spans="1:8">
      <c r="A232" t="s">
        <v>2965</v>
      </c>
      <c r="B232" t="s">
        <v>2945</v>
      </c>
      <c r="C232" t="s">
        <v>2793</v>
      </c>
      <c r="D232" t="s">
        <v>1018</v>
      </c>
      <c r="E232">
        <v>89</v>
      </c>
      <c r="F232">
        <v>7</v>
      </c>
      <c r="G232">
        <v>7.8651685393258397E-2</v>
      </c>
      <c r="H232" t="s">
        <v>2796</v>
      </c>
    </row>
    <row r="233" spans="1:8">
      <c r="A233" t="s">
        <v>3003</v>
      </c>
      <c r="B233" t="s">
        <v>2945</v>
      </c>
      <c r="C233" t="s">
        <v>2793</v>
      </c>
      <c r="D233" t="s">
        <v>1018</v>
      </c>
      <c r="E233">
        <v>89</v>
      </c>
      <c r="F233">
        <v>7</v>
      </c>
      <c r="G233">
        <v>7.8651685393258397E-2</v>
      </c>
      <c r="H233" t="s">
        <v>2796</v>
      </c>
    </row>
    <row r="234" spans="1:8">
      <c r="A234" t="s">
        <v>3008</v>
      </c>
      <c r="B234" t="s">
        <v>2945</v>
      </c>
      <c r="C234" t="s">
        <v>2793</v>
      </c>
      <c r="D234" t="s">
        <v>1018</v>
      </c>
      <c r="E234">
        <v>89</v>
      </c>
      <c r="F234">
        <v>7</v>
      </c>
      <c r="G234">
        <v>7.8651685393258397E-2</v>
      </c>
      <c r="H234" t="s">
        <v>2796</v>
      </c>
    </row>
    <row r="235" spans="1:8">
      <c r="A235" t="s">
        <v>3009</v>
      </c>
      <c r="B235" t="s">
        <v>2945</v>
      </c>
      <c r="C235" t="s">
        <v>2793</v>
      </c>
      <c r="D235" t="s">
        <v>1018</v>
      </c>
      <c r="E235">
        <v>89</v>
      </c>
      <c r="F235">
        <v>7</v>
      </c>
      <c r="G235">
        <v>7.8651685393258397E-2</v>
      </c>
      <c r="H235" t="s">
        <v>2796</v>
      </c>
    </row>
    <row r="236" spans="1:8">
      <c r="A236" t="s">
        <v>3005</v>
      </c>
      <c r="B236" t="s">
        <v>2945</v>
      </c>
      <c r="C236" t="s">
        <v>2793</v>
      </c>
      <c r="D236" t="s">
        <v>1018</v>
      </c>
      <c r="E236">
        <v>89</v>
      </c>
      <c r="F236">
        <v>7</v>
      </c>
      <c r="G236">
        <v>7.8651685393258397E-2</v>
      </c>
      <c r="H236" t="s">
        <v>2796</v>
      </c>
    </row>
    <row r="237" spans="1:8">
      <c r="A237" t="s">
        <v>2979</v>
      </c>
      <c r="B237" t="s">
        <v>2945</v>
      </c>
      <c r="C237" t="s">
        <v>2793</v>
      </c>
      <c r="D237" t="s">
        <v>1018</v>
      </c>
      <c r="E237">
        <v>89</v>
      </c>
      <c r="F237">
        <v>7</v>
      </c>
      <c r="G237">
        <v>7.8651685393258397E-2</v>
      </c>
      <c r="H237" t="s">
        <v>2796</v>
      </c>
    </row>
    <row r="238" spans="1:8">
      <c r="A238" t="s">
        <v>2977</v>
      </c>
      <c r="B238" t="s">
        <v>2945</v>
      </c>
      <c r="C238" t="s">
        <v>2793</v>
      </c>
      <c r="D238" t="s">
        <v>1018</v>
      </c>
      <c r="E238">
        <v>89</v>
      </c>
      <c r="F238">
        <v>7</v>
      </c>
      <c r="G238">
        <v>7.8651685393258397E-2</v>
      </c>
      <c r="H238" t="s">
        <v>2796</v>
      </c>
    </row>
    <row r="239" spans="1:8">
      <c r="A239" t="s">
        <v>2980</v>
      </c>
      <c r="B239" t="s">
        <v>2945</v>
      </c>
      <c r="C239" t="s">
        <v>2793</v>
      </c>
      <c r="D239" t="s">
        <v>1018</v>
      </c>
      <c r="E239">
        <v>89</v>
      </c>
      <c r="F239">
        <v>7</v>
      </c>
      <c r="G239">
        <v>7.8651685393258397E-2</v>
      </c>
      <c r="H239" t="s">
        <v>2796</v>
      </c>
    </row>
    <row r="240" spans="1:8">
      <c r="A240" t="s">
        <v>3011</v>
      </c>
      <c r="B240" t="s">
        <v>2945</v>
      </c>
      <c r="C240" t="s">
        <v>2793</v>
      </c>
      <c r="D240" t="s">
        <v>1018</v>
      </c>
      <c r="E240">
        <v>89</v>
      </c>
      <c r="F240">
        <v>7</v>
      </c>
      <c r="G240">
        <v>7.8651685393258397E-2</v>
      </c>
      <c r="H240" t="s">
        <v>2796</v>
      </c>
    </row>
    <row r="241" spans="1:8">
      <c r="A241" t="s">
        <v>2975</v>
      </c>
      <c r="B241" t="s">
        <v>2945</v>
      </c>
      <c r="C241" t="s">
        <v>2793</v>
      </c>
      <c r="D241" t="s">
        <v>1018</v>
      </c>
      <c r="E241">
        <v>89</v>
      </c>
      <c r="F241">
        <v>7</v>
      </c>
      <c r="G241">
        <v>7.8651685393258397E-2</v>
      </c>
      <c r="H241" t="s">
        <v>2796</v>
      </c>
    </row>
    <row r="242" spans="1:8">
      <c r="A242" t="s">
        <v>2988</v>
      </c>
      <c r="B242" t="s">
        <v>2945</v>
      </c>
      <c r="C242" t="s">
        <v>2793</v>
      </c>
      <c r="D242" t="s">
        <v>1018</v>
      </c>
      <c r="E242">
        <v>89</v>
      </c>
      <c r="F242">
        <v>7</v>
      </c>
      <c r="G242">
        <v>7.8651685393258397E-2</v>
      </c>
      <c r="H242" t="s">
        <v>2796</v>
      </c>
    </row>
    <row r="243" spans="1:8">
      <c r="A243" t="s">
        <v>2976</v>
      </c>
      <c r="B243" t="s">
        <v>2945</v>
      </c>
      <c r="C243" t="s">
        <v>2793</v>
      </c>
      <c r="D243" t="s">
        <v>1018</v>
      </c>
      <c r="E243">
        <v>89</v>
      </c>
      <c r="F243">
        <v>7</v>
      </c>
      <c r="G243">
        <v>7.8651685393258397E-2</v>
      </c>
      <c r="H243" t="s">
        <v>2796</v>
      </c>
    </row>
    <row r="244" spans="1:8">
      <c r="A244" t="s">
        <v>3021</v>
      </c>
      <c r="B244" t="s">
        <v>2945</v>
      </c>
      <c r="C244" t="s">
        <v>2793</v>
      </c>
      <c r="D244" t="s">
        <v>1018</v>
      </c>
      <c r="E244">
        <v>89</v>
      </c>
      <c r="F244">
        <v>7</v>
      </c>
      <c r="G244">
        <v>7.8651685393258397E-2</v>
      </c>
      <c r="H244" t="s">
        <v>2796</v>
      </c>
    </row>
    <row r="245" spans="1:8">
      <c r="A245" t="s">
        <v>2989</v>
      </c>
      <c r="B245" t="s">
        <v>2945</v>
      </c>
      <c r="C245" t="s">
        <v>2793</v>
      </c>
      <c r="D245" t="s">
        <v>1018</v>
      </c>
      <c r="E245">
        <v>89</v>
      </c>
      <c r="F245">
        <v>7</v>
      </c>
      <c r="G245">
        <v>7.8651685393258397E-2</v>
      </c>
      <c r="H245" t="s">
        <v>2796</v>
      </c>
    </row>
    <row r="246" spans="1:8">
      <c r="A246" t="s">
        <v>2970</v>
      </c>
      <c r="B246" t="s">
        <v>2945</v>
      </c>
      <c r="C246" t="s">
        <v>2793</v>
      </c>
      <c r="D246" t="s">
        <v>1018</v>
      </c>
      <c r="E246">
        <v>89</v>
      </c>
      <c r="F246">
        <v>7</v>
      </c>
      <c r="G246">
        <v>7.8651685393258397E-2</v>
      </c>
      <c r="H246" t="s">
        <v>2796</v>
      </c>
    </row>
    <row r="247" spans="1:8">
      <c r="A247" t="s">
        <v>2990</v>
      </c>
      <c r="B247" t="s">
        <v>2945</v>
      </c>
      <c r="C247" t="s">
        <v>2793</v>
      </c>
      <c r="D247" t="s">
        <v>1018</v>
      </c>
      <c r="E247">
        <v>89</v>
      </c>
      <c r="F247">
        <v>7</v>
      </c>
      <c r="G247">
        <v>7.8651685393258397E-2</v>
      </c>
      <c r="H247" t="s">
        <v>2796</v>
      </c>
    </row>
    <row r="248" spans="1:8">
      <c r="A248" t="s">
        <v>2968</v>
      </c>
      <c r="B248" t="s">
        <v>2945</v>
      </c>
      <c r="C248" t="s">
        <v>2793</v>
      </c>
      <c r="D248" t="s">
        <v>1018</v>
      </c>
      <c r="E248">
        <v>89</v>
      </c>
      <c r="F248">
        <v>7</v>
      </c>
      <c r="G248">
        <v>7.8651685393258397E-2</v>
      </c>
      <c r="H248" t="s">
        <v>2796</v>
      </c>
    </row>
    <row r="249" spans="1:8">
      <c r="A249" t="s">
        <v>2967</v>
      </c>
      <c r="B249" t="s">
        <v>2945</v>
      </c>
      <c r="C249" t="s">
        <v>2793</v>
      </c>
      <c r="D249" t="s">
        <v>1018</v>
      </c>
      <c r="E249">
        <v>89</v>
      </c>
      <c r="F249">
        <v>7</v>
      </c>
      <c r="G249">
        <v>7.8651685393258397E-2</v>
      </c>
      <c r="H249" t="s">
        <v>2796</v>
      </c>
    </row>
    <row r="250" spans="1:8">
      <c r="A250" t="s">
        <v>3022</v>
      </c>
      <c r="B250" t="s">
        <v>2945</v>
      </c>
      <c r="C250" t="s">
        <v>2793</v>
      </c>
      <c r="D250" t="s">
        <v>1018</v>
      </c>
      <c r="E250">
        <v>89</v>
      </c>
      <c r="F250">
        <v>7</v>
      </c>
      <c r="G250">
        <v>7.8651685393258397E-2</v>
      </c>
      <c r="H250" t="s">
        <v>2796</v>
      </c>
    </row>
    <row r="251" spans="1:8">
      <c r="A251" t="s">
        <v>2972</v>
      </c>
      <c r="B251" t="s">
        <v>2945</v>
      </c>
      <c r="C251" t="s">
        <v>2793</v>
      </c>
      <c r="D251" t="s">
        <v>1018</v>
      </c>
      <c r="E251">
        <v>89</v>
      </c>
      <c r="F251">
        <v>7</v>
      </c>
      <c r="G251">
        <v>7.8651685393258397E-2</v>
      </c>
      <c r="H251" t="s">
        <v>2796</v>
      </c>
    </row>
    <row r="252" spans="1:8">
      <c r="A252" t="s">
        <v>2974</v>
      </c>
      <c r="B252" t="s">
        <v>2945</v>
      </c>
      <c r="C252" t="s">
        <v>2793</v>
      </c>
      <c r="D252" t="s">
        <v>1018</v>
      </c>
      <c r="E252">
        <v>89</v>
      </c>
      <c r="F252">
        <v>7</v>
      </c>
      <c r="G252">
        <v>7.8651685393258397E-2</v>
      </c>
      <c r="H252" t="s">
        <v>2796</v>
      </c>
    </row>
    <row r="253" spans="1:8">
      <c r="A253" t="s">
        <v>2973</v>
      </c>
      <c r="B253" t="s">
        <v>2945</v>
      </c>
      <c r="C253" t="s">
        <v>2793</v>
      </c>
      <c r="D253" t="s">
        <v>1018</v>
      </c>
      <c r="E253">
        <v>89</v>
      </c>
      <c r="F253">
        <v>7</v>
      </c>
      <c r="G253">
        <v>7.8651685393258397E-2</v>
      </c>
      <c r="H253" t="s">
        <v>2796</v>
      </c>
    </row>
    <row r="254" spans="1:8">
      <c r="A254" t="s">
        <v>2992</v>
      </c>
      <c r="B254" t="s">
        <v>2945</v>
      </c>
      <c r="C254" t="s">
        <v>2793</v>
      </c>
      <c r="D254" t="s">
        <v>1018</v>
      </c>
      <c r="E254">
        <v>89</v>
      </c>
      <c r="F254">
        <v>7</v>
      </c>
      <c r="G254">
        <v>7.8651685393258397E-2</v>
      </c>
      <c r="H254" t="s">
        <v>2796</v>
      </c>
    </row>
    <row r="255" spans="1:8">
      <c r="A255" t="s">
        <v>3017</v>
      </c>
      <c r="B255" t="s">
        <v>2945</v>
      </c>
      <c r="C255" t="s">
        <v>2793</v>
      </c>
      <c r="D255" t="s">
        <v>1018</v>
      </c>
      <c r="E255">
        <v>89</v>
      </c>
      <c r="F255">
        <v>7</v>
      </c>
      <c r="G255">
        <v>7.8651685393258397E-2</v>
      </c>
      <c r="H255" t="s">
        <v>2796</v>
      </c>
    </row>
    <row r="256" spans="1:8">
      <c r="A256" t="s">
        <v>2983</v>
      </c>
      <c r="B256" t="s">
        <v>2945</v>
      </c>
      <c r="C256" t="s">
        <v>2793</v>
      </c>
      <c r="D256" t="s">
        <v>1018</v>
      </c>
      <c r="E256">
        <v>89</v>
      </c>
      <c r="F256">
        <v>7</v>
      </c>
      <c r="G256">
        <v>7.8651685393258397E-2</v>
      </c>
      <c r="H256" t="s">
        <v>2796</v>
      </c>
    </row>
    <row r="257" spans="1:8">
      <c r="A257" t="s">
        <v>3023</v>
      </c>
      <c r="B257" t="s">
        <v>2945</v>
      </c>
      <c r="C257" t="s">
        <v>2793</v>
      </c>
      <c r="D257" t="s">
        <v>1018</v>
      </c>
      <c r="E257">
        <v>89</v>
      </c>
      <c r="F257">
        <v>7</v>
      </c>
      <c r="G257">
        <v>7.8651685393258397E-2</v>
      </c>
      <c r="H257" t="s">
        <v>2796</v>
      </c>
    </row>
    <row r="258" spans="1:8">
      <c r="A258" t="s">
        <v>3024</v>
      </c>
      <c r="B258" t="s">
        <v>2945</v>
      </c>
      <c r="C258" t="s">
        <v>2793</v>
      </c>
      <c r="D258" t="s">
        <v>1018</v>
      </c>
      <c r="E258">
        <v>89</v>
      </c>
      <c r="F258">
        <v>7</v>
      </c>
      <c r="G258">
        <v>7.8651685393258397E-2</v>
      </c>
      <c r="H258" t="s">
        <v>2796</v>
      </c>
    </row>
    <row r="259" spans="1:8">
      <c r="A259" t="s">
        <v>2986</v>
      </c>
      <c r="B259" t="s">
        <v>2945</v>
      </c>
      <c r="C259" t="s">
        <v>2793</v>
      </c>
      <c r="D259" t="s">
        <v>1018</v>
      </c>
      <c r="E259">
        <v>89</v>
      </c>
      <c r="F259">
        <v>7</v>
      </c>
      <c r="G259">
        <v>7.8651685393258397E-2</v>
      </c>
      <c r="H259" t="s">
        <v>2796</v>
      </c>
    </row>
    <row r="260" spans="1:8">
      <c r="A260" t="s">
        <v>3013</v>
      </c>
      <c r="B260" t="s">
        <v>2945</v>
      </c>
      <c r="C260" t="s">
        <v>2793</v>
      </c>
      <c r="D260" t="s">
        <v>1018</v>
      </c>
      <c r="E260">
        <v>89</v>
      </c>
      <c r="F260">
        <v>7</v>
      </c>
      <c r="G260">
        <v>7.8651685393258397E-2</v>
      </c>
      <c r="H260" t="s">
        <v>2796</v>
      </c>
    </row>
    <row r="261" spans="1:8">
      <c r="A261" t="s">
        <v>2966</v>
      </c>
      <c r="B261" t="s">
        <v>2945</v>
      </c>
      <c r="C261" t="s">
        <v>2793</v>
      </c>
      <c r="D261" t="s">
        <v>1018</v>
      </c>
      <c r="E261">
        <v>89</v>
      </c>
      <c r="F261">
        <v>7</v>
      </c>
      <c r="G261">
        <v>7.8651685393258397E-2</v>
      </c>
      <c r="H261" t="s">
        <v>2796</v>
      </c>
    </row>
    <row r="262" spans="1:8">
      <c r="A262" t="s">
        <v>2963</v>
      </c>
      <c r="B262" t="s">
        <v>2945</v>
      </c>
      <c r="C262" t="s">
        <v>2793</v>
      </c>
      <c r="D262" t="s">
        <v>1018</v>
      </c>
      <c r="E262">
        <v>89</v>
      </c>
      <c r="F262">
        <v>7</v>
      </c>
      <c r="G262">
        <v>7.8651685393258397E-2</v>
      </c>
      <c r="H262" t="s">
        <v>2796</v>
      </c>
    </row>
    <row r="263" spans="1:8">
      <c r="A263" t="s">
        <v>2999</v>
      </c>
      <c r="B263" t="s">
        <v>2945</v>
      </c>
      <c r="C263" t="s">
        <v>2793</v>
      </c>
      <c r="D263" t="s">
        <v>1018</v>
      </c>
      <c r="E263">
        <v>89</v>
      </c>
      <c r="F263">
        <v>7</v>
      </c>
      <c r="G263">
        <v>7.8651685393258397E-2</v>
      </c>
      <c r="H263" t="s">
        <v>2796</v>
      </c>
    </row>
    <row r="264" spans="1:8">
      <c r="A264" t="s">
        <v>2996</v>
      </c>
      <c r="B264" t="s">
        <v>2945</v>
      </c>
      <c r="C264" t="s">
        <v>2793</v>
      </c>
      <c r="D264" t="s">
        <v>1018</v>
      </c>
      <c r="E264">
        <v>89</v>
      </c>
      <c r="F264">
        <v>7</v>
      </c>
      <c r="G264">
        <v>7.8651685393258397E-2</v>
      </c>
      <c r="H264" t="s">
        <v>2796</v>
      </c>
    </row>
    <row r="265" spans="1:8">
      <c r="A265" t="s">
        <v>2969</v>
      </c>
      <c r="B265" t="s">
        <v>2945</v>
      </c>
      <c r="C265" t="s">
        <v>2793</v>
      </c>
      <c r="D265" t="s">
        <v>1018</v>
      </c>
      <c r="E265">
        <v>89</v>
      </c>
      <c r="F265">
        <v>7</v>
      </c>
      <c r="G265">
        <v>7.8651685393258397E-2</v>
      </c>
      <c r="H265" t="s">
        <v>2796</v>
      </c>
    </row>
    <row r="266" spans="1:8">
      <c r="A266" t="s">
        <v>2995</v>
      </c>
      <c r="B266" t="s">
        <v>2945</v>
      </c>
      <c r="C266" t="s">
        <v>2793</v>
      </c>
      <c r="D266" t="s">
        <v>1018</v>
      </c>
      <c r="E266">
        <v>89</v>
      </c>
      <c r="F266">
        <v>7</v>
      </c>
      <c r="G266">
        <v>7.8651685393258397E-2</v>
      </c>
      <c r="H266" t="s">
        <v>2796</v>
      </c>
    </row>
    <row r="267" spans="1:8">
      <c r="A267" t="s">
        <v>3015</v>
      </c>
      <c r="B267" t="s">
        <v>2945</v>
      </c>
      <c r="C267" t="s">
        <v>2793</v>
      </c>
      <c r="D267" t="s">
        <v>1018</v>
      </c>
      <c r="E267">
        <v>89</v>
      </c>
      <c r="F267">
        <v>7</v>
      </c>
      <c r="G267">
        <v>7.8651685393258397E-2</v>
      </c>
      <c r="H267" t="s">
        <v>2796</v>
      </c>
    </row>
    <row r="268" spans="1:8">
      <c r="A268" t="s">
        <v>3012</v>
      </c>
      <c r="B268" t="s">
        <v>2945</v>
      </c>
      <c r="C268" t="s">
        <v>2793</v>
      </c>
      <c r="D268" t="s">
        <v>1018</v>
      </c>
      <c r="E268">
        <v>89</v>
      </c>
      <c r="F268">
        <v>7</v>
      </c>
      <c r="G268">
        <v>7.8651685393258397E-2</v>
      </c>
      <c r="H268" t="s">
        <v>2796</v>
      </c>
    </row>
    <row r="269" spans="1:8">
      <c r="A269" t="s">
        <v>2984</v>
      </c>
      <c r="B269" t="s">
        <v>2945</v>
      </c>
      <c r="C269" t="s">
        <v>2793</v>
      </c>
      <c r="D269" t="s">
        <v>1018</v>
      </c>
      <c r="E269">
        <v>89</v>
      </c>
      <c r="F269">
        <v>7</v>
      </c>
      <c r="G269">
        <v>7.8651685393258397E-2</v>
      </c>
      <c r="H269" t="s">
        <v>2796</v>
      </c>
    </row>
    <row r="270" spans="1:8">
      <c r="A270" t="s">
        <v>1695</v>
      </c>
      <c r="B270" t="s">
        <v>3025</v>
      </c>
      <c r="C270" t="s">
        <v>2793</v>
      </c>
      <c r="D270" t="s">
        <v>1018</v>
      </c>
      <c r="E270">
        <v>314</v>
      </c>
      <c r="F270">
        <v>20</v>
      </c>
      <c r="G270">
        <v>6.3694267515923594E-2</v>
      </c>
      <c r="H270" t="s">
        <v>2796</v>
      </c>
    </row>
    <row r="271" spans="1:8">
      <c r="A271" t="s">
        <v>3027</v>
      </c>
      <c r="B271" t="s">
        <v>3026</v>
      </c>
      <c r="C271" t="s">
        <v>2793</v>
      </c>
      <c r="D271" t="s">
        <v>1018</v>
      </c>
      <c r="E271">
        <v>311</v>
      </c>
      <c r="F271">
        <v>20</v>
      </c>
      <c r="G271">
        <v>6.4308681672025705E-2</v>
      </c>
      <c r="H271" t="s">
        <v>2796</v>
      </c>
    </row>
    <row r="272" spans="1:8">
      <c r="A272" t="s">
        <v>3029</v>
      </c>
      <c r="B272" t="s">
        <v>3028</v>
      </c>
      <c r="C272" t="s">
        <v>2793</v>
      </c>
      <c r="D272" t="s">
        <v>1018</v>
      </c>
      <c r="E272">
        <v>310</v>
      </c>
      <c r="F272">
        <v>20</v>
      </c>
      <c r="G272">
        <v>6.4516129032258104E-2</v>
      </c>
      <c r="H272" t="s">
        <v>2796</v>
      </c>
    </row>
    <row r="273" spans="1:8">
      <c r="A273" t="s">
        <v>1691</v>
      </c>
      <c r="B273" t="s">
        <v>3030</v>
      </c>
      <c r="C273" t="s">
        <v>2793</v>
      </c>
      <c r="D273" t="s">
        <v>1018</v>
      </c>
      <c r="E273">
        <v>314</v>
      </c>
      <c r="F273">
        <v>20</v>
      </c>
      <c r="G273">
        <v>6.3694267515923594E-2</v>
      </c>
      <c r="H273" t="s">
        <v>2796</v>
      </c>
    </row>
    <row r="274" spans="1:8">
      <c r="A274" t="s">
        <v>3032</v>
      </c>
      <c r="B274" t="s">
        <v>3031</v>
      </c>
      <c r="C274" t="s">
        <v>2793</v>
      </c>
      <c r="D274" t="s">
        <v>1018</v>
      </c>
      <c r="E274">
        <v>314</v>
      </c>
      <c r="F274">
        <v>19</v>
      </c>
      <c r="G274">
        <v>6.0509554140127403E-2</v>
      </c>
      <c r="H274" t="s">
        <v>2796</v>
      </c>
    </row>
    <row r="275" spans="1:8">
      <c r="A275" t="s">
        <v>5885</v>
      </c>
      <c r="B275" t="s">
        <v>3033</v>
      </c>
      <c r="C275" t="s">
        <v>2793</v>
      </c>
      <c r="D275" t="s">
        <v>1018</v>
      </c>
      <c r="E275">
        <v>17</v>
      </c>
      <c r="F275">
        <v>2</v>
      </c>
      <c r="G275">
        <v>0.11764705882352899</v>
      </c>
      <c r="H275" t="s">
        <v>2796</v>
      </c>
    </row>
    <row r="276" spans="1:8">
      <c r="A276" t="s">
        <v>3045</v>
      </c>
      <c r="B276" t="s">
        <v>3033</v>
      </c>
      <c r="C276" t="s">
        <v>2793</v>
      </c>
      <c r="D276" t="s">
        <v>1018</v>
      </c>
      <c r="E276">
        <v>89</v>
      </c>
      <c r="F276">
        <v>8</v>
      </c>
      <c r="G276">
        <v>8.98876404494382E-2</v>
      </c>
      <c r="H276" t="s">
        <v>2796</v>
      </c>
    </row>
    <row r="277" spans="1:8">
      <c r="A277" t="s">
        <v>3044</v>
      </c>
      <c r="B277" t="s">
        <v>3033</v>
      </c>
      <c r="C277" t="s">
        <v>2793</v>
      </c>
      <c r="D277" t="s">
        <v>1018</v>
      </c>
      <c r="E277">
        <v>89</v>
      </c>
      <c r="F277">
        <v>8</v>
      </c>
      <c r="G277">
        <v>8.98876404494382E-2</v>
      </c>
      <c r="H277" t="s">
        <v>2796</v>
      </c>
    </row>
    <row r="278" spans="1:8">
      <c r="A278" t="s">
        <v>3047</v>
      </c>
      <c r="B278" t="s">
        <v>3033</v>
      </c>
      <c r="C278" t="s">
        <v>2793</v>
      </c>
      <c r="D278" t="s">
        <v>1018</v>
      </c>
      <c r="E278">
        <v>89</v>
      </c>
      <c r="F278">
        <v>8</v>
      </c>
      <c r="G278">
        <v>8.98876404494382E-2</v>
      </c>
      <c r="H278" t="s">
        <v>2796</v>
      </c>
    </row>
    <row r="279" spans="1:8">
      <c r="A279" t="s">
        <v>3050</v>
      </c>
      <c r="B279" t="s">
        <v>3033</v>
      </c>
      <c r="C279" t="s">
        <v>2793</v>
      </c>
      <c r="D279" t="s">
        <v>1018</v>
      </c>
      <c r="E279">
        <v>89</v>
      </c>
      <c r="F279">
        <v>8</v>
      </c>
      <c r="G279">
        <v>8.98876404494382E-2</v>
      </c>
      <c r="H279" t="s">
        <v>2796</v>
      </c>
    </row>
    <row r="280" spans="1:8">
      <c r="A280" t="s">
        <v>3043</v>
      </c>
      <c r="B280" t="s">
        <v>3033</v>
      </c>
      <c r="C280" t="s">
        <v>2793</v>
      </c>
      <c r="D280" t="s">
        <v>1018</v>
      </c>
      <c r="E280">
        <v>89</v>
      </c>
      <c r="F280">
        <v>8</v>
      </c>
      <c r="G280">
        <v>8.98876404494382E-2</v>
      </c>
      <c r="H280" t="s">
        <v>2796</v>
      </c>
    </row>
    <row r="281" spans="1:8">
      <c r="A281" t="s">
        <v>3049</v>
      </c>
      <c r="B281" t="s">
        <v>3033</v>
      </c>
      <c r="C281" t="s">
        <v>2793</v>
      </c>
      <c r="D281" t="s">
        <v>1018</v>
      </c>
      <c r="E281">
        <v>89</v>
      </c>
      <c r="F281">
        <v>8</v>
      </c>
      <c r="G281">
        <v>8.98876404494382E-2</v>
      </c>
      <c r="H281" t="s">
        <v>2796</v>
      </c>
    </row>
    <row r="282" spans="1:8">
      <c r="A282" t="s">
        <v>3046</v>
      </c>
      <c r="B282" t="s">
        <v>3033</v>
      </c>
      <c r="C282" t="s">
        <v>2793</v>
      </c>
      <c r="D282" t="s">
        <v>1018</v>
      </c>
      <c r="E282">
        <v>89</v>
      </c>
      <c r="F282">
        <v>8</v>
      </c>
      <c r="G282">
        <v>8.98876404494382E-2</v>
      </c>
      <c r="H282" t="s">
        <v>2796</v>
      </c>
    </row>
    <row r="283" spans="1:8">
      <c r="A283" t="s">
        <v>3048</v>
      </c>
      <c r="B283" t="s">
        <v>3033</v>
      </c>
      <c r="C283" t="s">
        <v>2793</v>
      </c>
      <c r="D283" t="s">
        <v>1018</v>
      </c>
      <c r="E283">
        <v>89</v>
      </c>
      <c r="F283">
        <v>8</v>
      </c>
      <c r="G283">
        <v>8.98876404494382E-2</v>
      </c>
      <c r="H283" t="s">
        <v>2796</v>
      </c>
    </row>
    <row r="284" spans="1:8">
      <c r="A284" t="s">
        <v>3036</v>
      </c>
      <c r="B284" t="s">
        <v>3033</v>
      </c>
      <c r="C284" t="s">
        <v>2793</v>
      </c>
      <c r="D284" t="s">
        <v>1018</v>
      </c>
      <c r="E284">
        <v>80</v>
      </c>
      <c r="F284">
        <v>7</v>
      </c>
      <c r="G284">
        <v>8.7499999999999994E-2</v>
      </c>
      <c r="H284" t="s">
        <v>2796</v>
      </c>
    </row>
    <row r="285" spans="1:8">
      <c r="A285" t="s">
        <v>3042</v>
      </c>
      <c r="B285" t="s">
        <v>3033</v>
      </c>
      <c r="C285" t="s">
        <v>2793</v>
      </c>
      <c r="D285" t="s">
        <v>1018</v>
      </c>
      <c r="E285">
        <v>80</v>
      </c>
      <c r="F285">
        <v>7</v>
      </c>
      <c r="G285">
        <v>8.7499999999999994E-2</v>
      </c>
      <c r="H285" t="s">
        <v>2796</v>
      </c>
    </row>
    <row r="286" spans="1:8">
      <c r="A286" t="s">
        <v>3037</v>
      </c>
      <c r="B286" t="s">
        <v>3033</v>
      </c>
      <c r="C286" t="s">
        <v>2793</v>
      </c>
      <c r="D286" t="s">
        <v>1018</v>
      </c>
      <c r="E286">
        <v>80</v>
      </c>
      <c r="F286">
        <v>7</v>
      </c>
      <c r="G286">
        <v>8.7499999999999994E-2</v>
      </c>
      <c r="H286" t="s">
        <v>2796</v>
      </c>
    </row>
    <row r="287" spans="1:8">
      <c r="A287" t="s">
        <v>3038</v>
      </c>
      <c r="B287" t="s">
        <v>3033</v>
      </c>
      <c r="C287" t="s">
        <v>2793</v>
      </c>
      <c r="D287" t="s">
        <v>1018</v>
      </c>
      <c r="E287">
        <v>80</v>
      </c>
      <c r="F287">
        <v>7</v>
      </c>
      <c r="G287">
        <v>8.7499999999999994E-2</v>
      </c>
      <c r="H287" t="s">
        <v>2796</v>
      </c>
    </row>
    <row r="288" spans="1:8">
      <c r="A288" t="s">
        <v>3035</v>
      </c>
      <c r="B288" t="s">
        <v>3033</v>
      </c>
      <c r="C288" t="s">
        <v>2793</v>
      </c>
      <c r="D288" t="s">
        <v>1018</v>
      </c>
      <c r="E288">
        <v>80</v>
      </c>
      <c r="F288">
        <v>7</v>
      </c>
      <c r="G288">
        <v>8.7499999999999994E-2</v>
      </c>
      <c r="H288" t="s">
        <v>2796</v>
      </c>
    </row>
    <row r="289" spans="1:8">
      <c r="A289" t="s">
        <v>3039</v>
      </c>
      <c r="B289" t="s">
        <v>3033</v>
      </c>
      <c r="C289" t="s">
        <v>2793</v>
      </c>
      <c r="D289" t="s">
        <v>1018</v>
      </c>
      <c r="E289">
        <v>80</v>
      </c>
      <c r="F289">
        <v>7</v>
      </c>
      <c r="G289">
        <v>8.7499999999999994E-2</v>
      </c>
      <c r="H289" t="s">
        <v>2796</v>
      </c>
    </row>
    <row r="290" spans="1:8">
      <c r="A290" t="s">
        <v>3040</v>
      </c>
      <c r="B290" t="s">
        <v>3033</v>
      </c>
      <c r="C290" t="s">
        <v>2793</v>
      </c>
      <c r="D290" t="s">
        <v>1018</v>
      </c>
      <c r="E290">
        <v>80</v>
      </c>
      <c r="F290">
        <v>7</v>
      </c>
      <c r="G290">
        <v>8.7499999999999994E-2</v>
      </c>
      <c r="H290" t="s">
        <v>2796</v>
      </c>
    </row>
    <row r="291" spans="1:8">
      <c r="A291" t="s">
        <v>3034</v>
      </c>
      <c r="B291" t="s">
        <v>3033</v>
      </c>
      <c r="C291" t="s">
        <v>2793</v>
      </c>
      <c r="D291" t="s">
        <v>1018</v>
      </c>
      <c r="E291">
        <v>80</v>
      </c>
      <c r="F291">
        <v>7</v>
      </c>
      <c r="G291">
        <v>8.7499999999999994E-2</v>
      </c>
      <c r="H291" t="s">
        <v>2796</v>
      </c>
    </row>
    <row r="292" spans="1:8">
      <c r="A292" t="s">
        <v>3041</v>
      </c>
      <c r="B292" t="s">
        <v>3033</v>
      </c>
      <c r="C292" t="s">
        <v>2793</v>
      </c>
      <c r="D292" t="s">
        <v>1018</v>
      </c>
      <c r="E292">
        <v>80</v>
      </c>
      <c r="F292">
        <v>7</v>
      </c>
      <c r="G292">
        <v>8.7499999999999994E-2</v>
      </c>
      <c r="H292" t="s">
        <v>2796</v>
      </c>
    </row>
    <row r="293" spans="1:8">
      <c r="A293" t="s">
        <v>3052</v>
      </c>
      <c r="B293" t="s">
        <v>3051</v>
      </c>
      <c r="C293" t="s">
        <v>2793</v>
      </c>
      <c r="D293" t="s">
        <v>1018</v>
      </c>
      <c r="E293">
        <v>314</v>
      </c>
      <c r="F293">
        <v>20</v>
      </c>
      <c r="G293">
        <v>6.3694267515923594E-2</v>
      </c>
      <c r="H293" t="s">
        <v>2796</v>
      </c>
    </row>
    <row r="294" spans="1:8">
      <c r="A294" t="s">
        <v>2795</v>
      </c>
      <c r="B294" t="s">
        <v>2794</v>
      </c>
      <c r="C294" t="s">
        <v>2793</v>
      </c>
      <c r="D294" t="s">
        <v>3055</v>
      </c>
      <c r="E294">
        <v>1</v>
      </c>
      <c r="F294">
        <v>0</v>
      </c>
      <c r="G294">
        <v>0</v>
      </c>
      <c r="H294" t="s">
        <v>2747</v>
      </c>
    </row>
    <row r="295" spans="1:8">
      <c r="A295" t="s">
        <v>2871</v>
      </c>
      <c r="B295" t="s">
        <v>11412</v>
      </c>
      <c r="C295" t="s">
        <v>2793</v>
      </c>
      <c r="D295" t="s">
        <v>3055</v>
      </c>
      <c r="E295">
        <v>1</v>
      </c>
      <c r="F295">
        <v>0</v>
      </c>
      <c r="G295">
        <v>0</v>
      </c>
      <c r="H295" t="s">
        <v>2747</v>
      </c>
    </row>
    <row r="296" spans="1:8">
      <c r="A296" t="s">
        <v>2873</v>
      </c>
      <c r="B296" t="s">
        <v>11412</v>
      </c>
      <c r="C296" t="s">
        <v>2793</v>
      </c>
      <c r="D296" t="s">
        <v>3055</v>
      </c>
      <c r="E296">
        <v>1</v>
      </c>
      <c r="F296">
        <v>0</v>
      </c>
      <c r="G296">
        <v>0</v>
      </c>
      <c r="H296" t="s">
        <v>2747</v>
      </c>
    </row>
    <row r="297" spans="1:8">
      <c r="A297" t="s">
        <v>2865</v>
      </c>
      <c r="B297" t="s">
        <v>11412</v>
      </c>
      <c r="C297" t="s">
        <v>2793</v>
      </c>
      <c r="D297" t="s">
        <v>3055</v>
      </c>
      <c r="E297">
        <v>1</v>
      </c>
      <c r="F297">
        <v>0</v>
      </c>
      <c r="G297">
        <v>0</v>
      </c>
      <c r="H297" t="s">
        <v>2747</v>
      </c>
    </row>
    <row r="298" spans="1:8">
      <c r="A298" t="s">
        <v>2868</v>
      </c>
      <c r="B298" t="s">
        <v>11412</v>
      </c>
      <c r="C298" t="s">
        <v>2793</v>
      </c>
      <c r="D298" t="s">
        <v>3055</v>
      </c>
      <c r="E298">
        <v>1</v>
      </c>
      <c r="F298">
        <v>0</v>
      </c>
      <c r="G298">
        <v>0</v>
      </c>
      <c r="H298" t="s">
        <v>2747</v>
      </c>
    </row>
    <row r="299" spans="1:8">
      <c r="A299" t="s">
        <v>2878</v>
      </c>
      <c r="B299" t="s">
        <v>11412</v>
      </c>
      <c r="C299" t="s">
        <v>2793</v>
      </c>
      <c r="D299" t="s">
        <v>3055</v>
      </c>
      <c r="E299">
        <v>1</v>
      </c>
      <c r="F299">
        <v>0</v>
      </c>
      <c r="G299">
        <v>0</v>
      </c>
      <c r="H299" t="s">
        <v>2747</v>
      </c>
    </row>
    <row r="300" spans="1:8">
      <c r="A300" t="s">
        <v>2882</v>
      </c>
      <c r="B300" t="s">
        <v>11412</v>
      </c>
      <c r="C300" t="s">
        <v>2793</v>
      </c>
      <c r="D300" t="s">
        <v>3055</v>
      </c>
      <c r="E300">
        <v>1</v>
      </c>
      <c r="F300">
        <v>0</v>
      </c>
      <c r="G300">
        <v>0</v>
      </c>
      <c r="H300" t="s">
        <v>2747</v>
      </c>
    </row>
    <row r="301" spans="1:8">
      <c r="A301" t="s">
        <v>2879</v>
      </c>
      <c r="B301" t="s">
        <v>11412</v>
      </c>
      <c r="C301" t="s">
        <v>2793</v>
      </c>
      <c r="D301" t="s">
        <v>3055</v>
      </c>
      <c r="E301">
        <v>1</v>
      </c>
      <c r="F301">
        <v>0</v>
      </c>
      <c r="G301">
        <v>0</v>
      </c>
      <c r="H301" t="s">
        <v>2747</v>
      </c>
    </row>
    <row r="302" spans="1:8">
      <c r="A302" t="s">
        <v>2798</v>
      </c>
      <c r="B302" t="s">
        <v>2797</v>
      </c>
      <c r="C302" t="s">
        <v>2793</v>
      </c>
      <c r="D302" t="s">
        <v>3055</v>
      </c>
      <c r="E302">
        <v>1</v>
      </c>
      <c r="F302">
        <v>0</v>
      </c>
      <c r="G302">
        <v>0</v>
      </c>
      <c r="H302" t="s">
        <v>2747</v>
      </c>
    </row>
    <row r="303" spans="1:8">
      <c r="A303" t="s">
        <v>2811</v>
      </c>
      <c r="B303" t="s">
        <v>2810</v>
      </c>
      <c r="C303" t="s">
        <v>2793</v>
      </c>
      <c r="D303" t="s">
        <v>3055</v>
      </c>
      <c r="E303">
        <v>1</v>
      </c>
      <c r="F303">
        <v>0</v>
      </c>
      <c r="G303">
        <v>0</v>
      </c>
      <c r="H303" t="s">
        <v>2747</v>
      </c>
    </row>
    <row r="304" spans="1:8">
      <c r="A304" t="s">
        <v>2813</v>
      </c>
      <c r="B304" t="s">
        <v>2812</v>
      </c>
      <c r="C304" t="s">
        <v>2793</v>
      </c>
      <c r="D304" t="s">
        <v>3055</v>
      </c>
      <c r="E304">
        <v>1</v>
      </c>
      <c r="F304">
        <v>0</v>
      </c>
      <c r="G304">
        <v>0</v>
      </c>
      <c r="H304" t="s">
        <v>2747</v>
      </c>
    </row>
    <row r="305" spans="1:8">
      <c r="A305" t="s">
        <v>2820</v>
      </c>
      <c r="B305" t="s">
        <v>2817</v>
      </c>
      <c r="C305" t="s">
        <v>2793</v>
      </c>
      <c r="D305" t="s">
        <v>3055</v>
      </c>
      <c r="E305">
        <v>1</v>
      </c>
      <c r="F305">
        <v>0</v>
      </c>
      <c r="G305">
        <v>0</v>
      </c>
      <c r="H305" t="s">
        <v>2747</v>
      </c>
    </row>
    <row r="306" spans="1:8">
      <c r="A306" t="s">
        <v>2823</v>
      </c>
      <c r="B306" t="s">
        <v>2817</v>
      </c>
      <c r="C306" t="s">
        <v>2793</v>
      </c>
      <c r="D306" t="s">
        <v>3055</v>
      </c>
      <c r="E306">
        <v>1</v>
      </c>
      <c r="F306">
        <v>0</v>
      </c>
      <c r="G306">
        <v>0</v>
      </c>
      <c r="H306" t="s">
        <v>2747</v>
      </c>
    </row>
    <row r="307" spans="1:8">
      <c r="A307" t="s">
        <v>2818</v>
      </c>
      <c r="B307" t="s">
        <v>2817</v>
      </c>
      <c r="C307" t="s">
        <v>2793</v>
      </c>
      <c r="D307" t="s">
        <v>3055</v>
      </c>
      <c r="E307">
        <v>1</v>
      </c>
      <c r="F307">
        <v>0</v>
      </c>
      <c r="G307">
        <v>0</v>
      </c>
      <c r="H307" t="s">
        <v>2747</v>
      </c>
    </row>
    <row r="308" spans="1:8">
      <c r="A308" t="s">
        <v>2819</v>
      </c>
      <c r="B308" t="s">
        <v>2817</v>
      </c>
      <c r="C308" t="s">
        <v>2793</v>
      </c>
      <c r="D308" t="s">
        <v>3055</v>
      </c>
      <c r="E308">
        <v>1</v>
      </c>
      <c r="F308">
        <v>0</v>
      </c>
      <c r="G308">
        <v>0</v>
      </c>
      <c r="H308" t="s">
        <v>2747</v>
      </c>
    </row>
    <row r="309" spans="1:8">
      <c r="A309" t="s">
        <v>2821</v>
      </c>
      <c r="B309" t="s">
        <v>2817</v>
      </c>
      <c r="C309" t="s">
        <v>2793</v>
      </c>
      <c r="D309" t="s">
        <v>3055</v>
      </c>
      <c r="E309">
        <v>1</v>
      </c>
      <c r="F309">
        <v>0</v>
      </c>
      <c r="G309">
        <v>0</v>
      </c>
      <c r="H309" t="s">
        <v>2747</v>
      </c>
    </row>
    <row r="310" spans="1:8">
      <c r="A310" t="s">
        <v>2822</v>
      </c>
      <c r="B310" t="s">
        <v>2817</v>
      </c>
      <c r="C310" t="s">
        <v>2793</v>
      </c>
      <c r="D310" t="s">
        <v>3055</v>
      </c>
      <c r="E310">
        <v>1</v>
      </c>
      <c r="F310">
        <v>0</v>
      </c>
      <c r="G310">
        <v>0</v>
      </c>
      <c r="H310" t="s">
        <v>2747</v>
      </c>
    </row>
    <row r="311" spans="1:8">
      <c r="A311" t="s">
        <v>2838</v>
      </c>
      <c r="B311" t="s">
        <v>2824</v>
      </c>
      <c r="C311" t="s">
        <v>2793</v>
      </c>
      <c r="D311" t="s">
        <v>3055</v>
      </c>
      <c r="E311">
        <v>1</v>
      </c>
      <c r="F311">
        <v>0</v>
      </c>
      <c r="G311">
        <v>0</v>
      </c>
      <c r="H311" t="s">
        <v>2747</v>
      </c>
    </row>
    <row r="312" spans="1:8">
      <c r="A312" t="s">
        <v>2835</v>
      </c>
      <c r="B312" t="s">
        <v>2824</v>
      </c>
      <c r="C312" t="s">
        <v>2793</v>
      </c>
      <c r="D312" t="s">
        <v>3055</v>
      </c>
      <c r="E312">
        <v>1</v>
      </c>
      <c r="F312">
        <v>0</v>
      </c>
      <c r="G312">
        <v>0</v>
      </c>
      <c r="H312" t="s">
        <v>2747</v>
      </c>
    </row>
    <row r="313" spans="1:8">
      <c r="A313" t="s">
        <v>2834</v>
      </c>
      <c r="B313" t="s">
        <v>2824</v>
      </c>
      <c r="C313" t="s">
        <v>2793</v>
      </c>
      <c r="D313" t="s">
        <v>3055</v>
      </c>
      <c r="E313">
        <v>1</v>
      </c>
      <c r="F313">
        <v>0</v>
      </c>
      <c r="G313">
        <v>0</v>
      </c>
      <c r="H313" t="s">
        <v>2747</v>
      </c>
    </row>
    <row r="314" spans="1:8">
      <c r="A314" t="s">
        <v>2832</v>
      </c>
      <c r="B314" t="s">
        <v>2824</v>
      </c>
      <c r="C314" t="s">
        <v>2793</v>
      </c>
      <c r="D314" t="s">
        <v>3055</v>
      </c>
      <c r="E314">
        <v>1</v>
      </c>
      <c r="F314">
        <v>0</v>
      </c>
      <c r="G314">
        <v>0</v>
      </c>
      <c r="H314" t="s">
        <v>2747</v>
      </c>
    </row>
    <row r="315" spans="1:8">
      <c r="A315" t="s">
        <v>2833</v>
      </c>
      <c r="B315" t="s">
        <v>2824</v>
      </c>
      <c r="C315" t="s">
        <v>2793</v>
      </c>
      <c r="D315" t="s">
        <v>3055</v>
      </c>
      <c r="E315">
        <v>1</v>
      </c>
      <c r="F315">
        <v>0</v>
      </c>
      <c r="G315">
        <v>0</v>
      </c>
      <c r="H315" t="s">
        <v>2747</v>
      </c>
    </row>
    <row r="316" spans="1:8">
      <c r="A316" t="s">
        <v>2839</v>
      </c>
      <c r="B316" t="s">
        <v>2824</v>
      </c>
      <c r="C316" t="s">
        <v>2793</v>
      </c>
      <c r="D316" t="s">
        <v>3055</v>
      </c>
      <c r="E316">
        <v>1</v>
      </c>
      <c r="F316">
        <v>0</v>
      </c>
      <c r="G316">
        <v>0</v>
      </c>
      <c r="H316" t="s">
        <v>2747</v>
      </c>
    </row>
    <row r="317" spans="1:8">
      <c r="A317" t="s">
        <v>2836</v>
      </c>
      <c r="B317" t="s">
        <v>2824</v>
      </c>
      <c r="C317" t="s">
        <v>2793</v>
      </c>
      <c r="D317" t="s">
        <v>3055</v>
      </c>
      <c r="E317">
        <v>1</v>
      </c>
      <c r="F317">
        <v>0</v>
      </c>
      <c r="G317">
        <v>0</v>
      </c>
      <c r="H317" t="s">
        <v>2747</v>
      </c>
    </row>
    <row r="318" spans="1:8">
      <c r="A318" t="s">
        <v>2841</v>
      </c>
      <c r="B318" t="s">
        <v>2824</v>
      </c>
      <c r="C318" t="s">
        <v>2793</v>
      </c>
      <c r="D318" t="s">
        <v>3055</v>
      </c>
      <c r="E318">
        <v>1</v>
      </c>
      <c r="F318">
        <v>0</v>
      </c>
      <c r="G318">
        <v>0</v>
      </c>
      <c r="H318" t="s">
        <v>2747</v>
      </c>
    </row>
    <row r="319" spans="1:8">
      <c r="A319" t="s">
        <v>2851</v>
      </c>
      <c r="B319" t="s">
        <v>2824</v>
      </c>
      <c r="C319" t="s">
        <v>2793</v>
      </c>
      <c r="D319" t="s">
        <v>3055</v>
      </c>
      <c r="E319">
        <v>1</v>
      </c>
      <c r="F319">
        <v>0</v>
      </c>
      <c r="G319">
        <v>0</v>
      </c>
      <c r="H319" t="s">
        <v>2747</v>
      </c>
    </row>
    <row r="320" spans="1:8">
      <c r="A320" t="s">
        <v>2844</v>
      </c>
      <c r="B320" t="s">
        <v>2824</v>
      </c>
      <c r="C320" t="s">
        <v>2793</v>
      </c>
      <c r="D320" t="s">
        <v>3055</v>
      </c>
      <c r="E320">
        <v>1</v>
      </c>
      <c r="F320">
        <v>0</v>
      </c>
      <c r="G320">
        <v>0</v>
      </c>
      <c r="H320" t="s">
        <v>2747</v>
      </c>
    </row>
    <row r="321" spans="1:8">
      <c r="A321" t="s">
        <v>2842</v>
      </c>
      <c r="B321" t="s">
        <v>2824</v>
      </c>
      <c r="C321" t="s">
        <v>2793</v>
      </c>
      <c r="D321" t="s">
        <v>3055</v>
      </c>
      <c r="E321">
        <v>1</v>
      </c>
      <c r="F321">
        <v>0</v>
      </c>
      <c r="G321">
        <v>0</v>
      </c>
      <c r="H321" t="s">
        <v>2747</v>
      </c>
    </row>
    <row r="322" spans="1:8">
      <c r="A322" t="s">
        <v>2845</v>
      </c>
      <c r="B322" t="s">
        <v>2824</v>
      </c>
      <c r="C322" t="s">
        <v>2793</v>
      </c>
      <c r="D322" t="s">
        <v>3055</v>
      </c>
      <c r="E322">
        <v>1</v>
      </c>
      <c r="F322">
        <v>0</v>
      </c>
      <c r="G322">
        <v>0</v>
      </c>
      <c r="H322" t="s">
        <v>2747</v>
      </c>
    </row>
    <row r="323" spans="1:8">
      <c r="A323" t="s">
        <v>2831</v>
      </c>
      <c r="B323" t="s">
        <v>2824</v>
      </c>
      <c r="C323" t="s">
        <v>2793</v>
      </c>
      <c r="D323" t="s">
        <v>3055</v>
      </c>
      <c r="E323">
        <v>1</v>
      </c>
      <c r="F323">
        <v>0</v>
      </c>
      <c r="G323">
        <v>0</v>
      </c>
      <c r="H323" t="s">
        <v>2747</v>
      </c>
    </row>
    <row r="324" spans="1:8">
      <c r="A324" t="s">
        <v>2837</v>
      </c>
      <c r="B324" t="s">
        <v>2824</v>
      </c>
      <c r="C324" t="s">
        <v>2793</v>
      </c>
      <c r="D324" t="s">
        <v>3055</v>
      </c>
      <c r="E324">
        <v>1</v>
      </c>
      <c r="F324">
        <v>0</v>
      </c>
      <c r="G324">
        <v>0</v>
      </c>
      <c r="H324" t="s">
        <v>2747</v>
      </c>
    </row>
    <row r="325" spans="1:8">
      <c r="A325" t="s">
        <v>2829</v>
      </c>
      <c r="B325" t="s">
        <v>2824</v>
      </c>
      <c r="C325" t="s">
        <v>2793</v>
      </c>
      <c r="D325" t="s">
        <v>3055</v>
      </c>
      <c r="E325">
        <v>1</v>
      </c>
      <c r="F325">
        <v>0</v>
      </c>
      <c r="G325">
        <v>0</v>
      </c>
      <c r="H325" t="s">
        <v>2747</v>
      </c>
    </row>
    <row r="326" spans="1:8">
      <c r="A326" t="s">
        <v>2825</v>
      </c>
      <c r="B326" t="s">
        <v>2824</v>
      </c>
      <c r="C326" t="s">
        <v>2793</v>
      </c>
      <c r="D326" t="s">
        <v>3055</v>
      </c>
      <c r="E326">
        <v>1</v>
      </c>
      <c r="F326">
        <v>0</v>
      </c>
      <c r="G326">
        <v>0</v>
      </c>
      <c r="H326" t="s">
        <v>2747</v>
      </c>
    </row>
    <row r="327" spans="1:8">
      <c r="A327" t="s">
        <v>2827</v>
      </c>
      <c r="B327" t="s">
        <v>2824</v>
      </c>
      <c r="C327" t="s">
        <v>2793</v>
      </c>
      <c r="D327" t="s">
        <v>3055</v>
      </c>
      <c r="E327">
        <v>1</v>
      </c>
      <c r="F327">
        <v>0</v>
      </c>
      <c r="G327">
        <v>0</v>
      </c>
      <c r="H327" t="s">
        <v>2747</v>
      </c>
    </row>
    <row r="328" spans="1:8">
      <c r="A328" t="s">
        <v>2840</v>
      </c>
      <c r="B328" t="s">
        <v>2824</v>
      </c>
      <c r="C328" t="s">
        <v>2793</v>
      </c>
      <c r="D328" t="s">
        <v>3055</v>
      </c>
      <c r="E328">
        <v>1</v>
      </c>
      <c r="F328">
        <v>0</v>
      </c>
      <c r="G328">
        <v>0</v>
      </c>
      <c r="H328" t="s">
        <v>2747</v>
      </c>
    </row>
    <row r="329" spans="1:8">
      <c r="A329" t="s">
        <v>2826</v>
      </c>
      <c r="B329" t="s">
        <v>2824</v>
      </c>
      <c r="C329" t="s">
        <v>2793</v>
      </c>
      <c r="D329" t="s">
        <v>3055</v>
      </c>
      <c r="E329">
        <v>1</v>
      </c>
      <c r="F329">
        <v>0</v>
      </c>
      <c r="G329">
        <v>0</v>
      </c>
      <c r="H329" t="s">
        <v>2747</v>
      </c>
    </row>
    <row r="330" spans="1:8">
      <c r="A330" t="s">
        <v>2846</v>
      </c>
      <c r="B330" t="s">
        <v>2824</v>
      </c>
      <c r="C330" t="s">
        <v>2793</v>
      </c>
      <c r="D330" t="s">
        <v>3055</v>
      </c>
      <c r="E330">
        <v>1</v>
      </c>
      <c r="F330">
        <v>0</v>
      </c>
      <c r="G330">
        <v>0</v>
      </c>
      <c r="H330" t="s">
        <v>2747</v>
      </c>
    </row>
    <row r="331" spans="1:8">
      <c r="A331" t="s">
        <v>2848</v>
      </c>
      <c r="B331" t="s">
        <v>2824</v>
      </c>
      <c r="C331" t="s">
        <v>2793</v>
      </c>
      <c r="D331" t="s">
        <v>3055</v>
      </c>
      <c r="E331">
        <v>1</v>
      </c>
      <c r="F331">
        <v>0</v>
      </c>
      <c r="G331">
        <v>0</v>
      </c>
      <c r="H331" t="s">
        <v>2747</v>
      </c>
    </row>
    <row r="332" spans="1:8">
      <c r="A332" t="s">
        <v>2843</v>
      </c>
      <c r="B332" t="s">
        <v>2824</v>
      </c>
      <c r="C332" t="s">
        <v>2793</v>
      </c>
      <c r="D332" t="s">
        <v>3055</v>
      </c>
      <c r="E332">
        <v>1</v>
      </c>
      <c r="F332">
        <v>0</v>
      </c>
      <c r="G332">
        <v>0</v>
      </c>
      <c r="H332" t="s">
        <v>2747</v>
      </c>
    </row>
    <row r="333" spans="1:8">
      <c r="A333" t="s">
        <v>2849</v>
      </c>
      <c r="B333" t="s">
        <v>2824</v>
      </c>
      <c r="C333" t="s">
        <v>2793</v>
      </c>
      <c r="D333" t="s">
        <v>3055</v>
      </c>
      <c r="E333">
        <v>1</v>
      </c>
      <c r="F333">
        <v>0</v>
      </c>
      <c r="G333">
        <v>0</v>
      </c>
      <c r="H333" t="s">
        <v>2747</v>
      </c>
    </row>
    <row r="334" spans="1:8">
      <c r="A334" t="s">
        <v>2850</v>
      </c>
      <c r="B334" t="s">
        <v>2824</v>
      </c>
      <c r="C334" t="s">
        <v>2793</v>
      </c>
      <c r="D334" t="s">
        <v>3055</v>
      </c>
      <c r="E334">
        <v>1</v>
      </c>
      <c r="F334">
        <v>0</v>
      </c>
      <c r="G334">
        <v>0</v>
      </c>
      <c r="H334" t="s">
        <v>2747</v>
      </c>
    </row>
    <row r="335" spans="1:8">
      <c r="A335" t="s">
        <v>2830</v>
      </c>
      <c r="B335" t="s">
        <v>2824</v>
      </c>
      <c r="C335" t="s">
        <v>2793</v>
      </c>
      <c r="D335" t="s">
        <v>3055</v>
      </c>
      <c r="E335">
        <v>1</v>
      </c>
      <c r="F335">
        <v>0</v>
      </c>
      <c r="G335">
        <v>0</v>
      </c>
      <c r="H335" t="s">
        <v>2747</v>
      </c>
    </row>
    <row r="336" spans="1:8">
      <c r="A336" t="s">
        <v>2847</v>
      </c>
      <c r="B336" t="s">
        <v>2824</v>
      </c>
      <c r="C336" t="s">
        <v>2793</v>
      </c>
      <c r="D336" t="s">
        <v>3055</v>
      </c>
      <c r="E336">
        <v>1</v>
      </c>
      <c r="F336">
        <v>0</v>
      </c>
      <c r="G336">
        <v>0</v>
      </c>
      <c r="H336" t="s">
        <v>2747</v>
      </c>
    </row>
    <row r="337" spans="1:8">
      <c r="A337" t="s">
        <v>2828</v>
      </c>
      <c r="B337" t="s">
        <v>2824</v>
      </c>
      <c r="C337" t="s">
        <v>2793</v>
      </c>
      <c r="D337" t="s">
        <v>3055</v>
      </c>
      <c r="E337">
        <v>1</v>
      </c>
      <c r="F337">
        <v>0</v>
      </c>
      <c r="G337">
        <v>0</v>
      </c>
      <c r="H337" t="s">
        <v>2747</v>
      </c>
    </row>
    <row r="338" spans="1:8">
      <c r="A338" t="s">
        <v>2853</v>
      </c>
      <c r="B338" t="s">
        <v>2852</v>
      </c>
      <c r="C338" t="s">
        <v>2793</v>
      </c>
      <c r="D338" t="s">
        <v>3055</v>
      </c>
      <c r="E338">
        <v>1</v>
      </c>
      <c r="F338">
        <v>0</v>
      </c>
      <c r="G338">
        <v>0</v>
      </c>
      <c r="H338" t="s">
        <v>2747</v>
      </c>
    </row>
    <row r="339" spans="1:8">
      <c r="A339" t="s">
        <v>2861</v>
      </c>
      <c r="B339" t="s">
        <v>2854</v>
      </c>
      <c r="C339" t="s">
        <v>2793</v>
      </c>
      <c r="D339" t="s">
        <v>3055</v>
      </c>
      <c r="E339">
        <v>1</v>
      </c>
      <c r="F339">
        <v>0</v>
      </c>
      <c r="G339">
        <v>0</v>
      </c>
      <c r="H339" t="s">
        <v>2747</v>
      </c>
    </row>
    <row r="340" spans="1:8">
      <c r="A340" t="s">
        <v>2855</v>
      </c>
      <c r="B340" t="s">
        <v>2854</v>
      </c>
      <c r="C340" t="s">
        <v>2793</v>
      </c>
      <c r="D340" t="s">
        <v>3055</v>
      </c>
      <c r="E340">
        <v>1</v>
      </c>
      <c r="F340">
        <v>0</v>
      </c>
      <c r="G340">
        <v>0</v>
      </c>
      <c r="H340" t="s">
        <v>2747</v>
      </c>
    </row>
    <row r="341" spans="1:8">
      <c r="A341" t="s">
        <v>2860</v>
      </c>
      <c r="B341" t="s">
        <v>2854</v>
      </c>
      <c r="C341" t="s">
        <v>2793</v>
      </c>
      <c r="D341" t="s">
        <v>3055</v>
      </c>
      <c r="E341">
        <v>1</v>
      </c>
      <c r="F341">
        <v>0</v>
      </c>
      <c r="G341">
        <v>0</v>
      </c>
      <c r="H341" t="s">
        <v>2747</v>
      </c>
    </row>
    <row r="342" spans="1:8">
      <c r="A342" t="s">
        <v>2856</v>
      </c>
      <c r="B342" t="s">
        <v>2854</v>
      </c>
      <c r="C342" t="s">
        <v>2793</v>
      </c>
      <c r="D342" t="s">
        <v>3055</v>
      </c>
      <c r="E342">
        <v>1</v>
      </c>
      <c r="F342">
        <v>0</v>
      </c>
      <c r="G342">
        <v>0</v>
      </c>
      <c r="H342" t="s">
        <v>2747</v>
      </c>
    </row>
    <row r="343" spans="1:8">
      <c r="A343" t="s">
        <v>2877</v>
      </c>
      <c r="B343" t="s">
        <v>2854</v>
      </c>
      <c r="C343" t="s">
        <v>2793</v>
      </c>
      <c r="D343" t="s">
        <v>3055</v>
      </c>
      <c r="E343">
        <v>1</v>
      </c>
      <c r="F343">
        <v>0</v>
      </c>
      <c r="G343">
        <v>0</v>
      </c>
      <c r="H343" t="s">
        <v>2747</v>
      </c>
    </row>
    <row r="344" spans="1:8">
      <c r="A344" t="s">
        <v>2862</v>
      </c>
      <c r="B344" t="s">
        <v>2854</v>
      </c>
      <c r="C344" t="s">
        <v>2793</v>
      </c>
      <c r="D344" t="s">
        <v>3055</v>
      </c>
      <c r="E344">
        <v>1</v>
      </c>
      <c r="F344">
        <v>0</v>
      </c>
      <c r="G344">
        <v>0</v>
      </c>
      <c r="H344" t="s">
        <v>2747</v>
      </c>
    </row>
    <row r="345" spans="1:8">
      <c r="A345" t="s">
        <v>2858</v>
      </c>
      <c r="B345" t="s">
        <v>2854</v>
      </c>
      <c r="C345" t="s">
        <v>2793</v>
      </c>
      <c r="D345" t="s">
        <v>3055</v>
      </c>
      <c r="E345">
        <v>1</v>
      </c>
      <c r="F345">
        <v>0</v>
      </c>
      <c r="G345">
        <v>0</v>
      </c>
      <c r="H345" t="s">
        <v>2747</v>
      </c>
    </row>
    <row r="346" spans="1:8">
      <c r="A346" t="s">
        <v>2859</v>
      </c>
      <c r="B346" t="s">
        <v>2854</v>
      </c>
      <c r="C346" t="s">
        <v>2793</v>
      </c>
      <c r="D346" t="s">
        <v>3055</v>
      </c>
      <c r="E346">
        <v>1</v>
      </c>
      <c r="F346">
        <v>0</v>
      </c>
      <c r="G346">
        <v>0</v>
      </c>
      <c r="H346" t="s">
        <v>2747</v>
      </c>
    </row>
    <row r="347" spans="1:8">
      <c r="A347" t="s">
        <v>2857</v>
      </c>
      <c r="B347" t="s">
        <v>2854</v>
      </c>
      <c r="C347" t="s">
        <v>2793</v>
      </c>
      <c r="D347" t="s">
        <v>3055</v>
      </c>
      <c r="E347">
        <v>1</v>
      </c>
      <c r="F347">
        <v>0</v>
      </c>
      <c r="G347">
        <v>0</v>
      </c>
      <c r="H347" t="s">
        <v>2747</v>
      </c>
    </row>
    <row r="348" spans="1:8">
      <c r="A348" t="s">
        <v>2873</v>
      </c>
      <c r="B348" t="s">
        <v>2863</v>
      </c>
      <c r="C348" t="s">
        <v>2793</v>
      </c>
      <c r="D348" t="s">
        <v>3055</v>
      </c>
      <c r="E348">
        <v>1</v>
      </c>
      <c r="F348">
        <v>0</v>
      </c>
      <c r="G348">
        <v>0</v>
      </c>
      <c r="H348" t="s">
        <v>2747</v>
      </c>
    </row>
    <row r="349" spans="1:8">
      <c r="A349" t="s">
        <v>2875</v>
      </c>
      <c r="B349" t="s">
        <v>2863</v>
      </c>
      <c r="C349" t="s">
        <v>2793</v>
      </c>
      <c r="D349" t="s">
        <v>3055</v>
      </c>
      <c r="E349">
        <v>1</v>
      </c>
      <c r="F349">
        <v>0</v>
      </c>
      <c r="G349">
        <v>0</v>
      </c>
      <c r="H349" t="s">
        <v>2747</v>
      </c>
    </row>
    <row r="350" spans="1:8">
      <c r="A350" t="s">
        <v>2881</v>
      </c>
      <c r="B350" t="s">
        <v>2863</v>
      </c>
      <c r="C350" t="s">
        <v>2793</v>
      </c>
      <c r="D350" t="s">
        <v>3055</v>
      </c>
      <c r="E350">
        <v>1</v>
      </c>
      <c r="F350">
        <v>0</v>
      </c>
      <c r="G350">
        <v>0</v>
      </c>
      <c r="H350" t="s">
        <v>2747</v>
      </c>
    </row>
    <row r="351" spans="1:8">
      <c r="A351" t="s">
        <v>2869</v>
      </c>
      <c r="B351" t="s">
        <v>2863</v>
      </c>
      <c r="C351" t="s">
        <v>2793</v>
      </c>
      <c r="D351" t="s">
        <v>3055</v>
      </c>
      <c r="E351">
        <v>1</v>
      </c>
      <c r="F351">
        <v>0</v>
      </c>
      <c r="G351">
        <v>0</v>
      </c>
      <c r="H351" t="s">
        <v>2747</v>
      </c>
    </row>
    <row r="352" spans="1:8">
      <c r="A352" t="s">
        <v>2865</v>
      </c>
      <c r="B352" t="s">
        <v>2863</v>
      </c>
      <c r="C352" t="s">
        <v>2793</v>
      </c>
      <c r="D352" t="s">
        <v>3055</v>
      </c>
      <c r="E352">
        <v>1</v>
      </c>
      <c r="F352">
        <v>0</v>
      </c>
      <c r="G352">
        <v>0</v>
      </c>
      <c r="H352" t="s">
        <v>2747</v>
      </c>
    </row>
    <row r="353" spans="1:8">
      <c r="A353" t="s">
        <v>2866</v>
      </c>
      <c r="B353" t="s">
        <v>2863</v>
      </c>
      <c r="C353" t="s">
        <v>2793</v>
      </c>
      <c r="D353" t="s">
        <v>3055</v>
      </c>
      <c r="E353">
        <v>1</v>
      </c>
      <c r="F353">
        <v>0</v>
      </c>
      <c r="G353">
        <v>0</v>
      </c>
      <c r="H353" t="s">
        <v>2747</v>
      </c>
    </row>
    <row r="354" spans="1:8">
      <c r="A354" t="s">
        <v>2878</v>
      </c>
      <c r="B354" t="s">
        <v>2863</v>
      </c>
      <c r="C354" t="s">
        <v>2793</v>
      </c>
      <c r="D354" t="s">
        <v>3055</v>
      </c>
      <c r="E354">
        <v>1</v>
      </c>
      <c r="F354">
        <v>0</v>
      </c>
      <c r="G354">
        <v>0</v>
      </c>
      <c r="H354" t="s">
        <v>2747</v>
      </c>
    </row>
    <row r="355" spans="1:8">
      <c r="A355" t="s">
        <v>2876</v>
      </c>
      <c r="B355" t="s">
        <v>2863</v>
      </c>
      <c r="C355" t="s">
        <v>2793</v>
      </c>
      <c r="D355" t="s">
        <v>3055</v>
      </c>
      <c r="E355">
        <v>1</v>
      </c>
      <c r="F355">
        <v>0</v>
      </c>
      <c r="G355">
        <v>0</v>
      </c>
      <c r="H355" t="s">
        <v>2747</v>
      </c>
    </row>
    <row r="356" spans="1:8">
      <c r="A356" t="s">
        <v>2872</v>
      </c>
      <c r="B356" t="s">
        <v>2863</v>
      </c>
      <c r="C356" t="s">
        <v>2793</v>
      </c>
      <c r="D356" t="s">
        <v>3055</v>
      </c>
      <c r="E356">
        <v>1</v>
      </c>
      <c r="F356">
        <v>0</v>
      </c>
      <c r="G356">
        <v>0</v>
      </c>
      <c r="H356" t="s">
        <v>2747</v>
      </c>
    </row>
    <row r="357" spans="1:8">
      <c r="A357" t="s">
        <v>2874</v>
      </c>
      <c r="B357" t="s">
        <v>2863</v>
      </c>
      <c r="C357" t="s">
        <v>2793</v>
      </c>
      <c r="D357" t="s">
        <v>3055</v>
      </c>
      <c r="E357">
        <v>1</v>
      </c>
      <c r="F357">
        <v>0</v>
      </c>
      <c r="G357">
        <v>0</v>
      </c>
      <c r="H357" t="s">
        <v>2747</v>
      </c>
    </row>
    <row r="358" spans="1:8">
      <c r="A358" t="s">
        <v>2867</v>
      </c>
      <c r="B358" t="s">
        <v>2863</v>
      </c>
      <c r="C358" t="s">
        <v>2793</v>
      </c>
      <c r="D358" t="s">
        <v>3055</v>
      </c>
      <c r="E358">
        <v>1</v>
      </c>
      <c r="F358">
        <v>0</v>
      </c>
      <c r="G358">
        <v>0</v>
      </c>
      <c r="H358" t="s">
        <v>2747</v>
      </c>
    </row>
    <row r="359" spans="1:8">
      <c r="A359" t="s">
        <v>2868</v>
      </c>
      <c r="B359" t="s">
        <v>2863</v>
      </c>
      <c r="C359" t="s">
        <v>2793</v>
      </c>
      <c r="D359" t="s">
        <v>3055</v>
      </c>
      <c r="E359">
        <v>1</v>
      </c>
      <c r="F359">
        <v>0</v>
      </c>
      <c r="G359">
        <v>0</v>
      </c>
      <c r="H359" t="s">
        <v>2747</v>
      </c>
    </row>
    <row r="360" spans="1:8">
      <c r="A360" t="s">
        <v>2864</v>
      </c>
      <c r="B360" t="s">
        <v>2863</v>
      </c>
      <c r="C360" t="s">
        <v>2793</v>
      </c>
      <c r="D360" t="s">
        <v>3055</v>
      </c>
      <c r="E360">
        <v>1</v>
      </c>
      <c r="F360">
        <v>0</v>
      </c>
      <c r="G360">
        <v>0</v>
      </c>
      <c r="H360" t="s">
        <v>2747</v>
      </c>
    </row>
    <row r="361" spans="1:8">
      <c r="A361" t="s">
        <v>2870</v>
      </c>
      <c r="B361" t="s">
        <v>2863</v>
      </c>
      <c r="C361" t="s">
        <v>2793</v>
      </c>
      <c r="D361" t="s">
        <v>3055</v>
      </c>
      <c r="E361">
        <v>1</v>
      </c>
      <c r="F361">
        <v>0</v>
      </c>
      <c r="G361">
        <v>0</v>
      </c>
      <c r="H361" t="s">
        <v>2747</v>
      </c>
    </row>
    <row r="362" spans="1:8">
      <c r="A362" t="s">
        <v>2880</v>
      </c>
      <c r="B362" t="s">
        <v>2863</v>
      </c>
      <c r="C362" t="s">
        <v>2793</v>
      </c>
      <c r="D362" t="s">
        <v>3055</v>
      </c>
      <c r="E362">
        <v>1</v>
      </c>
      <c r="F362">
        <v>0</v>
      </c>
      <c r="G362">
        <v>0</v>
      </c>
      <c r="H362" t="s">
        <v>2747</v>
      </c>
    </row>
    <row r="363" spans="1:8">
      <c r="A363" t="s">
        <v>2882</v>
      </c>
      <c r="B363" t="s">
        <v>2863</v>
      </c>
      <c r="C363" t="s">
        <v>2793</v>
      </c>
      <c r="D363" t="s">
        <v>3055</v>
      </c>
      <c r="E363">
        <v>1</v>
      </c>
      <c r="F363">
        <v>0</v>
      </c>
      <c r="G363">
        <v>0</v>
      </c>
      <c r="H363" t="s">
        <v>2747</v>
      </c>
    </row>
    <row r="364" spans="1:8">
      <c r="A364" t="s">
        <v>2871</v>
      </c>
      <c r="B364" t="s">
        <v>2863</v>
      </c>
      <c r="C364" t="s">
        <v>2793</v>
      </c>
      <c r="D364" t="s">
        <v>3055</v>
      </c>
      <c r="E364">
        <v>1</v>
      </c>
      <c r="F364">
        <v>0</v>
      </c>
      <c r="G364">
        <v>0</v>
      </c>
      <c r="H364" t="s">
        <v>2747</v>
      </c>
    </row>
    <row r="365" spans="1:8">
      <c r="A365" t="s">
        <v>2879</v>
      </c>
      <c r="B365" t="s">
        <v>2863</v>
      </c>
      <c r="C365" t="s">
        <v>2793</v>
      </c>
      <c r="D365" t="s">
        <v>3055</v>
      </c>
      <c r="E365">
        <v>1</v>
      </c>
      <c r="F365">
        <v>0</v>
      </c>
      <c r="G365">
        <v>0</v>
      </c>
      <c r="H365" t="s">
        <v>2747</v>
      </c>
    </row>
    <row r="366" spans="1:8">
      <c r="A366" t="s">
        <v>2884</v>
      </c>
      <c r="B366" t="s">
        <v>2883</v>
      </c>
      <c r="C366" t="s">
        <v>2793</v>
      </c>
      <c r="D366" t="s">
        <v>3055</v>
      </c>
      <c r="E366">
        <v>1</v>
      </c>
      <c r="F366">
        <v>0</v>
      </c>
      <c r="G366">
        <v>0</v>
      </c>
      <c r="H366" t="s">
        <v>2747</v>
      </c>
    </row>
    <row r="367" spans="1:8">
      <c r="A367" t="s">
        <v>1694</v>
      </c>
      <c r="B367" t="s">
        <v>2885</v>
      </c>
      <c r="C367" t="s">
        <v>2793</v>
      </c>
      <c r="D367" t="s">
        <v>3055</v>
      </c>
      <c r="E367">
        <v>1</v>
      </c>
      <c r="F367">
        <v>0</v>
      </c>
      <c r="G367">
        <v>0</v>
      </c>
      <c r="H367" t="s">
        <v>2747</v>
      </c>
    </row>
    <row r="368" spans="1:8">
      <c r="A368" t="s">
        <v>2944</v>
      </c>
      <c r="B368" t="s">
        <v>2943</v>
      </c>
      <c r="C368" t="s">
        <v>2793</v>
      </c>
      <c r="D368" t="s">
        <v>3055</v>
      </c>
      <c r="E368">
        <v>1</v>
      </c>
      <c r="F368">
        <v>0</v>
      </c>
      <c r="G368">
        <v>0</v>
      </c>
      <c r="H368" t="s">
        <v>2747</v>
      </c>
    </row>
    <row r="369" spans="1:8">
      <c r="A369" t="s">
        <v>2961</v>
      </c>
      <c r="B369" t="s">
        <v>2945</v>
      </c>
      <c r="C369" t="s">
        <v>2793</v>
      </c>
      <c r="D369" t="s">
        <v>3055</v>
      </c>
      <c r="E369">
        <v>1</v>
      </c>
      <c r="F369">
        <v>0</v>
      </c>
      <c r="G369">
        <v>0</v>
      </c>
      <c r="H369" t="s">
        <v>2747</v>
      </c>
    </row>
    <row r="370" spans="1:8">
      <c r="A370" t="s">
        <v>2982</v>
      </c>
      <c r="B370" t="s">
        <v>2945</v>
      </c>
      <c r="C370" t="s">
        <v>2793</v>
      </c>
      <c r="D370" t="s">
        <v>3055</v>
      </c>
      <c r="E370">
        <v>1</v>
      </c>
      <c r="F370">
        <v>0</v>
      </c>
      <c r="G370">
        <v>0</v>
      </c>
      <c r="H370" t="s">
        <v>2747</v>
      </c>
    </row>
    <row r="371" spans="1:8">
      <c r="A371" t="s">
        <v>2991</v>
      </c>
      <c r="B371" t="s">
        <v>2945</v>
      </c>
      <c r="C371" t="s">
        <v>2793</v>
      </c>
      <c r="D371" t="s">
        <v>3055</v>
      </c>
      <c r="E371">
        <v>1</v>
      </c>
      <c r="F371">
        <v>0</v>
      </c>
      <c r="G371">
        <v>0</v>
      </c>
      <c r="H371" t="s">
        <v>2747</v>
      </c>
    </row>
    <row r="372" spans="1:8">
      <c r="A372" t="s">
        <v>2952</v>
      </c>
      <c r="B372" t="s">
        <v>2945</v>
      </c>
      <c r="C372" t="s">
        <v>2793</v>
      </c>
      <c r="D372" t="s">
        <v>3055</v>
      </c>
      <c r="E372">
        <v>1</v>
      </c>
      <c r="F372">
        <v>0</v>
      </c>
      <c r="G372">
        <v>0</v>
      </c>
      <c r="H372" t="s">
        <v>2747</v>
      </c>
    </row>
    <row r="373" spans="1:8">
      <c r="A373" t="s">
        <v>2987</v>
      </c>
      <c r="B373" t="s">
        <v>2945</v>
      </c>
      <c r="C373" t="s">
        <v>2793</v>
      </c>
      <c r="D373" t="s">
        <v>3055</v>
      </c>
      <c r="E373">
        <v>1</v>
      </c>
      <c r="F373">
        <v>0</v>
      </c>
      <c r="G373">
        <v>0</v>
      </c>
      <c r="H373" t="s">
        <v>2747</v>
      </c>
    </row>
    <row r="374" spans="1:8">
      <c r="A374" t="s">
        <v>2963</v>
      </c>
      <c r="B374" t="s">
        <v>2945</v>
      </c>
      <c r="C374" t="s">
        <v>2793</v>
      </c>
      <c r="D374" t="s">
        <v>3055</v>
      </c>
      <c r="E374">
        <v>1</v>
      </c>
      <c r="F374">
        <v>0</v>
      </c>
      <c r="G374">
        <v>0</v>
      </c>
      <c r="H374" t="s">
        <v>2747</v>
      </c>
    </row>
    <row r="375" spans="1:8">
      <c r="A375" t="s">
        <v>2969</v>
      </c>
      <c r="B375" t="s">
        <v>2945</v>
      </c>
      <c r="C375" t="s">
        <v>2793</v>
      </c>
      <c r="D375" t="s">
        <v>3055</v>
      </c>
      <c r="E375">
        <v>1</v>
      </c>
      <c r="F375">
        <v>0</v>
      </c>
      <c r="G375">
        <v>0</v>
      </c>
      <c r="H375" t="s">
        <v>2747</v>
      </c>
    </row>
    <row r="376" spans="1:8">
      <c r="A376" t="s">
        <v>3001</v>
      </c>
      <c r="B376" t="s">
        <v>2945</v>
      </c>
      <c r="C376" t="s">
        <v>2793</v>
      </c>
      <c r="D376" t="s">
        <v>3055</v>
      </c>
      <c r="E376">
        <v>1</v>
      </c>
      <c r="F376">
        <v>0</v>
      </c>
      <c r="G376">
        <v>0</v>
      </c>
      <c r="H376" t="s">
        <v>2747</v>
      </c>
    </row>
    <row r="377" spans="1:8">
      <c r="A377" t="s">
        <v>2994</v>
      </c>
      <c r="B377" t="s">
        <v>2945</v>
      </c>
      <c r="C377" t="s">
        <v>2793</v>
      </c>
      <c r="D377" t="s">
        <v>3055</v>
      </c>
      <c r="E377">
        <v>1</v>
      </c>
      <c r="F377">
        <v>0</v>
      </c>
      <c r="G377">
        <v>0</v>
      </c>
      <c r="H377" t="s">
        <v>2747</v>
      </c>
    </row>
    <row r="378" spans="1:8">
      <c r="A378" t="s">
        <v>2960</v>
      </c>
      <c r="B378" t="s">
        <v>2945</v>
      </c>
      <c r="C378" t="s">
        <v>2793</v>
      </c>
      <c r="D378" t="s">
        <v>3055</v>
      </c>
      <c r="E378">
        <v>1</v>
      </c>
      <c r="F378">
        <v>0</v>
      </c>
      <c r="G378">
        <v>0</v>
      </c>
      <c r="H378" t="s">
        <v>2747</v>
      </c>
    </row>
    <row r="379" spans="1:8">
      <c r="A379" t="s">
        <v>3000</v>
      </c>
      <c r="B379" t="s">
        <v>2945</v>
      </c>
      <c r="C379" t="s">
        <v>2793</v>
      </c>
      <c r="D379" t="s">
        <v>3055</v>
      </c>
      <c r="E379">
        <v>1</v>
      </c>
      <c r="F379">
        <v>0</v>
      </c>
      <c r="G379">
        <v>0</v>
      </c>
      <c r="H379" t="s">
        <v>2747</v>
      </c>
    </row>
    <row r="380" spans="1:8">
      <c r="A380" t="s">
        <v>2948</v>
      </c>
      <c r="B380" t="s">
        <v>2945</v>
      </c>
      <c r="C380" t="s">
        <v>2793</v>
      </c>
      <c r="D380" t="s">
        <v>3055</v>
      </c>
      <c r="E380">
        <v>1</v>
      </c>
      <c r="F380">
        <v>0</v>
      </c>
      <c r="G380">
        <v>0</v>
      </c>
      <c r="H380" t="s">
        <v>2747</v>
      </c>
    </row>
    <row r="381" spans="1:8">
      <c r="A381" t="s">
        <v>2946</v>
      </c>
      <c r="B381" t="s">
        <v>2945</v>
      </c>
      <c r="C381" t="s">
        <v>2793</v>
      </c>
      <c r="D381" t="s">
        <v>3055</v>
      </c>
      <c r="E381">
        <v>1</v>
      </c>
      <c r="F381">
        <v>0</v>
      </c>
      <c r="G381">
        <v>0</v>
      </c>
      <c r="H381" t="s">
        <v>2747</v>
      </c>
    </row>
    <row r="382" spans="1:8">
      <c r="A382" t="s">
        <v>3009</v>
      </c>
      <c r="B382" t="s">
        <v>2945</v>
      </c>
      <c r="C382" t="s">
        <v>2793</v>
      </c>
      <c r="D382" t="s">
        <v>3055</v>
      </c>
      <c r="E382">
        <v>1</v>
      </c>
      <c r="F382">
        <v>0</v>
      </c>
      <c r="G382">
        <v>0</v>
      </c>
      <c r="H382" t="s">
        <v>2747</v>
      </c>
    </row>
    <row r="383" spans="1:8">
      <c r="A383" t="s">
        <v>3008</v>
      </c>
      <c r="B383" t="s">
        <v>2945</v>
      </c>
      <c r="C383" t="s">
        <v>2793</v>
      </c>
      <c r="D383" t="s">
        <v>3055</v>
      </c>
      <c r="E383">
        <v>1</v>
      </c>
      <c r="F383">
        <v>0</v>
      </c>
      <c r="G383">
        <v>0</v>
      </c>
      <c r="H383" t="s">
        <v>2747</v>
      </c>
    </row>
    <row r="384" spans="1:8">
      <c r="A384" t="s">
        <v>2957</v>
      </c>
      <c r="B384" t="s">
        <v>2945</v>
      </c>
      <c r="C384" t="s">
        <v>2793</v>
      </c>
      <c r="D384" t="s">
        <v>3055</v>
      </c>
      <c r="E384">
        <v>1</v>
      </c>
      <c r="F384">
        <v>0</v>
      </c>
      <c r="G384">
        <v>0</v>
      </c>
      <c r="H384" t="s">
        <v>2747</v>
      </c>
    </row>
    <row r="385" spans="1:8">
      <c r="A385" t="s">
        <v>2956</v>
      </c>
      <c r="B385" t="s">
        <v>2945</v>
      </c>
      <c r="C385" t="s">
        <v>2793</v>
      </c>
      <c r="D385" t="s">
        <v>3055</v>
      </c>
      <c r="E385">
        <v>1</v>
      </c>
      <c r="F385">
        <v>0</v>
      </c>
      <c r="G385">
        <v>0</v>
      </c>
      <c r="H385" t="s">
        <v>2747</v>
      </c>
    </row>
    <row r="386" spans="1:8">
      <c r="A386" t="s">
        <v>2993</v>
      </c>
      <c r="B386" t="s">
        <v>2945</v>
      </c>
      <c r="C386" t="s">
        <v>2793</v>
      </c>
      <c r="D386" t="s">
        <v>3055</v>
      </c>
      <c r="E386">
        <v>1</v>
      </c>
      <c r="F386">
        <v>0</v>
      </c>
      <c r="G386">
        <v>0</v>
      </c>
      <c r="H386" t="s">
        <v>2747</v>
      </c>
    </row>
    <row r="387" spans="1:8">
      <c r="A387" t="s">
        <v>2997</v>
      </c>
      <c r="B387" t="s">
        <v>2945</v>
      </c>
      <c r="C387" t="s">
        <v>2793</v>
      </c>
      <c r="D387" t="s">
        <v>3055</v>
      </c>
      <c r="E387">
        <v>1</v>
      </c>
      <c r="F387">
        <v>0</v>
      </c>
      <c r="G387">
        <v>0</v>
      </c>
      <c r="H387" t="s">
        <v>2747</v>
      </c>
    </row>
    <row r="388" spans="1:8">
      <c r="A388" t="s">
        <v>2950</v>
      </c>
      <c r="B388" t="s">
        <v>2945</v>
      </c>
      <c r="C388" t="s">
        <v>2793</v>
      </c>
      <c r="D388" t="s">
        <v>3055</v>
      </c>
      <c r="E388">
        <v>1</v>
      </c>
      <c r="F388">
        <v>0</v>
      </c>
      <c r="G388">
        <v>0</v>
      </c>
      <c r="H388" t="s">
        <v>2747</v>
      </c>
    </row>
    <row r="389" spans="1:8">
      <c r="A389" t="s">
        <v>2966</v>
      </c>
      <c r="B389" t="s">
        <v>2945</v>
      </c>
      <c r="C389" t="s">
        <v>2793</v>
      </c>
      <c r="D389" t="s">
        <v>3055</v>
      </c>
      <c r="E389">
        <v>1</v>
      </c>
      <c r="F389">
        <v>0</v>
      </c>
      <c r="G389">
        <v>0</v>
      </c>
      <c r="H389" t="s">
        <v>2747</v>
      </c>
    </row>
    <row r="390" spans="1:8">
      <c r="A390" t="s">
        <v>2992</v>
      </c>
      <c r="B390" t="s">
        <v>2945</v>
      </c>
      <c r="C390" t="s">
        <v>2793</v>
      </c>
      <c r="D390" t="s">
        <v>3055</v>
      </c>
      <c r="E390">
        <v>1</v>
      </c>
      <c r="F390">
        <v>0</v>
      </c>
      <c r="G390">
        <v>0</v>
      </c>
      <c r="H390" t="s">
        <v>2747</v>
      </c>
    </row>
    <row r="391" spans="1:8">
      <c r="A391" t="s">
        <v>2959</v>
      </c>
      <c r="B391" t="s">
        <v>2945</v>
      </c>
      <c r="C391" t="s">
        <v>2793</v>
      </c>
      <c r="D391" t="s">
        <v>3055</v>
      </c>
      <c r="E391">
        <v>1</v>
      </c>
      <c r="F391">
        <v>0</v>
      </c>
      <c r="G391">
        <v>0</v>
      </c>
      <c r="H391" t="s">
        <v>2747</v>
      </c>
    </row>
    <row r="392" spans="1:8">
      <c r="A392" t="s">
        <v>2968</v>
      </c>
      <c r="B392" t="s">
        <v>2945</v>
      </c>
      <c r="C392" t="s">
        <v>2793</v>
      </c>
      <c r="D392" t="s">
        <v>3055</v>
      </c>
      <c r="E392">
        <v>1</v>
      </c>
      <c r="F392">
        <v>0</v>
      </c>
      <c r="G392">
        <v>0</v>
      </c>
      <c r="H392" t="s">
        <v>2747</v>
      </c>
    </row>
    <row r="393" spans="1:8">
      <c r="A393" t="s">
        <v>2970</v>
      </c>
      <c r="B393" t="s">
        <v>2945</v>
      </c>
      <c r="C393" t="s">
        <v>2793</v>
      </c>
      <c r="D393" t="s">
        <v>3055</v>
      </c>
      <c r="E393">
        <v>1</v>
      </c>
      <c r="F393">
        <v>0</v>
      </c>
      <c r="G393">
        <v>0</v>
      </c>
      <c r="H393" t="s">
        <v>2747</v>
      </c>
    </row>
    <row r="394" spans="1:8">
      <c r="A394" t="s">
        <v>2967</v>
      </c>
      <c r="B394" t="s">
        <v>2945</v>
      </c>
      <c r="C394" t="s">
        <v>2793</v>
      </c>
      <c r="D394" t="s">
        <v>3055</v>
      </c>
      <c r="E394">
        <v>1</v>
      </c>
      <c r="F394">
        <v>0</v>
      </c>
      <c r="G394">
        <v>0</v>
      </c>
      <c r="H394" t="s">
        <v>2747</v>
      </c>
    </row>
    <row r="395" spans="1:8">
      <c r="A395" t="s">
        <v>3013</v>
      </c>
      <c r="B395" t="s">
        <v>2945</v>
      </c>
      <c r="C395" t="s">
        <v>2793</v>
      </c>
      <c r="D395" t="s">
        <v>3055</v>
      </c>
      <c r="E395">
        <v>1</v>
      </c>
      <c r="F395">
        <v>0</v>
      </c>
      <c r="G395">
        <v>0</v>
      </c>
      <c r="H395" t="s">
        <v>2747</v>
      </c>
    </row>
    <row r="396" spans="1:8">
      <c r="A396" t="s">
        <v>2999</v>
      </c>
      <c r="B396" t="s">
        <v>2945</v>
      </c>
      <c r="C396" t="s">
        <v>2793</v>
      </c>
      <c r="D396" t="s">
        <v>3055</v>
      </c>
      <c r="E396">
        <v>1</v>
      </c>
      <c r="F396">
        <v>0</v>
      </c>
      <c r="G396">
        <v>0</v>
      </c>
      <c r="H396" t="s">
        <v>2747</v>
      </c>
    </row>
    <row r="397" spans="1:8">
      <c r="A397" t="s">
        <v>2951</v>
      </c>
      <c r="B397" t="s">
        <v>2945</v>
      </c>
      <c r="C397" t="s">
        <v>2793</v>
      </c>
      <c r="D397" t="s">
        <v>3055</v>
      </c>
      <c r="E397">
        <v>1</v>
      </c>
      <c r="F397">
        <v>0</v>
      </c>
      <c r="G397">
        <v>0</v>
      </c>
      <c r="H397" t="s">
        <v>2747</v>
      </c>
    </row>
    <row r="398" spans="1:8">
      <c r="A398" t="s">
        <v>3015</v>
      </c>
      <c r="B398" t="s">
        <v>2945</v>
      </c>
      <c r="C398" t="s">
        <v>2793</v>
      </c>
      <c r="D398" t="s">
        <v>3055</v>
      </c>
      <c r="E398">
        <v>1</v>
      </c>
      <c r="F398">
        <v>0</v>
      </c>
      <c r="G398">
        <v>0</v>
      </c>
      <c r="H398" t="s">
        <v>2747</v>
      </c>
    </row>
    <row r="399" spans="1:8">
      <c r="A399" t="s">
        <v>3024</v>
      </c>
      <c r="B399" t="s">
        <v>2945</v>
      </c>
      <c r="C399" t="s">
        <v>2793</v>
      </c>
      <c r="D399" t="s">
        <v>3055</v>
      </c>
      <c r="E399">
        <v>1</v>
      </c>
      <c r="F399">
        <v>0</v>
      </c>
      <c r="G399">
        <v>0</v>
      </c>
      <c r="H399" t="s">
        <v>2747</v>
      </c>
    </row>
    <row r="400" spans="1:8">
      <c r="A400" t="s">
        <v>3023</v>
      </c>
      <c r="B400" t="s">
        <v>2945</v>
      </c>
      <c r="C400" t="s">
        <v>2793</v>
      </c>
      <c r="D400" t="s">
        <v>3055</v>
      </c>
      <c r="E400">
        <v>1</v>
      </c>
      <c r="F400">
        <v>0</v>
      </c>
      <c r="G400">
        <v>0</v>
      </c>
      <c r="H400" t="s">
        <v>2747</v>
      </c>
    </row>
    <row r="401" spans="1:8">
      <c r="A401" t="s">
        <v>2975</v>
      </c>
      <c r="B401" t="s">
        <v>2945</v>
      </c>
      <c r="C401" t="s">
        <v>2793</v>
      </c>
      <c r="D401" t="s">
        <v>3055</v>
      </c>
      <c r="E401">
        <v>1</v>
      </c>
      <c r="F401">
        <v>0</v>
      </c>
      <c r="G401">
        <v>0</v>
      </c>
      <c r="H401" t="s">
        <v>2747</v>
      </c>
    </row>
    <row r="402" spans="1:8">
      <c r="A402" t="s">
        <v>2971</v>
      </c>
      <c r="B402" t="s">
        <v>2945</v>
      </c>
      <c r="C402" t="s">
        <v>2793</v>
      </c>
      <c r="D402" t="s">
        <v>3055</v>
      </c>
      <c r="E402">
        <v>1</v>
      </c>
      <c r="F402">
        <v>0</v>
      </c>
      <c r="G402">
        <v>0</v>
      </c>
      <c r="H402" t="s">
        <v>2747</v>
      </c>
    </row>
    <row r="403" spans="1:8">
      <c r="A403" t="s">
        <v>3006</v>
      </c>
      <c r="B403" t="s">
        <v>2945</v>
      </c>
      <c r="C403" t="s">
        <v>2793</v>
      </c>
      <c r="D403" t="s">
        <v>3055</v>
      </c>
      <c r="E403">
        <v>1</v>
      </c>
      <c r="F403">
        <v>0</v>
      </c>
      <c r="G403">
        <v>0</v>
      </c>
      <c r="H403" t="s">
        <v>2747</v>
      </c>
    </row>
    <row r="404" spans="1:8">
      <c r="A404" t="s">
        <v>3012</v>
      </c>
      <c r="B404" t="s">
        <v>2945</v>
      </c>
      <c r="C404" t="s">
        <v>2793</v>
      </c>
      <c r="D404" t="s">
        <v>3055</v>
      </c>
      <c r="E404">
        <v>1</v>
      </c>
      <c r="F404">
        <v>0</v>
      </c>
      <c r="G404">
        <v>0</v>
      </c>
      <c r="H404" t="s">
        <v>2747</v>
      </c>
    </row>
    <row r="405" spans="1:8">
      <c r="A405" t="s">
        <v>3019</v>
      </c>
      <c r="B405" t="s">
        <v>2945</v>
      </c>
      <c r="C405" t="s">
        <v>2793</v>
      </c>
      <c r="D405" t="s">
        <v>3055</v>
      </c>
      <c r="E405">
        <v>1</v>
      </c>
      <c r="F405">
        <v>0</v>
      </c>
      <c r="G405">
        <v>0</v>
      </c>
      <c r="H405" t="s">
        <v>2747</v>
      </c>
    </row>
    <row r="406" spans="1:8">
      <c r="A406" t="s">
        <v>2996</v>
      </c>
      <c r="B406" t="s">
        <v>2945</v>
      </c>
      <c r="C406" t="s">
        <v>2793</v>
      </c>
      <c r="D406" t="s">
        <v>3055</v>
      </c>
      <c r="E406">
        <v>1</v>
      </c>
      <c r="F406">
        <v>0</v>
      </c>
      <c r="G406">
        <v>0</v>
      </c>
      <c r="H406" t="s">
        <v>2747</v>
      </c>
    </row>
    <row r="407" spans="1:8">
      <c r="A407" t="s">
        <v>3020</v>
      </c>
      <c r="B407" t="s">
        <v>2945</v>
      </c>
      <c r="C407" t="s">
        <v>2793</v>
      </c>
      <c r="D407" t="s">
        <v>3055</v>
      </c>
      <c r="E407">
        <v>1</v>
      </c>
      <c r="F407">
        <v>0</v>
      </c>
      <c r="G407">
        <v>0</v>
      </c>
      <c r="H407" t="s">
        <v>2747</v>
      </c>
    </row>
    <row r="408" spans="1:8">
      <c r="A408" t="s">
        <v>3018</v>
      </c>
      <c r="B408" t="s">
        <v>2945</v>
      </c>
      <c r="C408" t="s">
        <v>2793</v>
      </c>
      <c r="D408" t="s">
        <v>3055</v>
      </c>
      <c r="E408">
        <v>1</v>
      </c>
      <c r="F408">
        <v>0</v>
      </c>
      <c r="G408">
        <v>0</v>
      </c>
      <c r="H408" t="s">
        <v>2747</v>
      </c>
    </row>
    <row r="409" spans="1:8">
      <c r="A409" t="s">
        <v>2986</v>
      </c>
      <c r="B409" t="s">
        <v>2945</v>
      </c>
      <c r="C409" t="s">
        <v>2793</v>
      </c>
      <c r="D409" t="s">
        <v>3055</v>
      </c>
      <c r="E409">
        <v>1</v>
      </c>
      <c r="F409">
        <v>0</v>
      </c>
      <c r="G409">
        <v>0</v>
      </c>
      <c r="H409" t="s">
        <v>2747</v>
      </c>
    </row>
    <row r="410" spans="1:8">
      <c r="A410" t="s">
        <v>2984</v>
      </c>
      <c r="B410" t="s">
        <v>2945</v>
      </c>
      <c r="C410" t="s">
        <v>2793</v>
      </c>
      <c r="D410" t="s">
        <v>3055</v>
      </c>
      <c r="E410">
        <v>1</v>
      </c>
      <c r="F410">
        <v>0</v>
      </c>
      <c r="G410">
        <v>0</v>
      </c>
      <c r="H410" t="s">
        <v>2747</v>
      </c>
    </row>
    <row r="411" spans="1:8">
      <c r="A411" t="s">
        <v>3022</v>
      </c>
      <c r="B411" t="s">
        <v>2945</v>
      </c>
      <c r="C411" t="s">
        <v>2793</v>
      </c>
      <c r="D411" t="s">
        <v>3055</v>
      </c>
      <c r="E411">
        <v>1</v>
      </c>
      <c r="F411">
        <v>0</v>
      </c>
      <c r="G411">
        <v>0</v>
      </c>
      <c r="H411" t="s">
        <v>2747</v>
      </c>
    </row>
    <row r="412" spans="1:8">
      <c r="A412" t="s">
        <v>2985</v>
      </c>
      <c r="B412" t="s">
        <v>2945</v>
      </c>
      <c r="C412" t="s">
        <v>2793</v>
      </c>
      <c r="D412" t="s">
        <v>3055</v>
      </c>
      <c r="E412">
        <v>1</v>
      </c>
      <c r="F412">
        <v>0</v>
      </c>
      <c r="G412">
        <v>0</v>
      </c>
      <c r="H412" t="s">
        <v>2747</v>
      </c>
    </row>
    <row r="413" spans="1:8">
      <c r="A413" t="s">
        <v>2953</v>
      </c>
      <c r="B413" t="s">
        <v>2945</v>
      </c>
      <c r="C413" t="s">
        <v>2793</v>
      </c>
      <c r="D413" t="s">
        <v>3055</v>
      </c>
      <c r="E413">
        <v>1</v>
      </c>
      <c r="F413">
        <v>0</v>
      </c>
      <c r="G413">
        <v>0</v>
      </c>
      <c r="H413" t="s">
        <v>2747</v>
      </c>
    </row>
    <row r="414" spans="1:8">
      <c r="A414" t="s">
        <v>2995</v>
      </c>
      <c r="B414" t="s">
        <v>2945</v>
      </c>
      <c r="C414" t="s">
        <v>2793</v>
      </c>
      <c r="D414" t="s">
        <v>3055</v>
      </c>
      <c r="E414">
        <v>1</v>
      </c>
      <c r="F414">
        <v>0</v>
      </c>
      <c r="G414">
        <v>0</v>
      </c>
      <c r="H414" t="s">
        <v>2747</v>
      </c>
    </row>
    <row r="415" spans="1:8">
      <c r="A415" t="s">
        <v>3007</v>
      </c>
      <c r="B415" t="s">
        <v>2945</v>
      </c>
      <c r="C415" t="s">
        <v>2793</v>
      </c>
      <c r="D415" t="s">
        <v>3055</v>
      </c>
      <c r="E415">
        <v>1</v>
      </c>
      <c r="F415">
        <v>0</v>
      </c>
      <c r="G415">
        <v>0</v>
      </c>
      <c r="H415" t="s">
        <v>2747</v>
      </c>
    </row>
    <row r="416" spans="1:8">
      <c r="A416" t="s">
        <v>3003</v>
      </c>
      <c r="B416" t="s">
        <v>2945</v>
      </c>
      <c r="C416" t="s">
        <v>2793</v>
      </c>
      <c r="D416" t="s">
        <v>3055</v>
      </c>
      <c r="E416">
        <v>1</v>
      </c>
      <c r="F416">
        <v>0</v>
      </c>
      <c r="G416">
        <v>0</v>
      </c>
      <c r="H416" t="s">
        <v>2747</v>
      </c>
    </row>
    <row r="417" spans="1:8">
      <c r="A417" t="s">
        <v>2958</v>
      </c>
      <c r="B417" t="s">
        <v>2945</v>
      </c>
      <c r="C417" t="s">
        <v>2793</v>
      </c>
      <c r="D417" t="s">
        <v>3055</v>
      </c>
      <c r="E417">
        <v>1</v>
      </c>
      <c r="F417">
        <v>0</v>
      </c>
      <c r="G417">
        <v>0</v>
      </c>
      <c r="H417" t="s">
        <v>2747</v>
      </c>
    </row>
    <row r="418" spans="1:8">
      <c r="A418" t="s">
        <v>3011</v>
      </c>
      <c r="B418" t="s">
        <v>2945</v>
      </c>
      <c r="C418" t="s">
        <v>2793</v>
      </c>
      <c r="D418" t="s">
        <v>3055</v>
      </c>
      <c r="E418">
        <v>1</v>
      </c>
      <c r="F418">
        <v>0</v>
      </c>
      <c r="G418">
        <v>0</v>
      </c>
      <c r="H418" t="s">
        <v>2747</v>
      </c>
    </row>
    <row r="419" spans="1:8">
      <c r="A419" t="s">
        <v>2965</v>
      </c>
      <c r="B419" t="s">
        <v>2945</v>
      </c>
      <c r="C419" t="s">
        <v>2793</v>
      </c>
      <c r="D419" t="s">
        <v>3055</v>
      </c>
      <c r="E419">
        <v>1</v>
      </c>
      <c r="F419">
        <v>0</v>
      </c>
      <c r="G419">
        <v>0</v>
      </c>
      <c r="H419" t="s">
        <v>2747</v>
      </c>
    </row>
    <row r="420" spans="1:8">
      <c r="A420" t="s">
        <v>2954</v>
      </c>
      <c r="B420" t="s">
        <v>2945</v>
      </c>
      <c r="C420" t="s">
        <v>2793</v>
      </c>
      <c r="D420" t="s">
        <v>3055</v>
      </c>
      <c r="E420">
        <v>1</v>
      </c>
      <c r="F420">
        <v>0</v>
      </c>
      <c r="G420">
        <v>0</v>
      </c>
      <c r="H420" t="s">
        <v>2747</v>
      </c>
    </row>
    <row r="421" spans="1:8">
      <c r="A421" t="s">
        <v>3005</v>
      </c>
      <c r="B421" t="s">
        <v>2945</v>
      </c>
      <c r="C421" t="s">
        <v>2793</v>
      </c>
      <c r="D421" t="s">
        <v>3055</v>
      </c>
      <c r="E421">
        <v>1</v>
      </c>
      <c r="F421">
        <v>0</v>
      </c>
      <c r="G421">
        <v>0</v>
      </c>
      <c r="H421" t="s">
        <v>2747</v>
      </c>
    </row>
    <row r="422" spans="1:8">
      <c r="A422" t="s">
        <v>3004</v>
      </c>
      <c r="B422" t="s">
        <v>2945</v>
      </c>
      <c r="C422" t="s">
        <v>2793</v>
      </c>
      <c r="D422" t="s">
        <v>3055</v>
      </c>
      <c r="E422">
        <v>1</v>
      </c>
      <c r="F422">
        <v>0</v>
      </c>
      <c r="G422">
        <v>0</v>
      </c>
      <c r="H422" t="s">
        <v>2747</v>
      </c>
    </row>
    <row r="423" spans="1:8">
      <c r="A423" t="s">
        <v>3016</v>
      </c>
      <c r="B423" t="s">
        <v>2945</v>
      </c>
      <c r="C423" t="s">
        <v>2793</v>
      </c>
      <c r="D423" t="s">
        <v>3055</v>
      </c>
      <c r="E423">
        <v>1</v>
      </c>
      <c r="F423">
        <v>0</v>
      </c>
      <c r="G423">
        <v>0</v>
      </c>
      <c r="H423" t="s">
        <v>2747</v>
      </c>
    </row>
    <row r="424" spans="1:8">
      <c r="A424" t="s">
        <v>3014</v>
      </c>
      <c r="B424" t="s">
        <v>2945</v>
      </c>
      <c r="C424" t="s">
        <v>2793</v>
      </c>
      <c r="D424" t="s">
        <v>3055</v>
      </c>
      <c r="E424">
        <v>1</v>
      </c>
      <c r="F424">
        <v>0</v>
      </c>
      <c r="G424">
        <v>0</v>
      </c>
      <c r="H424" t="s">
        <v>2747</v>
      </c>
    </row>
    <row r="425" spans="1:8">
      <c r="A425" t="s">
        <v>2947</v>
      </c>
      <c r="B425" t="s">
        <v>2945</v>
      </c>
      <c r="C425" t="s">
        <v>2793</v>
      </c>
      <c r="D425" t="s">
        <v>3055</v>
      </c>
      <c r="E425">
        <v>1</v>
      </c>
      <c r="F425">
        <v>0</v>
      </c>
      <c r="G425">
        <v>0</v>
      </c>
      <c r="H425" t="s">
        <v>2747</v>
      </c>
    </row>
    <row r="426" spans="1:8">
      <c r="A426" t="s">
        <v>2998</v>
      </c>
      <c r="B426" t="s">
        <v>2945</v>
      </c>
      <c r="C426" t="s">
        <v>2793</v>
      </c>
      <c r="D426" t="s">
        <v>3055</v>
      </c>
      <c r="E426">
        <v>1</v>
      </c>
      <c r="F426">
        <v>0</v>
      </c>
      <c r="G426">
        <v>0</v>
      </c>
      <c r="H426" t="s">
        <v>2747</v>
      </c>
    </row>
    <row r="427" spans="1:8">
      <c r="A427" t="s">
        <v>2949</v>
      </c>
      <c r="B427" t="s">
        <v>2945</v>
      </c>
      <c r="C427" t="s">
        <v>2793</v>
      </c>
      <c r="D427" t="s">
        <v>3055</v>
      </c>
      <c r="E427">
        <v>1</v>
      </c>
      <c r="F427">
        <v>0</v>
      </c>
      <c r="G427">
        <v>0</v>
      </c>
      <c r="H427" t="s">
        <v>2747</v>
      </c>
    </row>
    <row r="428" spans="1:8">
      <c r="A428" t="s">
        <v>3010</v>
      </c>
      <c r="B428" t="s">
        <v>2945</v>
      </c>
      <c r="C428" t="s">
        <v>2793</v>
      </c>
      <c r="D428" t="s">
        <v>3055</v>
      </c>
      <c r="E428">
        <v>1</v>
      </c>
      <c r="F428">
        <v>0</v>
      </c>
      <c r="G428">
        <v>0</v>
      </c>
      <c r="H428" t="s">
        <v>2747</v>
      </c>
    </row>
    <row r="429" spans="1:8">
      <c r="A429" t="s">
        <v>3002</v>
      </c>
      <c r="B429" t="s">
        <v>2945</v>
      </c>
      <c r="C429" t="s">
        <v>2793</v>
      </c>
      <c r="D429" t="s">
        <v>3055</v>
      </c>
      <c r="E429">
        <v>1</v>
      </c>
      <c r="F429">
        <v>0</v>
      </c>
      <c r="G429">
        <v>0</v>
      </c>
      <c r="H429" t="s">
        <v>2747</v>
      </c>
    </row>
    <row r="430" spans="1:8">
      <c r="A430" t="s">
        <v>2983</v>
      </c>
      <c r="B430" t="s">
        <v>2945</v>
      </c>
      <c r="C430" t="s">
        <v>2793</v>
      </c>
      <c r="D430" t="s">
        <v>3055</v>
      </c>
      <c r="E430">
        <v>1</v>
      </c>
      <c r="F430">
        <v>0</v>
      </c>
      <c r="G430">
        <v>0</v>
      </c>
      <c r="H430" t="s">
        <v>2747</v>
      </c>
    </row>
    <row r="431" spans="1:8">
      <c r="A431" t="s">
        <v>2972</v>
      </c>
      <c r="B431" t="s">
        <v>2945</v>
      </c>
      <c r="C431" t="s">
        <v>2793</v>
      </c>
      <c r="D431" t="s">
        <v>3055</v>
      </c>
      <c r="E431">
        <v>1</v>
      </c>
      <c r="F431">
        <v>0</v>
      </c>
      <c r="G431">
        <v>0</v>
      </c>
      <c r="H431" t="s">
        <v>2747</v>
      </c>
    </row>
    <row r="432" spans="1:8">
      <c r="A432" t="s">
        <v>2973</v>
      </c>
      <c r="B432" t="s">
        <v>2945</v>
      </c>
      <c r="C432" t="s">
        <v>2793</v>
      </c>
      <c r="D432" t="s">
        <v>3055</v>
      </c>
      <c r="E432">
        <v>1</v>
      </c>
      <c r="F432">
        <v>0</v>
      </c>
      <c r="G432">
        <v>0</v>
      </c>
      <c r="H432" t="s">
        <v>2747</v>
      </c>
    </row>
    <row r="433" spans="1:8">
      <c r="A433" t="s">
        <v>2981</v>
      </c>
      <c r="B433" t="s">
        <v>2945</v>
      </c>
      <c r="C433" t="s">
        <v>2793</v>
      </c>
      <c r="D433" t="s">
        <v>3055</v>
      </c>
      <c r="E433">
        <v>1</v>
      </c>
      <c r="F433">
        <v>0</v>
      </c>
      <c r="G433">
        <v>0</v>
      </c>
      <c r="H433" t="s">
        <v>2747</v>
      </c>
    </row>
    <row r="434" spans="1:8">
      <c r="A434" t="s">
        <v>2976</v>
      </c>
      <c r="B434" t="s">
        <v>2945</v>
      </c>
      <c r="C434" t="s">
        <v>2793</v>
      </c>
      <c r="D434" t="s">
        <v>3055</v>
      </c>
      <c r="E434">
        <v>1</v>
      </c>
      <c r="F434">
        <v>0</v>
      </c>
      <c r="G434">
        <v>0</v>
      </c>
      <c r="H434" t="s">
        <v>2747</v>
      </c>
    </row>
    <row r="435" spans="1:8">
      <c r="A435" t="s">
        <v>2974</v>
      </c>
      <c r="B435" t="s">
        <v>2945</v>
      </c>
      <c r="C435" t="s">
        <v>2793</v>
      </c>
      <c r="D435" t="s">
        <v>3055</v>
      </c>
      <c r="E435">
        <v>1</v>
      </c>
      <c r="F435">
        <v>0</v>
      </c>
      <c r="G435">
        <v>0</v>
      </c>
      <c r="H435" t="s">
        <v>2747</v>
      </c>
    </row>
    <row r="436" spans="1:8">
      <c r="A436" t="s">
        <v>3021</v>
      </c>
      <c r="B436" t="s">
        <v>2945</v>
      </c>
      <c r="C436" t="s">
        <v>2793</v>
      </c>
      <c r="D436" t="s">
        <v>3055</v>
      </c>
      <c r="E436">
        <v>1</v>
      </c>
      <c r="F436">
        <v>0</v>
      </c>
      <c r="G436">
        <v>0</v>
      </c>
      <c r="H436" t="s">
        <v>2747</v>
      </c>
    </row>
    <row r="437" spans="1:8">
      <c r="A437" t="s">
        <v>2979</v>
      </c>
      <c r="B437" t="s">
        <v>2945</v>
      </c>
      <c r="C437" t="s">
        <v>2793</v>
      </c>
      <c r="D437" t="s">
        <v>3055</v>
      </c>
      <c r="E437">
        <v>1</v>
      </c>
      <c r="F437">
        <v>0</v>
      </c>
      <c r="G437">
        <v>0</v>
      </c>
      <c r="H437" t="s">
        <v>2747</v>
      </c>
    </row>
    <row r="438" spans="1:8">
      <c r="A438" t="s">
        <v>2978</v>
      </c>
      <c r="B438" t="s">
        <v>2945</v>
      </c>
      <c r="C438" t="s">
        <v>2793</v>
      </c>
      <c r="D438" t="s">
        <v>3055</v>
      </c>
      <c r="E438">
        <v>1</v>
      </c>
      <c r="F438">
        <v>0</v>
      </c>
      <c r="G438">
        <v>0</v>
      </c>
      <c r="H438" t="s">
        <v>2747</v>
      </c>
    </row>
    <row r="439" spans="1:8">
      <c r="A439" t="s">
        <v>2980</v>
      </c>
      <c r="B439" t="s">
        <v>2945</v>
      </c>
      <c r="C439" t="s">
        <v>2793</v>
      </c>
      <c r="D439" t="s">
        <v>3055</v>
      </c>
      <c r="E439">
        <v>1</v>
      </c>
      <c r="F439">
        <v>0</v>
      </c>
      <c r="G439">
        <v>0</v>
      </c>
      <c r="H439" t="s">
        <v>2747</v>
      </c>
    </row>
    <row r="440" spans="1:8">
      <c r="A440" t="s">
        <v>2962</v>
      </c>
      <c r="B440" t="s">
        <v>2945</v>
      </c>
      <c r="C440" t="s">
        <v>2793</v>
      </c>
      <c r="D440" t="s">
        <v>3055</v>
      </c>
      <c r="E440">
        <v>1</v>
      </c>
      <c r="F440">
        <v>0</v>
      </c>
      <c r="G440">
        <v>0</v>
      </c>
      <c r="H440" t="s">
        <v>2747</v>
      </c>
    </row>
    <row r="441" spans="1:8">
      <c r="A441" t="s">
        <v>2964</v>
      </c>
      <c r="B441" t="s">
        <v>2945</v>
      </c>
      <c r="C441" t="s">
        <v>2793</v>
      </c>
      <c r="D441" t="s">
        <v>3055</v>
      </c>
      <c r="E441">
        <v>1</v>
      </c>
      <c r="F441">
        <v>0</v>
      </c>
      <c r="G441">
        <v>0</v>
      </c>
      <c r="H441" t="s">
        <v>2747</v>
      </c>
    </row>
    <row r="442" spans="1:8">
      <c r="A442" t="s">
        <v>2977</v>
      </c>
      <c r="B442" t="s">
        <v>2945</v>
      </c>
      <c r="C442" t="s">
        <v>2793</v>
      </c>
      <c r="D442" t="s">
        <v>3055</v>
      </c>
      <c r="E442">
        <v>1</v>
      </c>
      <c r="F442">
        <v>0</v>
      </c>
      <c r="G442">
        <v>0</v>
      </c>
      <c r="H442" t="s">
        <v>2747</v>
      </c>
    </row>
    <row r="443" spans="1:8">
      <c r="A443" t="s">
        <v>2955</v>
      </c>
      <c r="B443" t="s">
        <v>2945</v>
      </c>
      <c r="C443" t="s">
        <v>2793</v>
      </c>
      <c r="D443" t="s">
        <v>3055</v>
      </c>
      <c r="E443">
        <v>1</v>
      </c>
      <c r="F443">
        <v>0</v>
      </c>
      <c r="G443">
        <v>0</v>
      </c>
      <c r="H443" t="s">
        <v>2747</v>
      </c>
    </row>
    <row r="444" spans="1:8">
      <c r="A444" t="s">
        <v>2989</v>
      </c>
      <c r="B444" t="s">
        <v>2945</v>
      </c>
      <c r="C444" t="s">
        <v>2793</v>
      </c>
      <c r="D444" t="s">
        <v>3055</v>
      </c>
      <c r="E444">
        <v>1</v>
      </c>
      <c r="F444">
        <v>0</v>
      </c>
      <c r="G444">
        <v>0</v>
      </c>
      <c r="H444" t="s">
        <v>2747</v>
      </c>
    </row>
    <row r="445" spans="1:8">
      <c r="A445" t="s">
        <v>2990</v>
      </c>
      <c r="B445" t="s">
        <v>2945</v>
      </c>
      <c r="C445" t="s">
        <v>2793</v>
      </c>
      <c r="D445" t="s">
        <v>3055</v>
      </c>
      <c r="E445">
        <v>1</v>
      </c>
      <c r="F445">
        <v>0</v>
      </c>
      <c r="G445">
        <v>0</v>
      </c>
      <c r="H445" t="s">
        <v>2747</v>
      </c>
    </row>
    <row r="446" spans="1:8">
      <c r="A446" t="s">
        <v>2988</v>
      </c>
      <c r="B446" t="s">
        <v>2945</v>
      </c>
      <c r="C446" t="s">
        <v>2793</v>
      </c>
      <c r="D446" t="s">
        <v>3055</v>
      </c>
      <c r="E446">
        <v>1</v>
      </c>
      <c r="F446">
        <v>0</v>
      </c>
      <c r="G446">
        <v>0</v>
      </c>
      <c r="H446" t="s">
        <v>2747</v>
      </c>
    </row>
    <row r="447" spans="1:8">
      <c r="A447" t="s">
        <v>3017</v>
      </c>
      <c r="B447" t="s">
        <v>2945</v>
      </c>
      <c r="C447" t="s">
        <v>2793</v>
      </c>
      <c r="D447" t="s">
        <v>3055</v>
      </c>
      <c r="E447">
        <v>1</v>
      </c>
      <c r="F447">
        <v>0</v>
      </c>
      <c r="G447">
        <v>0</v>
      </c>
      <c r="H447" t="s">
        <v>2747</v>
      </c>
    </row>
    <row r="448" spans="1:8">
      <c r="A448" t="s">
        <v>1695</v>
      </c>
      <c r="B448" t="s">
        <v>3025</v>
      </c>
      <c r="C448" t="s">
        <v>2793</v>
      </c>
      <c r="D448" t="s">
        <v>3055</v>
      </c>
      <c r="E448">
        <v>1</v>
      </c>
      <c r="F448">
        <v>0</v>
      </c>
      <c r="G448">
        <v>0</v>
      </c>
      <c r="H448" t="s">
        <v>2747</v>
      </c>
    </row>
    <row r="449" spans="1:8">
      <c r="A449" t="s">
        <v>3027</v>
      </c>
      <c r="B449" t="s">
        <v>3026</v>
      </c>
      <c r="C449" t="s">
        <v>2793</v>
      </c>
      <c r="D449" t="s">
        <v>3055</v>
      </c>
      <c r="E449">
        <v>1</v>
      </c>
      <c r="F449">
        <v>0</v>
      </c>
      <c r="G449">
        <v>0</v>
      </c>
      <c r="H449" t="s">
        <v>2747</v>
      </c>
    </row>
    <row r="450" spans="1:8">
      <c r="A450" t="s">
        <v>3029</v>
      </c>
      <c r="B450" t="s">
        <v>3028</v>
      </c>
      <c r="C450" t="s">
        <v>2793</v>
      </c>
      <c r="D450" t="s">
        <v>3055</v>
      </c>
      <c r="E450">
        <v>1</v>
      </c>
      <c r="F450">
        <v>0</v>
      </c>
      <c r="G450">
        <v>0</v>
      </c>
      <c r="H450" t="s">
        <v>2747</v>
      </c>
    </row>
    <row r="451" spans="1:8">
      <c r="A451" t="s">
        <v>1691</v>
      </c>
      <c r="B451" t="s">
        <v>3030</v>
      </c>
      <c r="C451" t="s">
        <v>2793</v>
      </c>
      <c r="D451" t="s">
        <v>3055</v>
      </c>
      <c r="E451">
        <v>1</v>
      </c>
      <c r="F451">
        <v>0</v>
      </c>
      <c r="G451">
        <v>0</v>
      </c>
      <c r="H451" t="s">
        <v>2747</v>
      </c>
    </row>
    <row r="452" spans="1:8">
      <c r="A452" t="s">
        <v>3032</v>
      </c>
      <c r="B452" t="s">
        <v>3031</v>
      </c>
      <c r="C452" t="s">
        <v>2793</v>
      </c>
      <c r="D452" t="s">
        <v>3055</v>
      </c>
      <c r="E452">
        <v>1</v>
      </c>
      <c r="F452">
        <v>0</v>
      </c>
      <c r="G452">
        <v>0</v>
      </c>
      <c r="H452" t="s">
        <v>2747</v>
      </c>
    </row>
    <row r="453" spans="1:8">
      <c r="A453" t="s">
        <v>3047</v>
      </c>
      <c r="B453" t="s">
        <v>3033</v>
      </c>
      <c r="C453" t="s">
        <v>2793</v>
      </c>
      <c r="D453" t="s">
        <v>3055</v>
      </c>
      <c r="E453">
        <v>1</v>
      </c>
      <c r="F453">
        <v>0</v>
      </c>
      <c r="G453">
        <v>0</v>
      </c>
      <c r="H453" t="s">
        <v>2747</v>
      </c>
    </row>
    <row r="454" spans="1:8">
      <c r="A454" t="s">
        <v>3041</v>
      </c>
      <c r="B454" t="s">
        <v>3033</v>
      </c>
      <c r="C454" t="s">
        <v>2793</v>
      </c>
      <c r="D454" t="s">
        <v>3055</v>
      </c>
      <c r="E454">
        <v>1</v>
      </c>
      <c r="F454">
        <v>0</v>
      </c>
      <c r="G454">
        <v>0</v>
      </c>
      <c r="H454" t="s">
        <v>2747</v>
      </c>
    </row>
    <row r="455" spans="1:8">
      <c r="A455" t="s">
        <v>3050</v>
      </c>
      <c r="B455" t="s">
        <v>3033</v>
      </c>
      <c r="C455" t="s">
        <v>2793</v>
      </c>
      <c r="D455" t="s">
        <v>3055</v>
      </c>
      <c r="E455">
        <v>1</v>
      </c>
      <c r="F455">
        <v>0</v>
      </c>
      <c r="G455">
        <v>0</v>
      </c>
      <c r="H455" t="s">
        <v>2747</v>
      </c>
    </row>
    <row r="456" spans="1:8">
      <c r="A456" t="s">
        <v>3044</v>
      </c>
      <c r="B456" t="s">
        <v>3033</v>
      </c>
      <c r="C456" t="s">
        <v>2793</v>
      </c>
      <c r="D456" t="s">
        <v>3055</v>
      </c>
      <c r="E456">
        <v>1</v>
      </c>
      <c r="F456">
        <v>0</v>
      </c>
      <c r="G456">
        <v>0</v>
      </c>
      <c r="H456" t="s">
        <v>2747</v>
      </c>
    </row>
    <row r="457" spans="1:8">
      <c r="A457" t="s">
        <v>3035</v>
      </c>
      <c r="B457" t="s">
        <v>3033</v>
      </c>
      <c r="C457" t="s">
        <v>2793</v>
      </c>
      <c r="D457" t="s">
        <v>3055</v>
      </c>
      <c r="E457">
        <v>1</v>
      </c>
      <c r="F457">
        <v>0</v>
      </c>
      <c r="G457">
        <v>0</v>
      </c>
      <c r="H457" t="s">
        <v>2747</v>
      </c>
    </row>
    <row r="458" spans="1:8">
      <c r="A458" t="s">
        <v>5885</v>
      </c>
      <c r="B458" t="s">
        <v>3033</v>
      </c>
      <c r="C458" t="s">
        <v>2793</v>
      </c>
      <c r="D458" t="s">
        <v>3055</v>
      </c>
      <c r="E458">
        <v>1</v>
      </c>
      <c r="F458">
        <v>0</v>
      </c>
      <c r="G458">
        <v>0</v>
      </c>
      <c r="H458" t="s">
        <v>2747</v>
      </c>
    </row>
    <row r="459" spans="1:8">
      <c r="A459" t="s">
        <v>3037</v>
      </c>
      <c r="B459" t="s">
        <v>3033</v>
      </c>
      <c r="C459" t="s">
        <v>2793</v>
      </c>
      <c r="D459" t="s">
        <v>3055</v>
      </c>
      <c r="E459">
        <v>1</v>
      </c>
      <c r="F459">
        <v>0</v>
      </c>
      <c r="G459">
        <v>0</v>
      </c>
      <c r="H459" t="s">
        <v>2747</v>
      </c>
    </row>
    <row r="460" spans="1:8">
      <c r="A460" t="s">
        <v>3049</v>
      </c>
      <c r="B460" t="s">
        <v>3033</v>
      </c>
      <c r="C460" t="s">
        <v>2793</v>
      </c>
      <c r="D460" t="s">
        <v>3055</v>
      </c>
      <c r="E460">
        <v>1</v>
      </c>
      <c r="F460">
        <v>0</v>
      </c>
      <c r="G460">
        <v>0</v>
      </c>
      <c r="H460" t="s">
        <v>2747</v>
      </c>
    </row>
    <row r="461" spans="1:8">
      <c r="A461" t="s">
        <v>3043</v>
      </c>
      <c r="B461" t="s">
        <v>3033</v>
      </c>
      <c r="C461" t="s">
        <v>2793</v>
      </c>
      <c r="D461" t="s">
        <v>3055</v>
      </c>
      <c r="E461">
        <v>1</v>
      </c>
      <c r="F461">
        <v>0</v>
      </c>
      <c r="G461">
        <v>0</v>
      </c>
      <c r="H461" t="s">
        <v>2747</v>
      </c>
    </row>
    <row r="462" spans="1:8">
      <c r="A462" t="s">
        <v>3045</v>
      </c>
      <c r="B462" t="s">
        <v>3033</v>
      </c>
      <c r="C462" t="s">
        <v>2793</v>
      </c>
      <c r="D462" t="s">
        <v>3055</v>
      </c>
      <c r="E462">
        <v>1</v>
      </c>
      <c r="F462">
        <v>0</v>
      </c>
      <c r="G462">
        <v>0</v>
      </c>
      <c r="H462" t="s">
        <v>2747</v>
      </c>
    </row>
    <row r="463" spans="1:8">
      <c r="A463" t="s">
        <v>3048</v>
      </c>
      <c r="B463" t="s">
        <v>3033</v>
      </c>
      <c r="C463" t="s">
        <v>2793</v>
      </c>
      <c r="D463" t="s">
        <v>3055</v>
      </c>
      <c r="E463">
        <v>1</v>
      </c>
      <c r="F463">
        <v>0</v>
      </c>
      <c r="G463">
        <v>0</v>
      </c>
      <c r="H463" t="s">
        <v>2747</v>
      </c>
    </row>
    <row r="464" spans="1:8">
      <c r="A464" t="s">
        <v>3038</v>
      </c>
      <c r="B464" t="s">
        <v>3033</v>
      </c>
      <c r="C464" t="s">
        <v>2793</v>
      </c>
      <c r="D464" t="s">
        <v>3055</v>
      </c>
      <c r="E464">
        <v>1</v>
      </c>
      <c r="F464">
        <v>0</v>
      </c>
      <c r="G464">
        <v>0</v>
      </c>
      <c r="H464" t="s">
        <v>2747</v>
      </c>
    </row>
    <row r="465" spans="1:8">
      <c r="A465" t="s">
        <v>3036</v>
      </c>
      <c r="B465" t="s">
        <v>3033</v>
      </c>
      <c r="C465" t="s">
        <v>2793</v>
      </c>
      <c r="D465" t="s">
        <v>3055</v>
      </c>
      <c r="E465">
        <v>1</v>
      </c>
      <c r="F465">
        <v>0</v>
      </c>
      <c r="G465">
        <v>0</v>
      </c>
      <c r="H465" t="s">
        <v>2747</v>
      </c>
    </row>
    <row r="466" spans="1:8">
      <c r="A466" t="s">
        <v>3042</v>
      </c>
      <c r="B466" t="s">
        <v>3033</v>
      </c>
      <c r="C466" t="s">
        <v>2793</v>
      </c>
      <c r="D466" t="s">
        <v>3055</v>
      </c>
      <c r="E466">
        <v>1</v>
      </c>
      <c r="F466">
        <v>0</v>
      </c>
      <c r="G466">
        <v>0</v>
      </c>
      <c r="H466" t="s">
        <v>2747</v>
      </c>
    </row>
    <row r="467" spans="1:8">
      <c r="A467" t="s">
        <v>3039</v>
      </c>
      <c r="B467" t="s">
        <v>3033</v>
      </c>
      <c r="C467" t="s">
        <v>2793</v>
      </c>
      <c r="D467" t="s">
        <v>3055</v>
      </c>
      <c r="E467">
        <v>1</v>
      </c>
      <c r="F467">
        <v>0</v>
      </c>
      <c r="G467">
        <v>0</v>
      </c>
      <c r="H467" t="s">
        <v>2747</v>
      </c>
    </row>
    <row r="468" spans="1:8">
      <c r="A468" t="s">
        <v>3046</v>
      </c>
      <c r="B468" t="s">
        <v>3033</v>
      </c>
      <c r="C468" t="s">
        <v>2793</v>
      </c>
      <c r="D468" t="s">
        <v>3055</v>
      </c>
      <c r="E468">
        <v>1</v>
      </c>
      <c r="F468">
        <v>0</v>
      </c>
      <c r="G468">
        <v>0</v>
      </c>
      <c r="H468" t="s">
        <v>2747</v>
      </c>
    </row>
    <row r="469" spans="1:8">
      <c r="A469" t="s">
        <v>3040</v>
      </c>
      <c r="B469" t="s">
        <v>3033</v>
      </c>
      <c r="C469" t="s">
        <v>2793</v>
      </c>
      <c r="D469" t="s">
        <v>3055</v>
      </c>
      <c r="E469">
        <v>1</v>
      </c>
      <c r="F469">
        <v>0</v>
      </c>
      <c r="G469">
        <v>0</v>
      </c>
      <c r="H469" t="s">
        <v>2747</v>
      </c>
    </row>
    <row r="470" spans="1:8">
      <c r="A470" t="s">
        <v>3034</v>
      </c>
      <c r="B470" t="s">
        <v>3033</v>
      </c>
      <c r="C470" t="s">
        <v>2793</v>
      </c>
      <c r="D470" t="s">
        <v>3055</v>
      </c>
      <c r="E470">
        <v>1</v>
      </c>
      <c r="F470">
        <v>0</v>
      </c>
      <c r="G470">
        <v>0</v>
      </c>
      <c r="H470" t="s">
        <v>2747</v>
      </c>
    </row>
    <row r="471" spans="1:8">
      <c r="A471" t="s">
        <v>3052</v>
      </c>
      <c r="B471" t="s">
        <v>3051</v>
      </c>
      <c r="C471" t="s">
        <v>2793</v>
      </c>
      <c r="D471" t="s">
        <v>3055</v>
      </c>
      <c r="E471">
        <v>1</v>
      </c>
      <c r="F471">
        <v>0</v>
      </c>
      <c r="G471">
        <v>0</v>
      </c>
      <c r="H471" t="s">
        <v>2747</v>
      </c>
    </row>
    <row r="472" spans="1:8">
      <c r="A472" t="s">
        <v>2795</v>
      </c>
      <c r="B472" t="s">
        <v>2794</v>
      </c>
      <c r="C472" t="s">
        <v>2793</v>
      </c>
      <c r="D472" t="s">
        <v>3053</v>
      </c>
      <c r="E472">
        <v>26</v>
      </c>
      <c r="F472">
        <v>3</v>
      </c>
      <c r="G472">
        <v>0.115384615384615</v>
      </c>
      <c r="H472" t="s">
        <v>2796</v>
      </c>
    </row>
    <row r="473" spans="1:8">
      <c r="A473" t="s">
        <v>2865</v>
      </c>
      <c r="B473" t="s">
        <v>11412</v>
      </c>
      <c r="C473" t="s">
        <v>2793</v>
      </c>
      <c r="D473" t="s">
        <v>3053</v>
      </c>
      <c r="E473">
        <v>5</v>
      </c>
      <c r="F473">
        <v>2</v>
      </c>
      <c r="G473">
        <v>0.4</v>
      </c>
      <c r="H473" t="s">
        <v>2796</v>
      </c>
    </row>
    <row r="474" spans="1:8">
      <c r="A474" t="s">
        <v>2882</v>
      </c>
      <c r="B474" t="s">
        <v>11412</v>
      </c>
      <c r="C474" t="s">
        <v>2793</v>
      </c>
      <c r="D474" t="s">
        <v>3053</v>
      </c>
      <c r="E474">
        <v>5</v>
      </c>
      <c r="F474">
        <v>2</v>
      </c>
      <c r="G474">
        <v>0.4</v>
      </c>
      <c r="H474" t="s">
        <v>2796</v>
      </c>
    </row>
    <row r="475" spans="1:8">
      <c r="A475" t="s">
        <v>2868</v>
      </c>
      <c r="B475" t="s">
        <v>11412</v>
      </c>
      <c r="C475" t="s">
        <v>2793</v>
      </c>
      <c r="D475" t="s">
        <v>3053</v>
      </c>
      <c r="E475">
        <v>6</v>
      </c>
      <c r="F475">
        <v>2</v>
      </c>
      <c r="G475">
        <v>0.33333333333333298</v>
      </c>
      <c r="H475" t="s">
        <v>2796</v>
      </c>
    </row>
    <row r="476" spans="1:8">
      <c r="A476" t="s">
        <v>2879</v>
      </c>
      <c r="B476" t="s">
        <v>11412</v>
      </c>
      <c r="C476" t="s">
        <v>2793</v>
      </c>
      <c r="D476" t="s">
        <v>3053</v>
      </c>
      <c r="E476">
        <v>6</v>
      </c>
      <c r="F476">
        <v>2</v>
      </c>
      <c r="G476">
        <v>0.33333333333333298</v>
      </c>
      <c r="H476" t="s">
        <v>2796</v>
      </c>
    </row>
    <row r="477" spans="1:8">
      <c r="A477" t="s">
        <v>2878</v>
      </c>
      <c r="B477" t="s">
        <v>11412</v>
      </c>
      <c r="C477" t="s">
        <v>2793</v>
      </c>
      <c r="D477" t="s">
        <v>3053</v>
      </c>
      <c r="E477">
        <v>6</v>
      </c>
      <c r="F477">
        <v>2</v>
      </c>
      <c r="G477">
        <v>0.33333333333333298</v>
      </c>
      <c r="H477" t="s">
        <v>2796</v>
      </c>
    </row>
    <row r="478" spans="1:8">
      <c r="A478" t="s">
        <v>2871</v>
      </c>
      <c r="B478" t="s">
        <v>11412</v>
      </c>
      <c r="C478" t="s">
        <v>2793</v>
      </c>
      <c r="D478" t="s">
        <v>3053</v>
      </c>
      <c r="E478">
        <v>6</v>
      </c>
      <c r="F478">
        <v>2</v>
      </c>
      <c r="G478">
        <v>0.33333333333333298</v>
      </c>
      <c r="H478" t="s">
        <v>2796</v>
      </c>
    </row>
    <row r="479" spans="1:8">
      <c r="A479" t="s">
        <v>2873</v>
      </c>
      <c r="B479" t="s">
        <v>11412</v>
      </c>
      <c r="C479" t="s">
        <v>2793</v>
      </c>
      <c r="D479" t="s">
        <v>3053</v>
      </c>
      <c r="E479">
        <v>6</v>
      </c>
      <c r="F479">
        <v>2</v>
      </c>
      <c r="G479">
        <v>0.33333333333333298</v>
      </c>
      <c r="H479" t="s">
        <v>2796</v>
      </c>
    </row>
    <row r="480" spans="1:8">
      <c r="A480" t="s">
        <v>2798</v>
      </c>
      <c r="B480" t="s">
        <v>2797</v>
      </c>
      <c r="C480" t="s">
        <v>2793</v>
      </c>
      <c r="D480" t="s">
        <v>3053</v>
      </c>
      <c r="E480">
        <v>26</v>
      </c>
      <c r="F480">
        <v>3</v>
      </c>
      <c r="G480">
        <v>0.115384615384615</v>
      </c>
      <c r="H480" t="s">
        <v>2796</v>
      </c>
    </row>
    <row r="481" spans="1:8">
      <c r="A481" t="s">
        <v>2811</v>
      </c>
      <c r="B481" t="s">
        <v>2810</v>
      </c>
      <c r="C481" t="s">
        <v>2793</v>
      </c>
      <c r="D481" t="s">
        <v>3053</v>
      </c>
      <c r="E481">
        <v>26</v>
      </c>
      <c r="F481">
        <v>3</v>
      </c>
      <c r="G481">
        <v>0.115384615384615</v>
      </c>
      <c r="H481" t="s">
        <v>2796</v>
      </c>
    </row>
    <row r="482" spans="1:8">
      <c r="A482" t="s">
        <v>2813</v>
      </c>
      <c r="B482" t="s">
        <v>2812</v>
      </c>
      <c r="C482" t="s">
        <v>2793</v>
      </c>
      <c r="D482" t="s">
        <v>3053</v>
      </c>
      <c r="E482">
        <v>26</v>
      </c>
      <c r="F482">
        <v>3</v>
      </c>
      <c r="G482">
        <v>0.115384615384615</v>
      </c>
      <c r="H482" t="s">
        <v>2796</v>
      </c>
    </row>
    <row r="483" spans="1:8">
      <c r="A483" t="s">
        <v>2822</v>
      </c>
      <c r="B483" t="s">
        <v>2817</v>
      </c>
      <c r="C483" t="s">
        <v>2793</v>
      </c>
      <c r="D483" t="s">
        <v>3053</v>
      </c>
      <c r="E483">
        <v>1</v>
      </c>
      <c r="F483">
        <v>1</v>
      </c>
      <c r="G483">
        <v>1</v>
      </c>
      <c r="H483" t="s">
        <v>2796</v>
      </c>
    </row>
    <row r="484" spans="1:8">
      <c r="A484" t="s">
        <v>2818</v>
      </c>
      <c r="B484" t="s">
        <v>2817</v>
      </c>
      <c r="C484" t="s">
        <v>2793</v>
      </c>
      <c r="D484" t="s">
        <v>3053</v>
      </c>
      <c r="E484">
        <v>1</v>
      </c>
      <c r="F484">
        <v>1</v>
      </c>
      <c r="G484">
        <v>1</v>
      </c>
      <c r="H484" t="s">
        <v>2796</v>
      </c>
    </row>
    <row r="485" spans="1:8">
      <c r="A485" t="s">
        <v>2823</v>
      </c>
      <c r="B485" t="s">
        <v>2817</v>
      </c>
      <c r="C485" t="s">
        <v>2793</v>
      </c>
      <c r="D485" t="s">
        <v>3053</v>
      </c>
      <c r="E485">
        <v>1</v>
      </c>
      <c r="F485">
        <v>1</v>
      </c>
      <c r="G485">
        <v>1</v>
      </c>
      <c r="H485" t="s">
        <v>2796</v>
      </c>
    </row>
    <row r="486" spans="1:8">
      <c r="A486" t="s">
        <v>2821</v>
      </c>
      <c r="B486" t="s">
        <v>2817</v>
      </c>
      <c r="C486" t="s">
        <v>2793</v>
      </c>
      <c r="D486" t="s">
        <v>3053</v>
      </c>
      <c r="E486">
        <v>1</v>
      </c>
      <c r="F486">
        <v>1</v>
      </c>
      <c r="G486">
        <v>1</v>
      </c>
      <c r="H486" t="s">
        <v>2796</v>
      </c>
    </row>
    <row r="487" spans="1:8">
      <c r="A487" t="s">
        <v>2820</v>
      </c>
      <c r="B487" t="s">
        <v>2817</v>
      </c>
      <c r="C487" t="s">
        <v>2793</v>
      </c>
      <c r="D487" t="s">
        <v>3053</v>
      </c>
      <c r="E487">
        <v>1</v>
      </c>
      <c r="F487">
        <v>1</v>
      </c>
      <c r="G487">
        <v>1</v>
      </c>
      <c r="H487" t="s">
        <v>2796</v>
      </c>
    </row>
    <row r="488" spans="1:8">
      <c r="A488" t="s">
        <v>2819</v>
      </c>
      <c r="B488" t="s">
        <v>2817</v>
      </c>
      <c r="C488" t="s">
        <v>2793</v>
      </c>
      <c r="D488" t="s">
        <v>3053</v>
      </c>
      <c r="E488">
        <v>6</v>
      </c>
      <c r="F488">
        <v>2</v>
      </c>
      <c r="G488">
        <v>0.33333333333333298</v>
      </c>
      <c r="H488" t="s">
        <v>2796</v>
      </c>
    </row>
    <row r="489" spans="1:8">
      <c r="A489" t="s">
        <v>2836</v>
      </c>
      <c r="B489" t="s">
        <v>2824</v>
      </c>
      <c r="C489" t="s">
        <v>2793</v>
      </c>
      <c r="D489" t="s">
        <v>3053</v>
      </c>
      <c r="E489">
        <v>1</v>
      </c>
      <c r="F489">
        <v>1</v>
      </c>
      <c r="G489">
        <v>1</v>
      </c>
      <c r="H489" t="s">
        <v>2796</v>
      </c>
    </row>
    <row r="490" spans="1:8">
      <c r="A490" t="s">
        <v>2851</v>
      </c>
      <c r="B490" t="s">
        <v>2824</v>
      </c>
      <c r="C490" t="s">
        <v>2793</v>
      </c>
      <c r="D490" t="s">
        <v>3053</v>
      </c>
      <c r="E490">
        <v>1</v>
      </c>
      <c r="F490">
        <v>1</v>
      </c>
      <c r="G490">
        <v>1</v>
      </c>
      <c r="H490" t="s">
        <v>2796</v>
      </c>
    </row>
    <row r="491" spans="1:8">
      <c r="A491" t="s">
        <v>2850</v>
      </c>
      <c r="B491" t="s">
        <v>2824</v>
      </c>
      <c r="C491" t="s">
        <v>2793</v>
      </c>
      <c r="D491" t="s">
        <v>3053</v>
      </c>
      <c r="E491">
        <v>1</v>
      </c>
      <c r="F491">
        <v>1</v>
      </c>
      <c r="G491">
        <v>1</v>
      </c>
      <c r="H491" t="s">
        <v>2796</v>
      </c>
    </row>
    <row r="492" spans="1:8">
      <c r="A492" t="s">
        <v>2839</v>
      </c>
      <c r="B492" t="s">
        <v>2824</v>
      </c>
      <c r="C492" t="s">
        <v>2793</v>
      </c>
      <c r="D492" t="s">
        <v>3053</v>
      </c>
      <c r="E492">
        <v>1</v>
      </c>
      <c r="F492">
        <v>1</v>
      </c>
      <c r="G492">
        <v>1</v>
      </c>
      <c r="H492" t="s">
        <v>2796</v>
      </c>
    </row>
    <row r="493" spans="1:8">
      <c r="A493" t="s">
        <v>2831</v>
      </c>
      <c r="B493" t="s">
        <v>2824</v>
      </c>
      <c r="C493" t="s">
        <v>2793</v>
      </c>
      <c r="D493" t="s">
        <v>3053</v>
      </c>
      <c r="E493">
        <v>1</v>
      </c>
      <c r="F493">
        <v>1</v>
      </c>
      <c r="G493">
        <v>1</v>
      </c>
      <c r="H493" t="s">
        <v>2796</v>
      </c>
    </row>
    <row r="494" spans="1:8">
      <c r="A494" t="s">
        <v>2849</v>
      </c>
      <c r="B494" t="s">
        <v>2824</v>
      </c>
      <c r="C494" t="s">
        <v>2793</v>
      </c>
      <c r="D494" t="s">
        <v>3053</v>
      </c>
      <c r="E494">
        <v>1</v>
      </c>
      <c r="F494">
        <v>1</v>
      </c>
      <c r="G494">
        <v>1</v>
      </c>
      <c r="H494" t="s">
        <v>2796</v>
      </c>
    </row>
    <row r="495" spans="1:8">
      <c r="A495" t="s">
        <v>2835</v>
      </c>
      <c r="B495" t="s">
        <v>2824</v>
      </c>
      <c r="C495" t="s">
        <v>2793</v>
      </c>
      <c r="D495" t="s">
        <v>3053</v>
      </c>
      <c r="E495">
        <v>1</v>
      </c>
      <c r="F495">
        <v>1</v>
      </c>
      <c r="G495">
        <v>1</v>
      </c>
      <c r="H495" t="s">
        <v>2796</v>
      </c>
    </row>
    <row r="496" spans="1:8">
      <c r="A496" t="s">
        <v>2833</v>
      </c>
      <c r="B496" t="s">
        <v>2824</v>
      </c>
      <c r="C496" t="s">
        <v>2793</v>
      </c>
      <c r="D496" t="s">
        <v>3053</v>
      </c>
      <c r="E496">
        <v>1</v>
      </c>
      <c r="F496">
        <v>1</v>
      </c>
      <c r="G496">
        <v>1</v>
      </c>
      <c r="H496" t="s">
        <v>2796</v>
      </c>
    </row>
    <row r="497" spans="1:8">
      <c r="A497" t="s">
        <v>2832</v>
      </c>
      <c r="B497" t="s">
        <v>2824</v>
      </c>
      <c r="C497" t="s">
        <v>2793</v>
      </c>
      <c r="D497" t="s">
        <v>3053</v>
      </c>
      <c r="E497">
        <v>1</v>
      </c>
      <c r="F497">
        <v>1</v>
      </c>
      <c r="G497">
        <v>1</v>
      </c>
      <c r="H497" t="s">
        <v>2796</v>
      </c>
    </row>
    <row r="498" spans="1:8">
      <c r="A498" t="s">
        <v>2828</v>
      </c>
      <c r="B498" t="s">
        <v>2824</v>
      </c>
      <c r="C498" t="s">
        <v>2793</v>
      </c>
      <c r="D498" t="s">
        <v>3053</v>
      </c>
      <c r="E498">
        <v>1</v>
      </c>
      <c r="F498">
        <v>1</v>
      </c>
      <c r="G498">
        <v>1</v>
      </c>
      <c r="H498" t="s">
        <v>2796</v>
      </c>
    </row>
    <row r="499" spans="1:8">
      <c r="A499" t="s">
        <v>2842</v>
      </c>
      <c r="B499" t="s">
        <v>2824</v>
      </c>
      <c r="C499" t="s">
        <v>2793</v>
      </c>
      <c r="D499" t="s">
        <v>3053</v>
      </c>
      <c r="E499">
        <v>1</v>
      </c>
      <c r="F499">
        <v>1</v>
      </c>
      <c r="G499">
        <v>1</v>
      </c>
      <c r="H499" t="s">
        <v>2796</v>
      </c>
    </row>
    <row r="500" spans="1:8">
      <c r="A500" t="s">
        <v>2838</v>
      </c>
      <c r="B500" t="s">
        <v>2824</v>
      </c>
      <c r="C500" t="s">
        <v>2793</v>
      </c>
      <c r="D500" t="s">
        <v>3053</v>
      </c>
      <c r="E500">
        <v>1</v>
      </c>
      <c r="F500">
        <v>1</v>
      </c>
      <c r="G500">
        <v>1</v>
      </c>
      <c r="H500" t="s">
        <v>2796</v>
      </c>
    </row>
    <row r="501" spans="1:8">
      <c r="A501" t="s">
        <v>2844</v>
      </c>
      <c r="B501" t="s">
        <v>2824</v>
      </c>
      <c r="C501" t="s">
        <v>2793</v>
      </c>
      <c r="D501" t="s">
        <v>3053</v>
      </c>
      <c r="E501">
        <v>1</v>
      </c>
      <c r="F501">
        <v>1</v>
      </c>
      <c r="G501">
        <v>1</v>
      </c>
      <c r="H501" t="s">
        <v>2796</v>
      </c>
    </row>
    <row r="502" spans="1:8">
      <c r="A502" t="s">
        <v>2847</v>
      </c>
      <c r="B502" t="s">
        <v>2824</v>
      </c>
      <c r="C502" t="s">
        <v>2793</v>
      </c>
      <c r="D502" t="s">
        <v>3053</v>
      </c>
      <c r="E502">
        <v>1</v>
      </c>
      <c r="F502">
        <v>1</v>
      </c>
      <c r="G502">
        <v>1</v>
      </c>
      <c r="H502" t="s">
        <v>2796</v>
      </c>
    </row>
    <row r="503" spans="1:8">
      <c r="A503" t="s">
        <v>2827</v>
      </c>
      <c r="B503" t="s">
        <v>2824</v>
      </c>
      <c r="C503" t="s">
        <v>2793</v>
      </c>
      <c r="D503" t="s">
        <v>3053</v>
      </c>
      <c r="E503">
        <v>1</v>
      </c>
      <c r="F503">
        <v>1</v>
      </c>
      <c r="G503">
        <v>1</v>
      </c>
      <c r="H503" t="s">
        <v>2796</v>
      </c>
    </row>
    <row r="504" spans="1:8">
      <c r="A504" t="s">
        <v>2841</v>
      </c>
      <c r="B504" t="s">
        <v>2824</v>
      </c>
      <c r="C504" t="s">
        <v>2793</v>
      </c>
      <c r="D504" t="s">
        <v>3053</v>
      </c>
      <c r="E504">
        <v>1</v>
      </c>
      <c r="F504">
        <v>1</v>
      </c>
      <c r="G504">
        <v>1</v>
      </c>
      <c r="H504" t="s">
        <v>2796</v>
      </c>
    </row>
    <row r="505" spans="1:8">
      <c r="A505" t="s">
        <v>2843</v>
      </c>
      <c r="B505" t="s">
        <v>2824</v>
      </c>
      <c r="C505" t="s">
        <v>2793</v>
      </c>
      <c r="D505" t="s">
        <v>3053</v>
      </c>
      <c r="E505">
        <v>1</v>
      </c>
      <c r="F505">
        <v>1</v>
      </c>
      <c r="G505">
        <v>1</v>
      </c>
      <c r="H505" t="s">
        <v>2796</v>
      </c>
    </row>
    <row r="506" spans="1:8">
      <c r="A506" t="s">
        <v>2848</v>
      </c>
      <c r="B506" t="s">
        <v>2824</v>
      </c>
      <c r="C506" t="s">
        <v>2793</v>
      </c>
      <c r="D506" t="s">
        <v>3053</v>
      </c>
      <c r="E506">
        <v>1</v>
      </c>
      <c r="F506">
        <v>1</v>
      </c>
      <c r="G506">
        <v>1</v>
      </c>
      <c r="H506" t="s">
        <v>2796</v>
      </c>
    </row>
    <row r="507" spans="1:8">
      <c r="A507" t="s">
        <v>2840</v>
      </c>
      <c r="B507" t="s">
        <v>2824</v>
      </c>
      <c r="C507" t="s">
        <v>2793</v>
      </c>
      <c r="D507" t="s">
        <v>3053</v>
      </c>
      <c r="E507">
        <v>1</v>
      </c>
      <c r="F507">
        <v>1</v>
      </c>
      <c r="G507">
        <v>1</v>
      </c>
      <c r="H507" t="s">
        <v>2796</v>
      </c>
    </row>
    <row r="508" spans="1:8">
      <c r="A508" t="s">
        <v>2845</v>
      </c>
      <c r="B508" t="s">
        <v>2824</v>
      </c>
      <c r="C508" t="s">
        <v>2793</v>
      </c>
      <c r="D508" t="s">
        <v>3053</v>
      </c>
      <c r="E508">
        <v>1</v>
      </c>
      <c r="F508">
        <v>1</v>
      </c>
      <c r="G508">
        <v>1</v>
      </c>
      <c r="H508" t="s">
        <v>2796</v>
      </c>
    </row>
    <row r="509" spans="1:8">
      <c r="A509" t="s">
        <v>2837</v>
      </c>
      <c r="B509" t="s">
        <v>2824</v>
      </c>
      <c r="C509" t="s">
        <v>2793</v>
      </c>
      <c r="D509" t="s">
        <v>3053</v>
      </c>
      <c r="E509">
        <v>1</v>
      </c>
      <c r="F509">
        <v>1</v>
      </c>
      <c r="G509">
        <v>1</v>
      </c>
      <c r="H509" t="s">
        <v>2796</v>
      </c>
    </row>
    <row r="510" spans="1:8">
      <c r="A510" t="s">
        <v>2829</v>
      </c>
      <c r="B510" t="s">
        <v>2824</v>
      </c>
      <c r="C510" t="s">
        <v>2793</v>
      </c>
      <c r="D510" t="s">
        <v>3053</v>
      </c>
      <c r="E510">
        <v>1</v>
      </c>
      <c r="F510">
        <v>1</v>
      </c>
      <c r="G510">
        <v>1</v>
      </c>
      <c r="H510" t="s">
        <v>2796</v>
      </c>
    </row>
    <row r="511" spans="1:8">
      <c r="A511" t="s">
        <v>2846</v>
      </c>
      <c r="B511" t="s">
        <v>2824</v>
      </c>
      <c r="C511" t="s">
        <v>2793</v>
      </c>
      <c r="D511" t="s">
        <v>3053</v>
      </c>
      <c r="E511">
        <v>1</v>
      </c>
      <c r="F511">
        <v>1</v>
      </c>
      <c r="G511">
        <v>1</v>
      </c>
      <c r="H511" t="s">
        <v>2796</v>
      </c>
    </row>
    <row r="512" spans="1:8">
      <c r="A512" t="s">
        <v>2825</v>
      </c>
      <c r="B512" t="s">
        <v>2824</v>
      </c>
      <c r="C512" t="s">
        <v>2793</v>
      </c>
      <c r="D512" t="s">
        <v>3053</v>
      </c>
      <c r="E512">
        <v>1</v>
      </c>
      <c r="F512">
        <v>1</v>
      </c>
      <c r="G512">
        <v>1</v>
      </c>
      <c r="H512" t="s">
        <v>2796</v>
      </c>
    </row>
    <row r="513" spans="1:8">
      <c r="A513" t="s">
        <v>2834</v>
      </c>
      <c r="B513" t="s">
        <v>2824</v>
      </c>
      <c r="C513" t="s">
        <v>2793</v>
      </c>
      <c r="D513" t="s">
        <v>3053</v>
      </c>
      <c r="E513">
        <v>1</v>
      </c>
      <c r="F513">
        <v>1</v>
      </c>
      <c r="G513">
        <v>1</v>
      </c>
      <c r="H513" t="s">
        <v>2796</v>
      </c>
    </row>
    <row r="514" spans="1:8">
      <c r="A514" t="s">
        <v>2830</v>
      </c>
      <c r="B514" t="s">
        <v>2824</v>
      </c>
      <c r="C514" t="s">
        <v>2793</v>
      </c>
      <c r="D514" t="s">
        <v>3053</v>
      </c>
      <c r="E514">
        <v>1</v>
      </c>
      <c r="F514">
        <v>1</v>
      </c>
      <c r="G514">
        <v>1</v>
      </c>
      <c r="H514" t="s">
        <v>2796</v>
      </c>
    </row>
    <row r="515" spans="1:8">
      <c r="A515" t="s">
        <v>2826</v>
      </c>
      <c r="B515" t="s">
        <v>2824</v>
      </c>
      <c r="C515" t="s">
        <v>2793</v>
      </c>
      <c r="D515" t="s">
        <v>3053</v>
      </c>
      <c r="E515">
        <v>1</v>
      </c>
      <c r="F515">
        <v>1</v>
      </c>
      <c r="G515">
        <v>1</v>
      </c>
      <c r="H515" t="s">
        <v>2796</v>
      </c>
    </row>
    <row r="516" spans="1:8">
      <c r="A516" t="s">
        <v>2853</v>
      </c>
      <c r="B516" t="s">
        <v>2852</v>
      </c>
      <c r="C516" t="s">
        <v>2793</v>
      </c>
      <c r="D516" t="s">
        <v>3053</v>
      </c>
      <c r="E516">
        <v>26</v>
      </c>
      <c r="F516">
        <v>3</v>
      </c>
      <c r="G516">
        <v>0.115384615384615</v>
      </c>
      <c r="H516" t="s">
        <v>2796</v>
      </c>
    </row>
    <row r="517" spans="1:8">
      <c r="A517" t="s">
        <v>2860</v>
      </c>
      <c r="B517" t="s">
        <v>2854</v>
      </c>
      <c r="C517" t="s">
        <v>2793</v>
      </c>
      <c r="D517" t="s">
        <v>3053</v>
      </c>
      <c r="E517">
        <v>5</v>
      </c>
      <c r="F517">
        <v>2</v>
      </c>
      <c r="G517">
        <v>0.4</v>
      </c>
      <c r="H517" t="s">
        <v>2796</v>
      </c>
    </row>
    <row r="518" spans="1:8">
      <c r="A518" t="s">
        <v>2877</v>
      </c>
      <c r="B518" t="s">
        <v>2854</v>
      </c>
      <c r="C518" t="s">
        <v>2793</v>
      </c>
      <c r="D518" t="s">
        <v>3053</v>
      </c>
      <c r="E518">
        <v>5</v>
      </c>
      <c r="F518">
        <v>2</v>
      </c>
      <c r="G518">
        <v>0.4</v>
      </c>
      <c r="H518" t="s">
        <v>2796</v>
      </c>
    </row>
    <row r="519" spans="1:8">
      <c r="A519" t="s">
        <v>2858</v>
      </c>
      <c r="B519" t="s">
        <v>2854</v>
      </c>
      <c r="C519" t="s">
        <v>2793</v>
      </c>
      <c r="D519" t="s">
        <v>3053</v>
      </c>
      <c r="E519">
        <v>5</v>
      </c>
      <c r="F519">
        <v>2</v>
      </c>
      <c r="G519">
        <v>0.4</v>
      </c>
      <c r="H519" t="s">
        <v>2796</v>
      </c>
    </row>
    <row r="520" spans="1:8">
      <c r="A520" t="s">
        <v>2859</v>
      </c>
      <c r="B520" t="s">
        <v>2854</v>
      </c>
      <c r="C520" t="s">
        <v>2793</v>
      </c>
      <c r="D520" t="s">
        <v>3053</v>
      </c>
      <c r="E520">
        <v>5</v>
      </c>
      <c r="F520">
        <v>2</v>
      </c>
      <c r="G520">
        <v>0.4</v>
      </c>
      <c r="H520" t="s">
        <v>2796</v>
      </c>
    </row>
    <row r="521" spans="1:8">
      <c r="A521" t="s">
        <v>2856</v>
      </c>
      <c r="B521" t="s">
        <v>2854</v>
      </c>
      <c r="C521" t="s">
        <v>2793</v>
      </c>
      <c r="D521" t="s">
        <v>3053</v>
      </c>
      <c r="E521">
        <v>6</v>
      </c>
      <c r="F521">
        <v>2</v>
      </c>
      <c r="G521">
        <v>0.33333333333333298</v>
      </c>
      <c r="H521" t="s">
        <v>2796</v>
      </c>
    </row>
    <row r="522" spans="1:8">
      <c r="A522" t="s">
        <v>2862</v>
      </c>
      <c r="B522" t="s">
        <v>2854</v>
      </c>
      <c r="C522" t="s">
        <v>2793</v>
      </c>
      <c r="D522" t="s">
        <v>3053</v>
      </c>
      <c r="E522">
        <v>6</v>
      </c>
      <c r="F522">
        <v>2</v>
      </c>
      <c r="G522">
        <v>0.33333333333333298</v>
      </c>
      <c r="H522" t="s">
        <v>2796</v>
      </c>
    </row>
    <row r="523" spans="1:8">
      <c r="A523" t="s">
        <v>2857</v>
      </c>
      <c r="B523" t="s">
        <v>2854</v>
      </c>
      <c r="C523" t="s">
        <v>2793</v>
      </c>
      <c r="D523" t="s">
        <v>3053</v>
      </c>
      <c r="E523">
        <v>6</v>
      </c>
      <c r="F523">
        <v>2</v>
      </c>
      <c r="G523">
        <v>0.33333333333333298</v>
      </c>
      <c r="H523" t="s">
        <v>2796</v>
      </c>
    </row>
    <row r="524" spans="1:8">
      <c r="A524" t="s">
        <v>2861</v>
      </c>
      <c r="B524" t="s">
        <v>2854</v>
      </c>
      <c r="C524" t="s">
        <v>2793</v>
      </c>
      <c r="D524" t="s">
        <v>3053</v>
      </c>
      <c r="E524">
        <v>6</v>
      </c>
      <c r="F524">
        <v>2</v>
      </c>
      <c r="G524">
        <v>0.33333333333333298</v>
      </c>
      <c r="H524" t="s">
        <v>2796</v>
      </c>
    </row>
    <row r="525" spans="1:8">
      <c r="A525" t="s">
        <v>2855</v>
      </c>
      <c r="B525" t="s">
        <v>2854</v>
      </c>
      <c r="C525" t="s">
        <v>2793</v>
      </c>
      <c r="D525" t="s">
        <v>3053</v>
      </c>
      <c r="E525">
        <v>6</v>
      </c>
      <c r="F525">
        <v>2</v>
      </c>
      <c r="G525">
        <v>0.33333333333333298</v>
      </c>
      <c r="H525" t="s">
        <v>2796</v>
      </c>
    </row>
    <row r="526" spans="1:8">
      <c r="A526" t="s">
        <v>2866</v>
      </c>
      <c r="B526" t="s">
        <v>2863</v>
      </c>
      <c r="C526" t="s">
        <v>2793</v>
      </c>
      <c r="D526" t="s">
        <v>3053</v>
      </c>
      <c r="E526">
        <v>5</v>
      </c>
      <c r="F526">
        <v>2</v>
      </c>
      <c r="G526">
        <v>0.4</v>
      </c>
      <c r="H526" t="s">
        <v>2796</v>
      </c>
    </row>
    <row r="527" spans="1:8">
      <c r="A527" t="s">
        <v>2865</v>
      </c>
      <c r="B527" t="s">
        <v>2863</v>
      </c>
      <c r="C527" t="s">
        <v>2793</v>
      </c>
      <c r="D527" t="s">
        <v>3053</v>
      </c>
      <c r="E527">
        <v>5</v>
      </c>
      <c r="F527">
        <v>2</v>
      </c>
      <c r="G527">
        <v>0.4</v>
      </c>
      <c r="H527" t="s">
        <v>2796</v>
      </c>
    </row>
    <row r="528" spans="1:8">
      <c r="A528" t="s">
        <v>2864</v>
      </c>
      <c r="B528" t="s">
        <v>2863</v>
      </c>
      <c r="C528" t="s">
        <v>2793</v>
      </c>
      <c r="D528" t="s">
        <v>3053</v>
      </c>
      <c r="E528">
        <v>5</v>
      </c>
      <c r="F528">
        <v>2</v>
      </c>
      <c r="G528">
        <v>0.4</v>
      </c>
      <c r="H528" t="s">
        <v>2796</v>
      </c>
    </row>
    <row r="529" spans="1:8">
      <c r="A529" t="s">
        <v>2872</v>
      </c>
      <c r="B529" t="s">
        <v>2863</v>
      </c>
      <c r="C529" t="s">
        <v>2793</v>
      </c>
      <c r="D529" t="s">
        <v>3053</v>
      </c>
      <c r="E529">
        <v>5</v>
      </c>
      <c r="F529">
        <v>2</v>
      </c>
      <c r="G529">
        <v>0.4</v>
      </c>
      <c r="H529" t="s">
        <v>2796</v>
      </c>
    </row>
    <row r="530" spans="1:8">
      <c r="A530" t="s">
        <v>2875</v>
      </c>
      <c r="B530" t="s">
        <v>2863</v>
      </c>
      <c r="C530" t="s">
        <v>2793</v>
      </c>
      <c r="D530" t="s">
        <v>3053</v>
      </c>
      <c r="E530">
        <v>5</v>
      </c>
      <c r="F530">
        <v>2</v>
      </c>
      <c r="G530">
        <v>0.4</v>
      </c>
      <c r="H530" t="s">
        <v>2796</v>
      </c>
    </row>
    <row r="531" spans="1:8">
      <c r="A531" t="s">
        <v>2870</v>
      </c>
      <c r="B531" t="s">
        <v>2863</v>
      </c>
      <c r="C531" t="s">
        <v>2793</v>
      </c>
      <c r="D531" t="s">
        <v>3053</v>
      </c>
      <c r="E531">
        <v>5</v>
      </c>
      <c r="F531">
        <v>2</v>
      </c>
      <c r="G531">
        <v>0.4</v>
      </c>
      <c r="H531" t="s">
        <v>2796</v>
      </c>
    </row>
    <row r="532" spans="1:8">
      <c r="A532" t="s">
        <v>2880</v>
      </c>
      <c r="B532" t="s">
        <v>2863</v>
      </c>
      <c r="C532" t="s">
        <v>2793</v>
      </c>
      <c r="D532" t="s">
        <v>3053</v>
      </c>
      <c r="E532">
        <v>5</v>
      </c>
      <c r="F532">
        <v>2</v>
      </c>
      <c r="G532">
        <v>0.4</v>
      </c>
      <c r="H532" t="s">
        <v>2796</v>
      </c>
    </row>
    <row r="533" spans="1:8">
      <c r="A533" t="s">
        <v>2882</v>
      </c>
      <c r="B533" t="s">
        <v>2863</v>
      </c>
      <c r="C533" t="s">
        <v>2793</v>
      </c>
      <c r="D533" t="s">
        <v>3053</v>
      </c>
      <c r="E533">
        <v>5</v>
      </c>
      <c r="F533">
        <v>2</v>
      </c>
      <c r="G533">
        <v>0.4</v>
      </c>
      <c r="H533" t="s">
        <v>2796</v>
      </c>
    </row>
    <row r="534" spans="1:8">
      <c r="A534" t="s">
        <v>2869</v>
      </c>
      <c r="B534" t="s">
        <v>2863</v>
      </c>
      <c r="C534" t="s">
        <v>2793</v>
      </c>
      <c r="D534" t="s">
        <v>3053</v>
      </c>
      <c r="E534">
        <v>5</v>
      </c>
      <c r="F534">
        <v>2</v>
      </c>
      <c r="G534">
        <v>0.4</v>
      </c>
      <c r="H534" t="s">
        <v>2796</v>
      </c>
    </row>
    <row r="535" spans="1:8">
      <c r="A535" t="s">
        <v>2876</v>
      </c>
      <c r="B535" t="s">
        <v>2863</v>
      </c>
      <c r="C535" t="s">
        <v>2793</v>
      </c>
      <c r="D535" t="s">
        <v>3053</v>
      </c>
      <c r="E535">
        <v>5</v>
      </c>
      <c r="F535">
        <v>2</v>
      </c>
      <c r="G535">
        <v>0.4</v>
      </c>
      <c r="H535" t="s">
        <v>2796</v>
      </c>
    </row>
    <row r="536" spans="1:8">
      <c r="A536" t="s">
        <v>2867</v>
      </c>
      <c r="B536" t="s">
        <v>2863</v>
      </c>
      <c r="C536" t="s">
        <v>2793</v>
      </c>
      <c r="D536" t="s">
        <v>3053</v>
      </c>
      <c r="E536">
        <v>6</v>
      </c>
      <c r="F536">
        <v>2</v>
      </c>
      <c r="G536">
        <v>0.33333333333333298</v>
      </c>
      <c r="H536" t="s">
        <v>2796</v>
      </c>
    </row>
    <row r="537" spans="1:8">
      <c r="A537" t="s">
        <v>2874</v>
      </c>
      <c r="B537" t="s">
        <v>2863</v>
      </c>
      <c r="C537" t="s">
        <v>2793</v>
      </c>
      <c r="D537" t="s">
        <v>3053</v>
      </c>
      <c r="E537">
        <v>6</v>
      </c>
      <c r="F537">
        <v>2</v>
      </c>
      <c r="G537">
        <v>0.33333333333333298</v>
      </c>
      <c r="H537" t="s">
        <v>2796</v>
      </c>
    </row>
    <row r="538" spans="1:8">
      <c r="A538" t="s">
        <v>2871</v>
      </c>
      <c r="B538" t="s">
        <v>2863</v>
      </c>
      <c r="C538" t="s">
        <v>2793</v>
      </c>
      <c r="D538" t="s">
        <v>3053</v>
      </c>
      <c r="E538">
        <v>6</v>
      </c>
      <c r="F538">
        <v>2</v>
      </c>
      <c r="G538">
        <v>0.33333333333333298</v>
      </c>
      <c r="H538" t="s">
        <v>2796</v>
      </c>
    </row>
    <row r="539" spans="1:8">
      <c r="A539" t="s">
        <v>2868</v>
      </c>
      <c r="B539" t="s">
        <v>2863</v>
      </c>
      <c r="C539" t="s">
        <v>2793</v>
      </c>
      <c r="D539" t="s">
        <v>3053</v>
      </c>
      <c r="E539">
        <v>6</v>
      </c>
      <c r="F539">
        <v>2</v>
      </c>
      <c r="G539">
        <v>0.33333333333333298</v>
      </c>
      <c r="H539" t="s">
        <v>2796</v>
      </c>
    </row>
    <row r="540" spans="1:8">
      <c r="A540" t="s">
        <v>2879</v>
      </c>
      <c r="B540" t="s">
        <v>2863</v>
      </c>
      <c r="C540" t="s">
        <v>2793</v>
      </c>
      <c r="D540" t="s">
        <v>3053</v>
      </c>
      <c r="E540">
        <v>6</v>
      </c>
      <c r="F540">
        <v>2</v>
      </c>
      <c r="G540">
        <v>0.33333333333333298</v>
      </c>
      <c r="H540" t="s">
        <v>2796</v>
      </c>
    </row>
    <row r="541" spans="1:8">
      <c r="A541" t="s">
        <v>2881</v>
      </c>
      <c r="B541" t="s">
        <v>2863</v>
      </c>
      <c r="C541" t="s">
        <v>2793</v>
      </c>
      <c r="D541" t="s">
        <v>3053</v>
      </c>
      <c r="E541">
        <v>6</v>
      </c>
      <c r="F541">
        <v>2</v>
      </c>
      <c r="G541">
        <v>0.33333333333333298</v>
      </c>
      <c r="H541" t="s">
        <v>2796</v>
      </c>
    </row>
    <row r="542" spans="1:8">
      <c r="A542" t="s">
        <v>2873</v>
      </c>
      <c r="B542" t="s">
        <v>2863</v>
      </c>
      <c r="C542" t="s">
        <v>2793</v>
      </c>
      <c r="D542" t="s">
        <v>3053</v>
      </c>
      <c r="E542">
        <v>6</v>
      </c>
      <c r="F542">
        <v>2</v>
      </c>
      <c r="G542">
        <v>0.33333333333333298</v>
      </c>
      <c r="H542" t="s">
        <v>2796</v>
      </c>
    </row>
    <row r="543" spans="1:8">
      <c r="A543" t="s">
        <v>2878</v>
      </c>
      <c r="B543" t="s">
        <v>2863</v>
      </c>
      <c r="C543" t="s">
        <v>2793</v>
      </c>
      <c r="D543" t="s">
        <v>3053</v>
      </c>
      <c r="E543">
        <v>6</v>
      </c>
      <c r="F543">
        <v>2</v>
      </c>
      <c r="G543">
        <v>0.33333333333333298</v>
      </c>
      <c r="H543" t="s">
        <v>2796</v>
      </c>
    </row>
    <row r="544" spans="1:8">
      <c r="A544" t="s">
        <v>2884</v>
      </c>
      <c r="B544" t="s">
        <v>2883</v>
      </c>
      <c r="C544" t="s">
        <v>2793</v>
      </c>
      <c r="D544" t="s">
        <v>3053</v>
      </c>
      <c r="E544">
        <v>26</v>
      </c>
      <c r="F544">
        <v>3</v>
      </c>
      <c r="G544">
        <v>0.115384615384615</v>
      </c>
      <c r="H544" t="s">
        <v>2796</v>
      </c>
    </row>
    <row r="545" spans="1:8">
      <c r="A545" t="s">
        <v>1694</v>
      </c>
      <c r="B545" t="s">
        <v>2885</v>
      </c>
      <c r="C545" t="s">
        <v>2793</v>
      </c>
      <c r="D545" t="s">
        <v>3053</v>
      </c>
      <c r="E545">
        <v>26</v>
      </c>
      <c r="F545">
        <v>3</v>
      </c>
      <c r="G545">
        <v>0.115384615384615</v>
      </c>
      <c r="H545" t="s">
        <v>2796</v>
      </c>
    </row>
    <row r="546" spans="1:8">
      <c r="A546" t="s">
        <v>2944</v>
      </c>
      <c r="B546" t="s">
        <v>2943</v>
      </c>
      <c r="C546" t="s">
        <v>2793</v>
      </c>
      <c r="D546" t="s">
        <v>3053</v>
      </c>
      <c r="E546">
        <v>26</v>
      </c>
      <c r="F546">
        <v>3</v>
      </c>
      <c r="G546">
        <v>0.115384615384615</v>
      </c>
      <c r="H546" t="s">
        <v>2796</v>
      </c>
    </row>
    <row r="547" spans="1:8">
      <c r="A547" t="s">
        <v>2974</v>
      </c>
      <c r="B547" t="s">
        <v>2945</v>
      </c>
      <c r="C547" t="s">
        <v>2793</v>
      </c>
      <c r="D547" t="s">
        <v>3053</v>
      </c>
      <c r="E547">
        <v>1</v>
      </c>
      <c r="F547">
        <v>1</v>
      </c>
      <c r="G547">
        <v>1</v>
      </c>
      <c r="H547" t="s">
        <v>2796</v>
      </c>
    </row>
    <row r="548" spans="1:8">
      <c r="A548" t="s">
        <v>3021</v>
      </c>
      <c r="B548" t="s">
        <v>2945</v>
      </c>
      <c r="C548" t="s">
        <v>2793</v>
      </c>
      <c r="D548" t="s">
        <v>3053</v>
      </c>
      <c r="E548">
        <v>1</v>
      </c>
      <c r="F548">
        <v>1</v>
      </c>
      <c r="G548">
        <v>1</v>
      </c>
      <c r="H548" t="s">
        <v>2796</v>
      </c>
    </row>
    <row r="549" spans="1:8">
      <c r="A549" t="s">
        <v>2973</v>
      </c>
      <c r="B549" t="s">
        <v>2945</v>
      </c>
      <c r="C549" t="s">
        <v>2793</v>
      </c>
      <c r="D549" t="s">
        <v>3053</v>
      </c>
      <c r="E549">
        <v>1</v>
      </c>
      <c r="F549">
        <v>1</v>
      </c>
      <c r="G549">
        <v>1</v>
      </c>
      <c r="H549" t="s">
        <v>2796</v>
      </c>
    </row>
    <row r="550" spans="1:8">
      <c r="A550" t="s">
        <v>2972</v>
      </c>
      <c r="B550" t="s">
        <v>2945</v>
      </c>
      <c r="C550" t="s">
        <v>2793</v>
      </c>
      <c r="D550" t="s">
        <v>3053</v>
      </c>
      <c r="E550">
        <v>1</v>
      </c>
      <c r="F550">
        <v>1</v>
      </c>
      <c r="G550">
        <v>1</v>
      </c>
      <c r="H550" t="s">
        <v>2796</v>
      </c>
    </row>
    <row r="551" spans="1:8">
      <c r="A551" t="s">
        <v>2976</v>
      </c>
      <c r="B551" t="s">
        <v>2945</v>
      </c>
      <c r="C551" t="s">
        <v>2793</v>
      </c>
      <c r="D551" t="s">
        <v>3053</v>
      </c>
      <c r="E551">
        <v>1</v>
      </c>
      <c r="F551">
        <v>1</v>
      </c>
      <c r="G551">
        <v>1</v>
      </c>
      <c r="H551" t="s">
        <v>2796</v>
      </c>
    </row>
    <row r="552" spans="1:8">
      <c r="A552" t="s">
        <v>3012</v>
      </c>
      <c r="B552" t="s">
        <v>2945</v>
      </c>
      <c r="C552" t="s">
        <v>2793</v>
      </c>
      <c r="D552" t="s">
        <v>3053</v>
      </c>
      <c r="E552">
        <v>1</v>
      </c>
      <c r="F552">
        <v>1</v>
      </c>
      <c r="G552">
        <v>1</v>
      </c>
      <c r="H552" t="s">
        <v>2796</v>
      </c>
    </row>
    <row r="553" spans="1:8">
      <c r="A553" t="s">
        <v>3005</v>
      </c>
      <c r="B553" t="s">
        <v>2945</v>
      </c>
      <c r="C553" t="s">
        <v>2793</v>
      </c>
      <c r="D553" t="s">
        <v>3053</v>
      </c>
      <c r="E553">
        <v>1</v>
      </c>
      <c r="F553">
        <v>1</v>
      </c>
      <c r="G553">
        <v>1</v>
      </c>
      <c r="H553" t="s">
        <v>2796</v>
      </c>
    </row>
    <row r="554" spans="1:8">
      <c r="A554" t="s">
        <v>2995</v>
      </c>
      <c r="B554" t="s">
        <v>2945</v>
      </c>
      <c r="C554" t="s">
        <v>2793</v>
      </c>
      <c r="D554" t="s">
        <v>3053</v>
      </c>
      <c r="E554">
        <v>1</v>
      </c>
      <c r="F554">
        <v>1</v>
      </c>
      <c r="G554">
        <v>1</v>
      </c>
      <c r="H554" t="s">
        <v>2796</v>
      </c>
    </row>
    <row r="555" spans="1:8">
      <c r="A555" t="s">
        <v>3017</v>
      </c>
      <c r="B555" t="s">
        <v>2945</v>
      </c>
      <c r="C555" t="s">
        <v>2793</v>
      </c>
      <c r="D555" t="s">
        <v>3053</v>
      </c>
      <c r="E555">
        <v>1</v>
      </c>
      <c r="F555">
        <v>1</v>
      </c>
      <c r="G555">
        <v>1</v>
      </c>
      <c r="H555" t="s">
        <v>2796</v>
      </c>
    </row>
    <row r="556" spans="1:8">
      <c r="A556" t="s">
        <v>3022</v>
      </c>
      <c r="B556" t="s">
        <v>2945</v>
      </c>
      <c r="C556" t="s">
        <v>2793</v>
      </c>
      <c r="D556" t="s">
        <v>3053</v>
      </c>
      <c r="E556">
        <v>1</v>
      </c>
      <c r="F556">
        <v>1</v>
      </c>
      <c r="G556">
        <v>1</v>
      </c>
      <c r="H556" t="s">
        <v>2796</v>
      </c>
    </row>
    <row r="557" spans="1:8">
      <c r="A557" t="s">
        <v>2964</v>
      </c>
      <c r="B557" t="s">
        <v>2945</v>
      </c>
      <c r="C557" t="s">
        <v>2793</v>
      </c>
      <c r="D557" t="s">
        <v>3053</v>
      </c>
      <c r="E557">
        <v>1</v>
      </c>
      <c r="F557">
        <v>1</v>
      </c>
      <c r="G557">
        <v>1</v>
      </c>
      <c r="H557" t="s">
        <v>2796</v>
      </c>
    </row>
    <row r="558" spans="1:8">
      <c r="A558" t="s">
        <v>2982</v>
      </c>
      <c r="B558" t="s">
        <v>2945</v>
      </c>
      <c r="C558" t="s">
        <v>2793</v>
      </c>
      <c r="D558" t="s">
        <v>3053</v>
      </c>
      <c r="E558">
        <v>1</v>
      </c>
      <c r="F558">
        <v>1</v>
      </c>
      <c r="G558">
        <v>1</v>
      </c>
      <c r="H558" t="s">
        <v>2796</v>
      </c>
    </row>
    <row r="559" spans="1:8">
      <c r="A559" t="s">
        <v>2991</v>
      </c>
      <c r="B559" t="s">
        <v>2945</v>
      </c>
      <c r="C559" t="s">
        <v>2793</v>
      </c>
      <c r="D559" t="s">
        <v>3053</v>
      </c>
      <c r="E559">
        <v>1</v>
      </c>
      <c r="F559">
        <v>1</v>
      </c>
      <c r="G559">
        <v>1</v>
      </c>
      <c r="H559" t="s">
        <v>2796</v>
      </c>
    </row>
    <row r="560" spans="1:8">
      <c r="A560" t="s">
        <v>2987</v>
      </c>
      <c r="B560" t="s">
        <v>2945</v>
      </c>
      <c r="C560" t="s">
        <v>2793</v>
      </c>
      <c r="D560" t="s">
        <v>3053</v>
      </c>
      <c r="E560">
        <v>1</v>
      </c>
      <c r="F560">
        <v>1</v>
      </c>
      <c r="G560">
        <v>1</v>
      </c>
      <c r="H560" t="s">
        <v>2796</v>
      </c>
    </row>
    <row r="561" spans="1:8">
      <c r="A561" t="s">
        <v>2952</v>
      </c>
      <c r="B561" t="s">
        <v>2945</v>
      </c>
      <c r="C561" t="s">
        <v>2793</v>
      </c>
      <c r="D561" t="s">
        <v>3053</v>
      </c>
      <c r="E561">
        <v>1</v>
      </c>
      <c r="F561">
        <v>1</v>
      </c>
      <c r="G561">
        <v>1</v>
      </c>
      <c r="H561" t="s">
        <v>2796</v>
      </c>
    </row>
    <row r="562" spans="1:8">
      <c r="A562" t="s">
        <v>2963</v>
      </c>
      <c r="B562" t="s">
        <v>2945</v>
      </c>
      <c r="C562" t="s">
        <v>2793</v>
      </c>
      <c r="D562" t="s">
        <v>3053</v>
      </c>
      <c r="E562">
        <v>1</v>
      </c>
      <c r="F562">
        <v>1</v>
      </c>
      <c r="G562">
        <v>1</v>
      </c>
      <c r="H562" t="s">
        <v>2796</v>
      </c>
    </row>
    <row r="563" spans="1:8">
      <c r="A563" t="s">
        <v>2961</v>
      </c>
      <c r="B563" t="s">
        <v>2945</v>
      </c>
      <c r="C563" t="s">
        <v>2793</v>
      </c>
      <c r="D563" t="s">
        <v>3053</v>
      </c>
      <c r="E563">
        <v>1</v>
      </c>
      <c r="F563">
        <v>1</v>
      </c>
      <c r="G563">
        <v>1</v>
      </c>
      <c r="H563" t="s">
        <v>2796</v>
      </c>
    </row>
    <row r="564" spans="1:8">
      <c r="A564" t="s">
        <v>2978</v>
      </c>
      <c r="B564" t="s">
        <v>2945</v>
      </c>
      <c r="C564" t="s">
        <v>2793</v>
      </c>
      <c r="D564" t="s">
        <v>3053</v>
      </c>
      <c r="E564">
        <v>1</v>
      </c>
      <c r="F564">
        <v>1</v>
      </c>
      <c r="G564">
        <v>1</v>
      </c>
      <c r="H564" t="s">
        <v>2796</v>
      </c>
    </row>
    <row r="565" spans="1:8">
      <c r="A565" t="s">
        <v>2979</v>
      </c>
      <c r="B565" t="s">
        <v>2945</v>
      </c>
      <c r="C565" t="s">
        <v>2793</v>
      </c>
      <c r="D565" t="s">
        <v>3053</v>
      </c>
      <c r="E565">
        <v>1</v>
      </c>
      <c r="F565">
        <v>1</v>
      </c>
      <c r="G565">
        <v>1</v>
      </c>
      <c r="H565" t="s">
        <v>2796</v>
      </c>
    </row>
    <row r="566" spans="1:8">
      <c r="A566" t="s">
        <v>2965</v>
      </c>
      <c r="B566" t="s">
        <v>2945</v>
      </c>
      <c r="C566" t="s">
        <v>2793</v>
      </c>
      <c r="D566" t="s">
        <v>3053</v>
      </c>
      <c r="E566">
        <v>1</v>
      </c>
      <c r="F566">
        <v>1</v>
      </c>
      <c r="G566">
        <v>1</v>
      </c>
      <c r="H566" t="s">
        <v>2796</v>
      </c>
    </row>
    <row r="567" spans="1:8">
      <c r="A567" t="s">
        <v>2975</v>
      </c>
      <c r="B567" t="s">
        <v>2945</v>
      </c>
      <c r="C567" t="s">
        <v>2793</v>
      </c>
      <c r="D567" t="s">
        <v>3053</v>
      </c>
      <c r="E567">
        <v>1</v>
      </c>
      <c r="F567">
        <v>1</v>
      </c>
      <c r="G567">
        <v>1</v>
      </c>
      <c r="H567" t="s">
        <v>2796</v>
      </c>
    </row>
    <row r="568" spans="1:8">
      <c r="A568" t="s">
        <v>2980</v>
      </c>
      <c r="B568" t="s">
        <v>2945</v>
      </c>
      <c r="C568" t="s">
        <v>2793</v>
      </c>
      <c r="D568" t="s">
        <v>3053</v>
      </c>
      <c r="E568">
        <v>1</v>
      </c>
      <c r="F568">
        <v>1</v>
      </c>
      <c r="G568">
        <v>1</v>
      </c>
      <c r="H568" t="s">
        <v>2796</v>
      </c>
    </row>
    <row r="569" spans="1:8">
      <c r="A569" t="s">
        <v>2981</v>
      </c>
      <c r="B569" t="s">
        <v>2945</v>
      </c>
      <c r="C569" t="s">
        <v>2793</v>
      </c>
      <c r="D569" t="s">
        <v>3053</v>
      </c>
      <c r="E569">
        <v>1</v>
      </c>
      <c r="F569">
        <v>1</v>
      </c>
      <c r="G569">
        <v>1</v>
      </c>
      <c r="H569" t="s">
        <v>2796</v>
      </c>
    </row>
    <row r="570" spans="1:8">
      <c r="A570" t="s">
        <v>2988</v>
      </c>
      <c r="B570" t="s">
        <v>2945</v>
      </c>
      <c r="C570" t="s">
        <v>2793</v>
      </c>
      <c r="D570" t="s">
        <v>3053</v>
      </c>
      <c r="E570">
        <v>1</v>
      </c>
      <c r="F570">
        <v>1</v>
      </c>
      <c r="G570">
        <v>1</v>
      </c>
      <c r="H570" t="s">
        <v>2796</v>
      </c>
    </row>
    <row r="571" spans="1:8">
      <c r="A571" t="s">
        <v>2949</v>
      </c>
      <c r="B571" t="s">
        <v>2945</v>
      </c>
      <c r="C571" t="s">
        <v>2793</v>
      </c>
      <c r="D571" t="s">
        <v>3053</v>
      </c>
      <c r="E571">
        <v>1</v>
      </c>
      <c r="F571">
        <v>1</v>
      </c>
      <c r="G571">
        <v>1</v>
      </c>
      <c r="H571" t="s">
        <v>2796</v>
      </c>
    </row>
    <row r="572" spans="1:8">
      <c r="A572" t="s">
        <v>3002</v>
      </c>
      <c r="B572" t="s">
        <v>2945</v>
      </c>
      <c r="C572" t="s">
        <v>2793</v>
      </c>
      <c r="D572" t="s">
        <v>3053</v>
      </c>
      <c r="E572">
        <v>1</v>
      </c>
      <c r="F572">
        <v>1</v>
      </c>
      <c r="G572">
        <v>1</v>
      </c>
      <c r="H572" t="s">
        <v>2796</v>
      </c>
    </row>
    <row r="573" spans="1:8">
      <c r="A573" t="s">
        <v>2998</v>
      </c>
      <c r="B573" t="s">
        <v>2945</v>
      </c>
      <c r="C573" t="s">
        <v>2793</v>
      </c>
      <c r="D573" t="s">
        <v>3053</v>
      </c>
      <c r="E573">
        <v>1</v>
      </c>
      <c r="F573">
        <v>1</v>
      </c>
      <c r="G573">
        <v>1</v>
      </c>
      <c r="H573" t="s">
        <v>2796</v>
      </c>
    </row>
    <row r="574" spans="1:8">
      <c r="A574" t="s">
        <v>3006</v>
      </c>
      <c r="B574" t="s">
        <v>2945</v>
      </c>
      <c r="C574" t="s">
        <v>2793</v>
      </c>
      <c r="D574" t="s">
        <v>3053</v>
      </c>
      <c r="E574">
        <v>1</v>
      </c>
      <c r="F574">
        <v>1</v>
      </c>
      <c r="G574">
        <v>1</v>
      </c>
      <c r="H574" t="s">
        <v>2796</v>
      </c>
    </row>
    <row r="575" spans="1:8">
      <c r="A575" t="s">
        <v>2958</v>
      </c>
      <c r="B575" t="s">
        <v>2945</v>
      </c>
      <c r="C575" t="s">
        <v>2793</v>
      </c>
      <c r="D575" t="s">
        <v>3053</v>
      </c>
      <c r="E575">
        <v>1</v>
      </c>
      <c r="F575">
        <v>1</v>
      </c>
      <c r="G575">
        <v>1</v>
      </c>
      <c r="H575" t="s">
        <v>2796</v>
      </c>
    </row>
    <row r="576" spans="1:8">
      <c r="A576" t="s">
        <v>3011</v>
      </c>
      <c r="B576" t="s">
        <v>2945</v>
      </c>
      <c r="C576" t="s">
        <v>2793</v>
      </c>
      <c r="D576" t="s">
        <v>3053</v>
      </c>
      <c r="E576">
        <v>1</v>
      </c>
      <c r="F576">
        <v>1</v>
      </c>
      <c r="G576">
        <v>1</v>
      </c>
      <c r="H576" t="s">
        <v>2796</v>
      </c>
    </row>
    <row r="577" spans="1:8">
      <c r="A577" t="s">
        <v>3016</v>
      </c>
      <c r="B577" t="s">
        <v>2945</v>
      </c>
      <c r="C577" t="s">
        <v>2793</v>
      </c>
      <c r="D577" t="s">
        <v>3053</v>
      </c>
      <c r="E577">
        <v>1</v>
      </c>
      <c r="F577">
        <v>1</v>
      </c>
      <c r="G577">
        <v>1</v>
      </c>
      <c r="H577" t="s">
        <v>2796</v>
      </c>
    </row>
    <row r="578" spans="1:8">
      <c r="A578" t="s">
        <v>3018</v>
      </c>
      <c r="B578" t="s">
        <v>2945</v>
      </c>
      <c r="C578" t="s">
        <v>2793</v>
      </c>
      <c r="D578" t="s">
        <v>3053</v>
      </c>
      <c r="E578">
        <v>1</v>
      </c>
      <c r="F578">
        <v>1</v>
      </c>
      <c r="G578">
        <v>1</v>
      </c>
      <c r="H578" t="s">
        <v>2796</v>
      </c>
    </row>
    <row r="579" spans="1:8">
      <c r="A579" t="s">
        <v>2971</v>
      </c>
      <c r="B579" t="s">
        <v>2945</v>
      </c>
      <c r="C579" t="s">
        <v>2793</v>
      </c>
      <c r="D579" t="s">
        <v>3053</v>
      </c>
      <c r="E579">
        <v>1</v>
      </c>
      <c r="F579">
        <v>1</v>
      </c>
      <c r="G579">
        <v>1</v>
      </c>
      <c r="H579" t="s">
        <v>2796</v>
      </c>
    </row>
    <row r="580" spans="1:8">
      <c r="A580" t="s">
        <v>3019</v>
      </c>
      <c r="B580" t="s">
        <v>2945</v>
      </c>
      <c r="C580" t="s">
        <v>2793</v>
      </c>
      <c r="D580" t="s">
        <v>3053</v>
      </c>
      <c r="E580">
        <v>1</v>
      </c>
      <c r="F580">
        <v>1</v>
      </c>
      <c r="G580">
        <v>1</v>
      </c>
      <c r="H580" t="s">
        <v>2796</v>
      </c>
    </row>
    <row r="581" spans="1:8">
      <c r="A581" t="s">
        <v>3014</v>
      </c>
      <c r="B581" t="s">
        <v>2945</v>
      </c>
      <c r="C581" t="s">
        <v>2793</v>
      </c>
      <c r="D581" t="s">
        <v>3053</v>
      </c>
      <c r="E581">
        <v>1</v>
      </c>
      <c r="F581">
        <v>1</v>
      </c>
      <c r="G581">
        <v>1</v>
      </c>
      <c r="H581" t="s">
        <v>2796</v>
      </c>
    </row>
    <row r="582" spans="1:8">
      <c r="A582" t="s">
        <v>2947</v>
      </c>
      <c r="B582" t="s">
        <v>2945</v>
      </c>
      <c r="C582" t="s">
        <v>2793</v>
      </c>
      <c r="D582" t="s">
        <v>3053</v>
      </c>
      <c r="E582">
        <v>1</v>
      </c>
      <c r="F582">
        <v>1</v>
      </c>
      <c r="G582">
        <v>1</v>
      </c>
      <c r="H582" t="s">
        <v>2796</v>
      </c>
    </row>
    <row r="583" spans="1:8">
      <c r="A583" t="s">
        <v>3020</v>
      </c>
      <c r="B583" t="s">
        <v>2945</v>
      </c>
      <c r="C583" t="s">
        <v>2793</v>
      </c>
      <c r="D583" t="s">
        <v>3053</v>
      </c>
      <c r="E583">
        <v>1</v>
      </c>
      <c r="F583">
        <v>1</v>
      </c>
      <c r="G583">
        <v>1</v>
      </c>
      <c r="H583" t="s">
        <v>2796</v>
      </c>
    </row>
    <row r="584" spans="1:8">
      <c r="A584" t="s">
        <v>2953</v>
      </c>
      <c r="B584" t="s">
        <v>2945</v>
      </c>
      <c r="C584" t="s">
        <v>2793</v>
      </c>
      <c r="D584" t="s">
        <v>3053</v>
      </c>
      <c r="E584">
        <v>1</v>
      </c>
      <c r="F584">
        <v>1</v>
      </c>
      <c r="G584">
        <v>1</v>
      </c>
      <c r="H584" t="s">
        <v>2796</v>
      </c>
    </row>
    <row r="585" spans="1:8">
      <c r="A585" t="s">
        <v>3010</v>
      </c>
      <c r="B585" t="s">
        <v>2945</v>
      </c>
      <c r="C585" t="s">
        <v>2793</v>
      </c>
      <c r="D585" t="s">
        <v>3053</v>
      </c>
      <c r="E585">
        <v>1</v>
      </c>
      <c r="F585">
        <v>1</v>
      </c>
      <c r="G585">
        <v>1</v>
      </c>
      <c r="H585" t="s">
        <v>2796</v>
      </c>
    </row>
    <row r="586" spans="1:8">
      <c r="A586" t="s">
        <v>2983</v>
      </c>
      <c r="B586" t="s">
        <v>2945</v>
      </c>
      <c r="C586" t="s">
        <v>2793</v>
      </c>
      <c r="D586" t="s">
        <v>3053</v>
      </c>
      <c r="E586">
        <v>1</v>
      </c>
      <c r="F586">
        <v>1</v>
      </c>
      <c r="G586">
        <v>1</v>
      </c>
      <c r="H586" t="s">
        <v>2796</v>
      </c>
    </row>
    <row r="587" spans="1:8">
      <c r="A587" t="s">
        <v>3004</v>
      </c>
      <c r="B587" t="s">
        <v>2945</v>
      </c>
      <c r="C587" t="s">
        <v>2793</v>
      </c>
      <c r="D587" t="s">
        <v>3053</v>
      </c>
      <c r="E587">
        <v>1</v>
      </c>
      <c r="F587">
        <v>1</v>
      </c>
      <c r="G587">
        <v>1</v>
      </c>
      <c r="H587" t="s">
        <v>2796</v>
      </c>
    </row>
    <row r="588" spans="1:8">
      <c r="A588" t="s">
        <v>2989</v>
      </c>
      <c r="B588" t="s">
        <v>2945</v>
      </c>
      <c r="C588" t="s">
        <v>2793</v>
      </c>
      <c r="D588" t="s">
        <v>3053</v>
      </c>
      <c r="E588">
        <v>1</v>
      </c>
      <c r="F588">
        <v>1</v>
      </c>
      <c r="G588">
        <v>1</v>
      </c>
      <c r="H588" t="s">
        <v>2796</v>
      </c>
    </row>
    <row r="589" spans="1:8">
      <c r="A589" t="s">
        <v>2990</v>
      </c>
      <c r="B589" t="s">
        <v>2945</v>
      </c>
      <c r="C589" t="s">
        <v>2793</v>
      </c>
      <c r="D589" t="s">
        <v>3053</v>
      </c>
      <c r="E589">
        <v>1</v>
      </c>
      <c r="F589">
        <v>1</v>
      </c>
      <c r="G589">
        <v>1</v>
      </c>
      <c r="H589" t="s">
        <v>2796</v>
      </c>
    </row>
    <row r="590" spans="1:8">
      <c r="A590" t="s">
        <v>2996</v>
      </c>
      <c r="B590" t="s">
        <v>2945</v>
      </c>
      <c r="C590" t="s">
        <v>2793</v>
      </c>
      <c r="D590" t="s">
        <v>3053</v>
      </c>
      <c r="E590">
        <v>1</v>
      </c>
      <c r="F590">
        <v>1</v>
      </c>
      <c r="G590">
        <v>1</v>
      </c>
      <c r="H590" t="s">
        <v>2796</v>
      </c>
    </row>
    <row r="591" spans="1:8">
      <c r="A591" t="s">
        <v>2984</v>
      </c>
      <c r="B591" t="s">
        <v>2945</v>
      </c>
      <c r="C591" t="s">
        <v>2793</v>
      </c>
      <c r="D591" t="s">
        <v>3053</v>
      </c>
      <c r="E591">
        <v>1</v>
      </c>
      <c r="F591">
        <v>1</v>
      </c>
      <c r="G591">
        <v>1</v>
      </c>
      <c r="H591" t="s">
        <v>2796</v>
      </c>
    </row>
    <row r="592" spans="1:8">
      <c r="A592" t="s">
        <v>3003</v>
      </c>
      <c r="B592" t="s">
        <v>2945</v>
      </c>
      <c r="C592" t="s">
        <v>2793</v>
      </c>
      <c r="D592" t="s">
        <v>3053</v>
      </c>
      <c r="E592">
        <v>1</v>
      </c>
      <c r="F592">
        <v>1</v>
      </c>
      <c r="G592">
        <v>1</v>
      </c>
      <c r="H592" t="s">
        <v>2796</v>
      </c>
    </row>
    <row r="593" spans="1:8">
      <c r="A593" t="s">
        <v>2985</v>
      </c>
      <c r="B593" t="s">
        <v>2945</v>
      </c>
      <c r="C593" t="s">
        <v>2793</v>
      </c>
      <c r="D593" t="s">
        <v>3053</v>
      </c>
      <c r="E593">
        <v>1</v>
      </c>
      <c r="F593">
        <v>1</v>
      </c>
      <c r="G593">
        <v>1</v>
      </c>
      <c r="H593" t="s">
        <v>2796</v>
      </c>
    </row>
    <row r="594" spans="1:8">
      <c r="A594" t="s">
        <v>2962</v>
      </c>
      <c r="B594" t="s">
        <v>2945</v>
      </c>
      <c r="C594" t="s">
        <v>2793</v>
      </c>
      <c r="D594" t="s">
        <v>3053</v>
      </c>
      <c r="E594">
        <v>1</v>
      </c>
      <c r="F594">
        <v>1</v>
      </c>
      <c r="G594">
        <v>1</v>
      </c>
      <c r="H594" t="s">
        <v>2796</v>
      </c>
    </row>
    <row r="595" spans="1:8">
      <c r="A595" t="s">
        <v>3007</v>
      </c>
      <c r="B595" t="s">
        <v>2945</v>
      </c>
      <c r="C595" t="s">
        <v>2793</v>
      </c>
      <c r="D595" t="s">
        <v>3053</v>
      </c>
      <c r="E595">
        <v>1</v>
      </c>
      <c r="F595">
        <v>1</v>
      </c>
      <c r="G595">
        <v>1</v>
      </c>
      <c r="H595" t="s">
        <v>2796</v>
      </c>
    </row>
    <row r="596" spans="1:8">
      <c r="A596" t="s">
        <v>2954</v>
      </c>
      <c r="B596" t="s">
        <v>2945</v>
      </c>
      <c r="C596" t="s">
        <v>2793</v>
      </c>
      <c r="D596" t="s">
        <v>3053</v>
      </c>
      <c r="E596">
        <v>1</v>
      </c>
      <c r="F596">
        <v>1</v>
      </c>
      <c r="G596">
        <v>1</v>
      </c>
      <c r="H596" t="s">
        <v>2796</v>
      </c>
    </row>
    <row r="597" spans="1:8">
      <c r="A597" t="s">
        <v>2986</v>
      </c>
      <c r="B597" t="s">
        <v>2945</v>
      </c>
      <c r="C597" t="s">
        <v>2793</v>
      </c>
      <c r="D597" t="s">
        <v>3053</v>
      </c>
      <c r="E597">
        <v>1</v>
      </c>
      <c r="F597">
        <v>1</v>
      </c>
      <c r="G597">
        <v>1</v>
      </c>
      <c r="H597" t="s">
        <v>2796</v>
      </c>
    </row>
    <row r="598" spans="1:8">
      <c r="A598" t="s">
        <v>3023</v>
      </c>
      <c r="B598" t="s">
        <v>2945</v>
      </c>
      <c r="C598" t="s">
        <v>2793</v>
      </c>
      <c r="D598" t="s">
        <v>3053</v>
      </c>
      <c r="E598">
        <v>1</v>
      </c>
      <c r="F598">
        <v>1</v>
      </c>
      <c r="G598">
        <v>1</v>
      </c>
      <c r="H598" t="s">
        <v>2796</v>
      </c>
    </row>
    <row r="599" spans="1:8">
      <c r="A599" t="s">
        <v>2955</v>
      </c>
      <c r="B599" t="s">
        <v>2945</v>
      </c>
      <c r="C599" t="s">
        <v>2793</v>
      </c>
      <c r="D599" t="s">
        <v>3053</v>
      </c>
      <c r="E599">
        <v>1</v>
      </c>
      <c r="F599">
        <v>1</v>
      </c>
      <c r="G599">
        <v>1</v>
      </c>
      <c r="H599" t="s">
        <v>2796</v>
      </c>
    </row>
    <row r="600" spans="1:8">
      <c r="A600" t="s">
        <v>2969</v>
      </c>
      <c r="B600" t="s">
        <v>2945</v>
      </c>
      <c r="C600" t="s">
        <v>2793</v>
      </c>
      <c r="D600" t="s">
        <v>3053</v>
      </c>
      <c r="E600">
        <v>1</v>
      </c>
      <c r="F600">
        <v>1</v>
      </c>
      <c r="G600">
        <v>1</v>
      </c>
      <c r="H600" t="s">
        <v>2796</v>
      </c>
    </row>
    <row r="601" spans="1:8">
      <c r="A601" t="s">
        <v>2956</v>
      </c>
      <c r="B601" t="s">
        <v>2945</v>
      </c>
      <c r="C601" t="s">
        <v>2793</v>
      </c>
      <c r="D601" t="s">
        <v>3053</v>
      </c>
      <c r="E601">
        <v>1</v>
      </c>
      <c r="F601">
        <v>1</v>
      </c>
      <c r="G601">
        <v>1</v>
      </c>
      <c r="H601" t="s">
        <v>2796</v>
      </c>
    </row>
    <row r="602" spans="1:8">
      <c r="A602" t="s">
        <v>2950</v>
      </c>
      <c r="B602" t="s">
        <v>2945</v>
      </c>
      <c r="C602" t="s">
        <v>2793</v>
      </c>
      <c r="D602" t="s">
        <v>3053</v>
      </c>
      <c r="E602">
        <v>1</v>
      </c>
      <c r="F602">
        <v>1</v>
      </c>
      <c r="G602">
        <v>1</v>
      </c>
      <c r="H602" t="s">
        <v>2796</v>
      </c>
    </row>
    <row r="603" spans="1:8">
      <c r="A603" t="s">
        <v>2951</v>
      </c>
      <c r="B603" t="s">
        <v>2945</v>
      </c>
      <c r="C603" t="s">
        <v>2793</v>
      </c>
      <c r="D603" t="s">
        <v>3053</v>
      </c>
      <c r="E603">
        <v>1</v>
      </c>
      <c r="F603">
        <v>1</v>
      </c>
      <c r="G603">
        <v>1</v>
      </c>
      <c r="H603" t="s">
        <v>2796</v>
      </c>
    </row>
    <row r="604" spans="1:8">
      <c r="A604" t="s">
        <v>2999</v>
      </c>
      <c r="B604" t="s">
        <v>2945</v>
      </c>
      <c r="C604" t="s">
        <v>2793</v>
      </c>
      <c r="D604" t="s">
        <v>3053</v>
      </c>
      <c r="E604">
        <v>1</v>
      </c>
      <c r="F604">
        <v>1</v>
      </c>
      <c r="G604">
        <v>1</v>
      </c>
      <c r="H604" t="s">
        <v>2796</v>
      </c>
    </row>
    <row r="605" spans="1:8">
      <c r="A605" t="s">
        <v>2968</v>
      </c>
      <c r="B605" t="s">
        <v>2945</v>
      </c>
      <c r="C605" t="s">
        <v>2793</v>
      </c>
      <c r="D605" t="s">
        <v>3053</v>
      </c>
      <c r="E605">
        <v>1</v>
      </c>
      <c r="F605">
        <v>1</v>
      </c>
      <c r="G605">
        <v>1</v>
      </c>
      <c r="H605" t="s">
        <v>2796</v>
      </c>
    </row>
    <row r="606" spans="1:8">
      <c r="A606" t="s">
        <v>2959</v>
      </c>
      <c r="B606" t="s">
        <v>2945</v>
      </c>
      <c r="C606" t="s">
        <v>2793</v>
      </c>
      <c r="D606" t="s">
        <v>3053</v>
      </c>
      <c r="E606">
        <v>1</v>
      </c>
      <c r="F606">
        <v>1</v>
      </c>
      <c r="G606">
        <v>1</v>
      </c>
      <c r="H606" t="s">
        <v>2796</v>
      </c>
    </row>
    <row r="607" spans="1:8">
      <c r="A607" t="s">
        <v>3015</v>
      </c>
      <c r="B607" t="s">
        <v>2945</v>
      </c>
      <c r="C607" t="s">
        <v>2793</v>
      </c>
      <c r="D607" t="s">
        <v>3053</v>
      </c>
      <c r="E607">
        <v>1</v>
      </c>
      <c r="F607">
        <v>1</v>
      </c>
      <c r="G607">
        <v>1</v>
      </c>
      <c r="H607" t="s">
        <v>2796</v>
      </c>
    </row>
    <row r="608" spans="1:8">
      <c r="A608" t="s">
        <v>3024</v>
      </c>
      <c r="B608" t="s">
        <v>2945</v>
      </c>
      <c r="C608" t="s">
        <v>2793</v>
      </c>
      <c r="D608" t="s">
        <v>3053</v>
      </c>
      <c r="E608">
        <v>1</v>
      </c>
      <c r="F608">
        <v>1</v>
      </c>
      <c r="G608">
        <v>1</v>
      </c>
      <c r="H608" t="s">
        <v>2796</v>
      </c>
    </row>
    <row r="609" spans="1:8">
      <c r="A609" t="s">
        <v>2992</v>
      </c>
      <c r="B609" t="s">
        <v>2945</v>
      </c>
      <c r="C609" t="s">
        <v>2793</v>
      </c>
      <c r="D609" t="s">
        <v>3053</v>
      </c>
      <c r="E609">
        <v>1</v>
      </c>
      <c r="F609">
        <v>1</v>
      </c>
      <c r="G609">
        <v>1</v>
      </c>
      <c r="H609" t="s">
        <v>2796</v>
      </c>
    </row>
    <row r="610" spans="1:8">
      <c r="A610" t="s">
        <v>2970</v>
      </c>
      <c r="B610" t="s">
        <v>2945</v>
      </c>
      <c r="C610" t="s">
        <v>2793</v>
      </c>
      <c r="D610" t="s">
        <v>3053</v>
      </c>
      <c r="E610">
        <v>1</v>
      </c>
      <c r="F610">
        <v>1</v>
      </c>
      <c r="G610">
        <v>1</v>
      </c>
      <c r="H610" t="s">
        <v>2796</v>
      </c>
    </row>
    <row r="611" spans="1:8">
      <c r="A611" t="s">
        <v>2967</v>
      </c>
      <c r="B611" t="s">
        <v>2945</v>
      </c>
      <c r="C611" t="s">
        <v>2793</v>
      </c>
      <c r="D611" t="s">
        <v>3053</v>
      </c>
      <c r="E611">
        <v>1</v>
      </c>
      <c r="F611">
        <v>1</v>
      </c>
      <c r="G611">
        <v>1</v>
      </c>
      <c r="H611" t="s">
        <v>2796</v>
      </c>
    </row>
    <row r="612" spans="1:8">
      <c r="A612" t="s">
        <v>2966</v>
      </c>
      <c r="B612" t="s">
        <v>2945</v>
      </c>
      <c r="C612" t="s">
        <v>2793</v>
      </c>
      <c r="D612" t="s">
        <v>3053</v>
      </c>
      <c r="E612">
        <v>1</v>
      </c>
      <c r="F612">
        <v>1</v>
      </c>
      <c r="G612">
        <v>1</v>
      </c>
      <c r="H612" t="s">
        <v>2796</v>
      </c>
    </row>
    <row r="613" spans="1:8">
      <c r="A613" t="s">
        <v>2957</v>
      </c>
      <c r="B613" t="s">
        <v>2945</v>
      </c>
      <c r="C613" t="s">
        <v>2793</v>
      </c>
      <c r="D613" t="s">
        <v>3053</v>
      </c>
      <c r="E613">
        <v>1</v>
      </c>
      <c r="F613">
        <v>1</v>
      </c>
      <c r="G613">
        <v>1</v>
      </c>
      <c r="H613" t="s">
        <v>2796</v>
      </c>
    </row>
    <row r="614" spans="1:8">
      <c r="A614" t="s">
        <v>3013</v>
      </c>
      <c r="B614" t="s">
        <v>2945</v>
      </c>
      <c r="C614" t="s">
        <v>2793</v>
      </c>
      <c r="D614" t="s">
        <v>3053</v>
      </c>
      <c r="E614">
        <v>1</v>
      </c>
      <c r="F614">
        <v>1</v>
      </c>
      <c r="G614">
        <v>1</v>
      </c>
      <c r="H614" t="s">
        <v>2796</v>
      </c>
    </row>
    <row r="615" spans="1:8">
      <c r="A615" t="s">
        <v>2946</v>
      </c>
      <c r="B615" t="s">
        <v>2945</v>
      </c>
      <c r="C615" t="s">
        <v>2793</v>
      </c>
      <c r="D615" t="s">
        <v>3053</v>
      </c>
      <c r="E615">
        <v>1</v>
      </c>
      <c r="F615">
        <v>1</v>
      </c>
      <c r="G615">
        <v>1</v>
      </c>
      <c r="H615" t="s">
        <v>2796</v>
      </c>
    </row>
    <row r="616" spans="1:8">
      <c r="A616" t="s">
        <v>2948</v>
      </c>
      <c r="B616" t="s">
        <v>2945</v>
      </c>
      <c r="C616" t="s">
        <v>2793</v>
      </c>
      <c r="D616" t="s">
        <v>3053</v>
      </c>
      <c r="E616">
        <v>1</v>
      </c>
      <c r="F616">
        <v>1</v>
      </c>
      <c r="G616">
        <v>1</v>
      </c>
      <c r="H616" t="s">
        <v>2796</v>
      </c>
    </row>
    <row r="617" spans="1:8">
      <c r="A617" t="s">
        <v>2960</v>
      </c>
      <c r="B617" t="s">
        <v>2945</v>
      </c>
      <c r="C617" t="s">
        <v>2793</v>
      </c>
      <c r="D617" t="s">
        <v>3053</v>
      </c>
      <c r="E617">
        <v>1</v>
      </c>
      <c r="F617">
        <v>1</v>
      </c>
      <c r="G617">
        <v>1</v>
      </c>
      <c r="H617" t="s">
        <v>2796</v>
      </c>
    </row>
    <row r="618" spans="1:8">
      <c r="A618" t="s">
        <v>2994</v>
      </c>
      <c r="B618" t="s">
        <v>2945</v>
      </c>
      <c r="C618" t="s">
        <v>2793</v>
      </c>
      <c r="D618" t="s">
        <v>3053</v>
      </c>
      <c r="E618">
        <v>1</v>
      </c>
      <c r="F618">
        <v>1</v>
      </c>
      <c r="G618">
        <v>1</v>
      </c>
      <c r="H618" t="s">
        <v>2796</v>
      </c>
    </row>
    <row r="619" spans="1:8">
      <c r="A619" t="s">
        <v>2977</v>
      </c>
      <c r="B619" t="s">
        <v>2945</v>
      </c>
      <c r="C619" t="s">
        <v>2793</v>
      </c>
      <c r="D619" t="s">
        <v>3053</v>
      </c>
      <c r="E619">
        <v>1</v>
      </c>
      <c r="F619">
        <v>1</v>
      </c>
      <c r="G619">
        <v>1</v>
      </c>
      <c r="H619" t="s">
        <v>2796</v>
      </c>
    </row>
    <row r="620" spans="1:8">
      <c r="A620" t="s">
        <v>3001</v>
      </c>
      <c r="B620" t="s">
        <v>2945</v>
      </c>
      <c r="C620" t="s">
        <v>2793</v>
      </c>
      <c r="D620" t="s">
        <v>3053</v>
      </c>
      <c r="E620">
        <v>1</v>
      </c>
      <c r="F620">
        <v>1</v>
      </c>
      <c r="G620">
        <v>1</v>
      </c>
      <c r="H620" t="s">
        <v>2796</v>
      </c>
    </row>
    <row r="621" spans="1:8">
      <c r="A621" t="s">
        <v>2993</v>
      </c>
      <c r="B621" t="s">
        <v>2945</v>
      </c>
      <c r="C621" t="s">
        <v>2793</v>
      </c>
      <c r="D621" t="s">
        <v>3053</v>
      </c>
      <c r="E621">
        <v>1</v>
      </c>
      <c r="F621">
        <v>1</v>
      </c>
      <c r="G621">
        <v>1</v>
      </c>
      <c r="H621" t="s">
        <v>2796</v>
      </c>
    </row>
    <row r="622" spans="1:8">
      <c r="A622" t="s">
        <v>2997</v>
      </c>
      <c r="B622" t="s">
        <v>2945</v>
      </c>
      <c r="C622" t="s">
        <v>2793</v>
      </c>
      <c r="D622" t="s">
        <v>3053</v>
      </c>
      <c r="E622">
        <v>1</v>
      </c>
      <c r="F622">
        <v>1</v>
      </c>
      <c r="G622">
        <v>1</v>
      </c>
      <c r="H622" t="s">
        <v>2796</v>
      </c>
    </row>
    <row r="623" spans="1:8">
      <c r="A623" t="s">
        <v>3008</v>
      </c>
      <c r="B623" t="s">
        <v>2945</v>
      </c>
      <c r="C623" t="s">
        <v>2793</v>
      </c>
      <c r="D623" t="s">
        <v>3053</v>
      </c>
      <c r="E623">
        <v>1</v>
      </c>
      <c r="F623">
        <v>1</v>
      </c>
      <c r="G623">
        <v>1</v>
      </c>
      <c r="H623" t="s">
        <v>2796</v>
      </c>
    </row>
    <row r="624" spans="1:8">
      <c r="A624" t="s">
        <v>3000</v>
      </c>
      <c r="B624" t="s">
        <v>2945</v>
      </c>
      <c r="C624" t="s">
        <v>2793</v>
      </c>
      <c r="D624" t="s">
        <v>3053</v>
      </c>
      <c r="E624">
        <v>1</v>
      </c>
      <c r="F624">
        <v>1</v>
      </c>
      <c r="G624">
        <v>1</v>
      </c>
      <c r="H624" t="s">
        <v>2796</v>
      </c>
    </row>
    <row r="625" spans="1:8">
      <c r="A625" t="s">
        <v>3009</v>
      </c>
      <c r="B625" t="s">
        <v>2945</v>
      </c>
      <c r="C625" t="s">
        <v>2793</v>
      </c>
      <c r="D625" t="s">
        <v>3053</v>
      </c>
      <c r="E625">
        <v>1</v>
      </c>
      <c r="F625">
        <v>1</v>
      </c>
      <c r="G625">
        <v>1</v>
      </c>
      <c r="H625" t="s">
        <v>2796</v>
      </c>
    </row>
    <row r="626" spans="1:8">
      <c r="A626" t="s">
        <v>1695</v>
      </c>
      <c r="B626" t="s">
        <v>3025</v>
      </c>
      <c r="C626" t="s">
        <v>2793</v>
      </c>
      <c r="D626" t="s">
        <v>3053</v>
      </c>
      <c r="E626">
        <v>26</v>
      </c>
      <c r="F626">
        <v>3</v>
      </c>
      <c r="G626">
        <v>0.115384615384615</v>
      </c>
      <c r="H626" t="s">
        <v>2796</v>
      </c>
    </row>
    <row r="627" spans="1:8">
      <c r="A627" t="s">
        <v>3027</v>
      </c>
      <c r="B627" t="s">
        <v>3026</v>
      </c>
      <c r="C627" t="s">
        <v>2793</v>
      </c>
      <c r="D627" t="s">
        <v>3053</v>
      </c>
      <c r="E627">
        <v>26</v>
      </c>
      <c r="F627">
        <v>3</v>
      </c>
      <c r="G627">
        <v>0.115384615384615</v>
      </c>
      <c r="H627" t="s">
        <v>2796</v>
      </c>
    </row>
    <row r="628" spans="1:8">
      <c r="A628" t="s">
        <v>3029</v>
      </c>
      <c r="B628" t="s">
        <v>3028</v>
      </c>
      <c r="C628" t="s">
        <v>2793</v>
      </c>
      <c r="D628" t="s">
        <v>3053</v>
      </c>
      <c r="E628">
        <v>26</v>
      </c>
      <c r="F628">
        <v>3</v>
      </c>
      <c r="G628">
        <v>0.115384615384615</v>
      </c>
      <c r="H628" t="s">
        <v>2796</v>
      </c>
    </row>
    <row r="629" spans="1:8">
      <c r="A629" t="s">
        <v>1691</v>
      </c>
      <c r="B629" t="s">
        <v>3030</v>
      </c>
      <c r="C629" t="s">
        <v>2793</v>
      </c>
      <c r="D629" t="s">
        <v>3053</v>
      </c>
      <c r="E629">
        <v>26</v>
      </c>
      <c r="F629">
        <v>3</v>
      </c>
      <c r="G629">
        <v>0.115384615384615</v>
      </c>
      <c r="H629" t="s">
        <v>2796</v>
      </c>
    </row>
    <row r="630" spans="1:8">
      <c r="A630" t="s">
        <v>3032</v>
      </c>
      <c r="B630" t="s">
        <v>3031</v>
      </c>
      <c r="C630" t="s">
        <v>2793</v>
      </c>
      <c r="D630" t="s">
        <v>3053</v>
      </c>
      <c r="E630">
        <v>26</v>
      </c>
      <c r="F630">
        <v>3</v>
      </c>
      <c r="G630">
        <v>0.115384615384615</v>
      </c>
      <c r="H630" t="s">
        <v>2796</v>
      </c>
    </row>
    <row r="631" spans="1:8">
      <c r="A631" t="s">
        <v>3046</v>
      </c>
      <c r="B631" t="s">
        <v>3033</v>
      </c>
      <c r="C631" t="s">
        <v>2793</v>
      </c>
      <c r="D631" t="s">
        <v>3053</v>
      </c>
      <c r="E631">
        <v>1</v>
      </c>
      <c r="F631">
        <v>1</v>
      </c>
      <c r="G631">
        <v>1</v>
      </c>
      <c r="H631" t="s">
        <v>2796</v>
      </c>
    </row>
    <row r="632" spans="1:8">
      <c r="A632" t="s">
        <v>3045</v>
      </c>
      <c r="B632" t="s">
        <v>3033</v>
      </c>
      <c r="C632" t="s">
        <v>2793</v>
      </c>
      <c r="D632" t="s">
        <v>3053</v>
      </c>
      <c r="E632">
        <v>1</v>
      </c>
      <c r="F632">
        <v>1</v>
      </c>
      <c r="G632">
        <v>1</v>
      </c>
      <c r="H632" t="s">
        <v>2796</v>
      </c>
    </row>
    <row r="633" spans="1:8">
      <c r="A633" t="s">
        <v>3047</v>
      </c>
      <c r="B633" t="s">
        <v>3033</v>
      </c>
      <c r="C633" t="s">
        <v>2793</v>
      </c>
      <c r="D633" t="s">
        <v>3053</v>
      </c>
      <c r="E633">
        <v>1</v>
      </c>
      <c r="F633">
        <v>1</v>
      </c>
      <c r="G633">
        <v>1</v>
      </c>
      <c r="H633" t="s">
        <v>2796</v>
      </c>
    </row>
    <row r="634" spans="1:8">
      <c r="A634" t="s">
        <v>3043</v>
      </c>
      <c r="B634" t="s">
        <v>3033</v>
      </c>
      <c r="C634" t="s">
        <v>2793</v>
      </c>
      <c r="D634" t="s">
        <v>3053</v>
      </c>
      <c r="E634">
        <v>1</v>
      </c>
      <c r="F634">
        <v>1</v>
      </c>
      <c r="G634">
        <v>1</v>
      </c>
      <c r="H634" t="s">
        <v>2796</v>
      </c>
    </row>
    <row r="635" spans="1:8">
      <c r="A635" t="s">
        <v>3048</v>
      </c>
      <c r="B635" t="s">
        <v>3033</v>
      </c>
      <c r="C635" t="s">
        <v>2793</v>
      </c>
      <c r="D635" t="s">
        <v>3053</v>
      </c>
      <c r="E635">
        <v>1</v>
      </c>
      <c r="F635">
        <v>1</v>
      </c>
      <c r="G635">
        <v>1</v>
      </c>
      <c r="H635" t="s">
        <v>2796</v>
      </c>
    </row>
    <row r="636" spans="1:8">
      <c r="A636" t="s">
        <v>3044</v>
      </c>
      <c r="B636" t="s">
        <v>3033</v>
      </c>
      <c r="C636" t="s">
        <v>2793</v>
      </c>
      <c r="D636" t="s">
        <v>3053</v>
      </c>
      <c r="E636">
        <v>1</v>
      </c>
      <c r="F636">
        <v>1</v>
      </c>
      <c r="G636">
        <v>1</v>
      </c>
      <c r="H636" t="s">
        <v>2796</v>
      </c>
    </row>
    <row r="637" spans="1:8">
      <c r="A637" t="s">
        <v>3050</v>
      </c>
      <c r="B637" t="s">
        <v>3033</v>
      </c>
      <c r="C637" t="s">
        <v>2793</v>
      </c>
      <c r="D637" t="s">
        <v>3053</v>
      </c>
      <c r="E637">
        <v>1</v>
      </c>
      <c r="F637">
        <v>1</v>
      </c>
      <c r="G637">
        <v>1</v>
      </c>
      <c r="H637" t="s">
        <v>2796</v>
      </c>
    </row>
    <row r="638" spans="1:8">
      <c r="A638" t="s">
        <v>3049</v>
      </c>
      <c r="B638" t="s">
        <v>3033</v>
      </c>
      <c r="C638" t="s">
        <v>2793</v>
      </c>
      <c r="D638" t="s">
        <v>3053</v>
      </c>
      <c r="E638">
        <v>1</v>
      </c>
      <c r="F638">
        <v>1</v>
      </c>
      <c r="G638">
        <v>1</v>
      </c>
      <c r="H638" t="s">
        <v>2796</v>
      </c>
    </row>
    <row r="639" spans="1:8">
      <c r="A639" t="s">
        <v>3052</v>
      </c>
      <c r="B639" t="s">
        <v>3051</v>
      </c>
      <c r="C639" t="s">
        <v>2793</v>
      </c>
      <c r="D639" t="s">
        <v>3053</v>
      </c>
      <c r="E639">
        <v>26</v>
      </c>
      <c r="F639">
        <v>3</v>
      </c>
      <c r="G639">
        <v>0.115384615384615</v>
      </c>
      <c r="H639" t="s">
        <v>2796</v>
      </c>
    </row>
    <row r="640" spans="1:8">
      <c r="A640" t="s">
        <v>2795</v>
      </c>
      <c r="B640" t="s">
        <v>2794</v>
      </c>
      <c r="C640" t="s">
        <v>2660</v>
      </c>
      <c r="D640" t="s">
        <v>1018</v>
      </c>
      <c r="E640">
        <v>272</v>
      </c>
      <c r="F640">
        <v>15</v>
      </c>
      <c r="G640">
        <v>5.5147058823529403E-2</v>
      </c>
      <c r="H640" t="s">
        <v>2796</v>
      </c>
    </row>
    <row r="641" spans="1:8">
      <c r="A641" t="s">
        <v>2868</v>
      </c>
      <c r="B641" t="s">
        <v>11412</v>
      </c>
      <c r="C641" t="s">
        <v>2660</v>
      </c>
      <c r="D641" t="s">
        <v>1018</v>
      </c>
      <c r="E641">
        <v>120</v>
      </c>
      <c r="F641">
        <v>9</v>
      </c>
      <c r="G641">
        <v>7.4999999999999997E-2</v>
      </c>
      <c r="H641" t="s">
        <v>2796</v>
      </c>
    </row>
    <row r="642" spans="1:8">
      <c r="A642" t="s">
        <v>2873</v>
      </c>
      <c r="B642" t="s">
        <v>11412</v>
      </c>
      <c r="C642" t="s">
        <v>2660</v>
      </c>
      <c r="D642" t="s">
        <v>1018</v>
      </c>
      <c r="E642">
        <v>120</v>
      </c>
      <c r="F642">
        <v>9</v>
      </c>
      <c r="G642">
        <v>7.4999999999999997E-2</v>
      </c>
      <c r="H642" t="s">
        <v>2796</v>
      </c>
    </row>
    <row r="643" spans="1:8">
      <c r="A643" t="s">
        <v>2879</v>
      </c>
      <c r="B643" t="s">
        <v>11412</v>
      </c>
      <c r="C643" t="s">
        <v>2660</v>
      </c>
      <c r="D643" t="s">
        <v>1018</v>
      </c>
      <c r="E643">
        <v>120</v>
      </c>
      <c r="F643">
        <v>9</v>
      </c>
      <c r="G643">
        <v>7.4999999999999997E-2</v>
      </c>
      <c r="H643" t="s">
        <v>2796</v>
      </c>
    </row>
    <row r="644" spans="1:8">
      <c r="A644" t="s">
        <v>2871</v>
      </c>
      <c r="B644" t="s">
        <v>11412</v>
      </c>
      <c r="C644" t="s">
        <v>2660</v>
      </c>
      <c r="D644" t="s">
        <v>1018</v>
      </c>
      <c r="E644">
        <v>120</v>
      </c>
      <c r="F644">
        <v>9</v>
      </c>
      <c r="G644">
        <v>7.4999999999999997E-2</v>
      </c>
      <c r="H644" t="s">
        <v>2796</v>
      </c>
    </row>
    <row r="645" spans="1:8">
      <c r="A645" t="s">
        <v>2882</v>
      </c>
      <c r="B645" t="s">
        <v>11412</v>
      </c>
      <c r="C645" t="s">
        <v>2660</v>
      </c>
      <c r="D645" t="s">
        <v>1018</v>
      </c>
      <c r="E645">
        <v>120</v>
      </c>
      <c r="F645">
        <v>9</v>
      </c>
      <c r="G645">
        <v>7.4999999999999997E-2</v>
      </c>
      <c r="H645" t="s">
        <v>2796</v>
      </c>
    </row>
    <row r="646" spans="1:8">
      <c r="A646" t="s">
        <v>2878</v>
      </c>
      <c r="B646" t="s">
        <v>11412</v>
      </c>
      <c r="C646" t="s">
        <v>2660</v>
      </c>
      <c r="D646" t="s">
        <v>1018</v>
      </c>
      <c r="E646">
        <v>120</v>
      </c>
      <c r="F646">
        <v>9</v>
      </c>
      <c r="G646">
        <v>7.4999999999999997E-2</v>
      </c>
      <c r="H646" t="s">
        <v>2796</v>
      </c>
    </row>
    <row r="647" spans="1:8">
      <c r="A647" t="s">
        <v>2865</v>
      </c>
      <c r="B647" t="s">
        <v>11412</v>
      </c>
      <c r="C647" t="s">
        <v>2660</v>
      </c>
      <c r="D647" t="s">
        <v>1018</v>
      </c>
      <c r="E647">
        <v>113</v>
      </c>
      <c r="F647">
        <v>8</v>
      </c>
      <c r="G647">
        <v>7.0796460176991205E-2</v>
      </c>
      <c r="H647" t="s">
        <v>2796</v>
      </c>
    </row>
    <row r="648" spans="1:8">
      <c r="A648" t="s">
        <v>2798</v>
      </c>
      <c r="B648" t="s">
        <v>2797</v>
      </c>
      <c r="C648" t="s">
        <v>2660</v>
      </c>
      <c r="D648" t="s">
        <v>1018</v>
      </c>
      <c r="E648">
        <v>270</v>
      </c>
      <c r="F648">
        <v>15</v>
      </c>
      <c r="G648">
        <v>5.5555555555555601E-2</v>
      </c>
      <c r="H648" t="s">
        <v>2796</v>
      </c>
    </row>
    <row r="649" spans="1:8">
      <c r="A649" t="s">
        <v>2933</v>
      </c>
      <c r="B649" t="s">
        <v>4242</v>
      </c>
      <c r="C649" t="s">
        <v>2660</v>
      </c>
      <c r="D649" t="s">
        <v>1018</v>
      </c>
      <c r="E649">
        <v>98</v>
      </c>
      <c r="F649">
        <v>6</v>
      </c>
      <c r="G649">
        <v>6.1224489795918401E-2</v>
      </c>
      <c r="H649" t="s">
        <v>2796</v>
      </c>
    </row>
    <row r="650" spans="1:8">
      <c r="A650" t="s">
        <v>2806</v>
      </c>
      <c r="B650" t="s">
        <v>2799</v>
      </c>
      <c r="C650" t="s">
        <v>2660</v>
      </c>
      <c r="D650" t="s">
        <v>1018</v>
      </c>
      <c r="E650">
        <v>19</v>
      </c>
      <c r="F650">
        <v>2</v>
      </c>
      <c r="G650">
        <v>0.105263157894737</v>
      </c>
      <c r="H650" t="s">
        <v>2796</v>
      </c>
    </row>
    <row r="651" spans="1:8">
      <c r="A651" t="s">
        <v>2805</v>
      </c>
      <c r="B651" t="s">
        <v>2799</v>
      </c>
      <c r="C651" t="s">
        <v>2660</v>
      </c>
      <c r="D651" t="s">
        <v>1018</v>
      </c>
      <c r="E651">
        <v>19</v>
      </c>
      <c r="F651">
        <v>2</v>
      </c>
      <c r="G651">
        <v>0.105263157894737</v>
      </c>
      <c r="H651" t="s">
        <v>2796</v>
      </c>
    </row>
    <row r="652" spans="1:8">
      <c r="A652" t="s">
        <v>2808</v>
      </c>
      <c r="B652" t="s">
        <v>2799</v>
      </c>
      <c r="C652" t="s">
        <v>2660</v>
      </c>
      <c r="D652" t="s">
        <v>1018</v>
      </c>
      <c r="E652">
        <v>19</v>
      </c>
      <c r="F652">
        <v>2</v>
      </c>
      <c r="G652">
        <v>0.105263157894737</v>
      </c>
      <c r="H652" t="s">
        <v>2796</v>
      </c>
    </row>
    <row r="653" spans="1:8">
      <c r="A653" t="s">
        <v>2809</v>
      </c>
      <c r="B653" t="s">
        <v>2799</v>
      </c>
      <c r="C653" t="s">
        <v>2660</v>
      </c>
      <c r="D653" t="s">
        <v>1018</v>
      </c>
      <c r="E653">
        <v>19</v>
      </c>
      <c r="F653">
        <v>2</v>
      </c>
      <c r="G653">
        <v>0.105263157894737</v>
      </c>
      <c r="H653" t="s">
        <v>2796</v>
      </c>
    </row>
    <row r="654" spans="1:8">
      <c r="A654" t="s">
        <v>2807</v>
      </c>
      <c r="B654" t="s">
        <v>2799</v>
      </c>
      <c r="C654" t="s">
        <v>2660</v>
      </c>
      <c r="D654" t="s">
        <v>1018</v>
      </c>
      <c r="E654">
        <v>19</v>
      </c>
      <c r="F654">
        <v>2</v>
      </c>
      <c r="G654">
        <v>0.105263157894737</v>
      </c>
      <c r="H654" t="s">
        <v>2796</v>
      </c>
    </row>
    <row r="655" spans="1:8">
      <c r="A655" t="s">
        <v>2802</v>
      </c>
      <c r="B655" t="s">
        <v>2799</v>
      </c>
      <c r="C655" t="s">
        <v>2660</v>
      </c>
      <c r="D655" t="s">
        <v>1018</v>
      </c>
      <c r="E655">
        <v>19</v>
      </c>
      <c r="F655">
        <v>2</v>
      </c>
      <c r="G655">
        <v>0.105263157894737</v>
      </c>
      <c r="H655" t="s">
        <v>2796</v>
      </c>
    </row>
    <row r="656" spans="1:8">
      <c r="A656" t="s">
        <v>2800</v>
      </c>
      <c r="B656" t="s">
        <v>2799</v>
      </c>
      <c r="C656" t="s">
        <v>2660</v>
      </c>
      <c r="D656" t="s">
        <v>1018</v>
      </c>
      <c r="E656">
        <v>19</v>
      </c>
      <c r="F656">
        <v>2</v>
      </c>
      <c r="G656">
        <v>0.105263157894737</v>
      </c>
      <c r="H656" t="s">
        <v>2796</v>
      </c>
    </row>
    <row r="657" spans="1:8">
      <c r="A657" t="s">
        <v>2804</v>
      </c>
      <c r="B657" t="s">
        <v>2799</v>
      </c>
      <c r="C657" t="s">
        <v>2660</v>
      </c>
      <c r="D657" t="s">
        <v>1018</v>
      </c>
      <c r="E657">
        <v>19</v>
      </c>
      <c r="F657">
        <v>2</v>
      </c>
      <c r="G657">
        <v>0.105263157894737</v>
      </c>
      <c r="H657" t="s">
        <v>2796</v>
      </c>
    </row>
    <row r="658" spans="1:8">
      <c r="A658" t="s">
        <v>2801</v>
      </c>
      <c r="B658" t="s">
        <v>2799</v>
      </c>
      <c r="C658" t="s">
        <v>2660</v>
      </c>
      <c r="D658" t="s">
        <v>1018</v>
      </c>
      <c r="E658">
        <v>19</v>
      </c>
      <c r="F658">
        <v>2</v>
      </c>
      <c r="G658">
        <v>0.105263157894737</v>
      </c>
      <c r="H658" t="s">
        <v>2796</v>
      </c>
    </row>
    <row r="659" spans="1:8">
      <c r="A659" t="s">
        <v>2803</v>
      </c>
      <c r="B659" t="s">
        <v>2799</v>
      </c>
      <c r="C659" t="s">
        <v>2660</v>
      </c>
      <c r="D659" t="s">
        <v>1018</v>
      </c>
      <c r="E659">
        <v>19</v>
      </c>
      <c r="F659">
        <v>2</v>
      </c>
      <c r="G659">
        <v>0.105263157894737</v>
      </c>
      <c r="H659" t="s">
        <v>2796</v>
      </c>
    </row>
    <row r="660" spans="1:8">
      <c r="A660" t="s">
        <v>2811</v>
      </c>
      <c r="B660" t="s">
        <v>2810</v>
      </c>
      <c r="C660" t="s">
        <v>2660</v>
      </c>
      <c r="D660" t="s">
        <v>1018</v>
      </c>
      <c r="E660">
        <v>252</v>
      </c>
      <c r="F660">
        <v>14</v>
      </c>
      <c r="G660">
        <v>5.5555555555555601E-2</v>
      </c>
      <c r="H660" t="s">
        <v>2796</v>
      </c>
    </row>
    <row r="661" spans="1:8">
      <c r="A661" t="s">
        <v>2813</v>
      </c>
      <c r="B661" t="s">
        <v>2812</v>
      </c>
      <c r="C661" t="s">
        <v>2660</v>
      </c>
      <c r="D661" t="s">
        <v>1018</v>
      </c>
      <c r="E661">
        <v>252</v>
      </c>
      <c r="F661">
        <v>14</v>
      </c>
      <c r="G661">
        <v>5.5555555555555601E-2</v>
      </c>
      <c r="H661" t="s">
        <v>2796</v>
      </c>
    </row>
    <row r="662" spans="1:8">
      <c r="A662" t="s">
        <v>2816</v>
      </c>
      <c r="B662" t="s">
        <v>2814</v>
      </c>
      <c r="C662" t="s">
        <v>2660</v>
      </c>
      <c r="D662" t="s">
        <v>1018</v>
      </c>
      <c r="E662">
        <v>99</v>
      </c>
      <c r="F662">
        <v>6</v>
      </c>
      <c r="G662">
        <v>6.0606060606060601E-2</v>
      </c>
      <c r="H662" t="s">
        <v>2796</v>
      </c>
    </row>
    <row r="663" spans="1:8">
      <c r="A663" t="s">
        <v>2815</v>
      </c>
      <c r="B663" t="s">
        <v>2814</v>
      </c>
      <c r="C663" t="s">
        <v>2660</v>
      </c>
      <c r="D663" t="s">
        <v>1018</v>
      </c>
      <c r="E663">
        <v>99</v>
      </c>
      <c r="F663">
        <v>6</v>
      </c>
      <c r="G663">
        <v>6.0606060606060601E-2</v>
      </c>
      <c r="H663" t="s">
        <v>2796</v>
      </c>
    </row>
    <row r="664" spans="1:8">
      <c r="A664" t="s">
        <v>2822</v>
      </c>
      <c r="B664" t="s">
        <v>2817</v>
      </c>
      <c r="C664" t="s">
        <v>2660</v>
      </c>
      <c r="D664" t="s">
        <v>1018</v>
      </c>
      <c r="E664">
        <v>122</v>
      </c>
      <c r="F664">
        <v>7</v>
      </c>
      <c r="G664">
        <v>5.7377049180327898E-2</v>
      </c>
      <c r="H664" t="s">
        <v>2796</v>
      </c>
    </row>
    <row r="665" spans="1:8">
      <c r="A665" t="s">
        <v>2819</v>
      </c>
      <c r="B665" t="s">
        <v>2817</v>
      </c>
      <c r="C665" t="s">
        <v>2660</v>
      </c>
      <c r="D665" t="s">
        <v>1018</v>
      </c>
      <c r="E665">
        <v>122</v>
      </c>
      <c r="F665">
        <v>7</v>
      </c>
      <c r="G665">
        <v>5.7377049180327898E-2</v>
      </c>
      <c r="H665" t="s">
        <v>2796</v>
      </c>
    </row>
    <row r="666" spans="1:8">
      <c r="A666" t="s">
        <v>2818</v>
      </c>
      <c r="B666" t="s">
        <v>2817</v>
      </c>
      <c r="C666" t="s">
        <v>2660</v>
      </c>
      <c r="D666" t="s">
        <v>1018</v>
      </c>
      <c r="E666">
        <v>122</v>
      </c>
      <c r="F666">
        <v>7</v>
      </c>
      <c r="G666">
        <v>5.7377049180327898E-2</v>
      </c>
      <c r="H666" t="s">
        <v>2796</v>
      </c>
    </row>
    <row r="667" spans="1:8">
      <c r="A667" t="s">
        <v>2820</v>
      </c>
      <c r="B667" t="s">
        <v>2817</v>
      </c>
      <c r="C667" t="s">
        <v>2660</v>
      </c>
      <c r="D667" t="s">
        <v>1018</v>
      </c>
      <c r="E667">
        <v>122</v>
      </c>
      <c r="F667">
        <v>7</v>
      </c>
      <c r="G667">
        <v>5.7377049180327898E-2</v>
      </c>
      <c r="H667" t="s">
        <v>2796</v>
      </c>
    </row>
    <row r="668" spans="1:8">
      <c r="A668" t="s">
        <v>2821</v>
      </c>
      <c r="B668" t="s">
        <v>2817</v>
      </c>
      <c r="C668" t="s">
        <v>2660</v>
      </c>
      <c r="D668" t="s">
        <v>1018</v>
      </c>
      <c r="E668">
        <v>122</v>
      </c>
      <c r="F668">
        <v>7</v>
      </c>
      <c r="G668">
        <v>5.7377049180327898E-2</v>
      </c>
      <c r="H668" t="s">
        <v>2796</v>
      </c>
    </row>
    <row r="669" spans="1:8">
      <c r="A669" t="s">
        <v>2823</v>
      </c>
      <c r="B669" t="s">
        <v>2817</v>
      </c>
      <c r="C669" t="s">
        <v>2660</v>
      </c>
      <c r="D669" t="s">
        <v>1018</v>
      </c>
      <c r="E669">
        <v>122</v>
      </c>
      <c r="F669">
        <v>7</v>
      </c>
      <c r="G669">
        <v>5.7377049180327898E-2</v>
      </c>
      <c r="H669" t="s">
        <v>2796</v>
      </c>
    </row>
    <row r="670" spans="1:8">
      <c r="A670" t="s">
        <v>2840</v>
      </c>
      <c r="B670" t="s">
        <v>2824</v>
      </c>
      <c r="C670" t="s">
        <v>2660</v>
      </c>
      <c r="D670" t="s">
        <v>1018</v>
      </c>
      <c r="E670">
        <v>121</v>
      </c>
      <c r="F670">
        <v>7</v>
      </c>
      <c r="G670">
        <v>5.7851239669421503E-2</v>
      </c>
      <c r="H670" t="s">
        <v>2796</v>
      </c>
    </row>
    <row r="671" spans="1:8">
      <c r="A671" t="s">
        <v>2841</v>
      </c>
      <c r="B671" t="s">
        <v>2824</v>
      </c>
      <c r="C671" t="s">
        <v>2660</v>
      </c>
      <c r="D671" t="s">
        <v>1018</v>
      </c>
      <c r="E671">
        <v>121</v>
      </c>
      <c r="F671">
        <v>7</v>
      </c>
      <c r="G671">
        <v>5.7851239669421503E-2</v>
      </c>
      <c r="H671" t="s">
        <v>2796</v>
      </c>
    </row>
    <row r="672" spans="1:8">
      <c r="A672" t="s">
        <v>2847</v>
      </c>
      <c r="B672" t="s">
        <v>2824</v>
      </c>
      <c r="C672" t="s">
        <v>2660</v>
      </c>
      <c r="D672" t="s">
        <v>1018</v>
      </c>
      <c r="E672">
        <v>121</v>
      </c>
      <c r="F672">
        <v>7</v>
      </c>
      <c r="G672">
        <v>5.7851239669421503E-2</v>
      </c>
      <c r="H672" t="s">
        <v>2796</v>
      </c>
    </row>
    <row r="673" spans="1:8">
      <c r="A673" t="s">
        <v>2831</v>
      </c>
      <c r="B673" t="s">
        <v>2824</v>
      </c>
      <c r="C673" t="s">
        <v>2660</v>
      </c>
      <c r="D673" t="s">
        <v>1018</v>
      </c>
      <c r="E673">
        <v>121</v>
      </c>
      <c r="F673">
        <v>7</v>
      </c>
      <c r="G673">
        <v>5.7851239669421503E-2</v>
      </c>
      <c r="H673" t="s">
        <v>2796</v>
      </c>
    </row>
    <row r="674" spans="1:8">
      <c r="A674" t="s">
        <v>2842</v>
      </c>
      <c r="B674" t="s">
        <v>2824</v>
      </c>
      <c r="C674" t="s">
        <v>2660</v>
      </c>
      <c r="D674" t="s">
        <v>1018</v>
      </c>
      <c r="E674">
        <v>121</v>
      </c>
      <c r="F674">
        <v>7</v>
      </c>
      <c r="G674">
        <v>5.7851239669421503E-2</v>
      </c>
      <c r="H674" t="s">
        <v>2796</v>
      </c>
    </row>
    <row r="675" spans="1:8">
      <c r="A675" t="s">
        <v>2830</v>
      </c>
      <c r="B675" t="s">
        <v>2824</v>
      </c>
      <c r="C675" t="s">
        <v>2660</v>
      </c>
      <c r="D675" t="s">
        <v>1018</v>
      </c>
      <c r="E675">
        <v>121</v>
      </c>
      <c r="F675">
        <v>7</v>
      </c>
      <c r="G675">
        <v>5.7851239669421503E-2</v>
      </c>
      <c r="H675" t="s">
        <v>2796</v>
      </c>
    </row>
    <row r="676" spans="1:8">
      <c r="A676" t="s">
        <v>2837</v>
      </c>
      <c r="B676" t="s">
        <v>2824</v>
      </c>
      <c r="C676" t="s">
        <v>2660</v>
      </c>
      <c r="D676" t="s">
        <v>1018</v>
      </c>
      <c r="E676">
        <v>121</v>
      </c>
      <c r="F676">
        <v>7</v>
      </c>
      <c r="G676">
        <v>5.7851239669421503E-2</v>
      </c>
      <c r="H676" t="s">
        <v>2796</v>
      </c>
    </row>
    <row r="677" spans="1:8">
      <c r="A677" t="s">
        <v>2833</v>
      </c>
      <c r="B677" t="s">
        <v>2824</v>
      </c>
      <c r="C677" t="s">
        <v>2660</v>
      </c>
      <c r="D677" t="s">
        <v>1018</v>
      </c>
      <c r="E677">
        <v>121</v>
      </c>
      <c r="F677">
        <v>7</v>
      </c>
      <c r="G677">
        <v>5.7851239669421503E-2</v>
      </c>
      <c r="H677" t="s">
        <v>2796</v>
      </c>
    </row>
    <row r="678" spans="1:8">
      <c r="A678" t="s">
        <v>2827</v>
      </c>
      <c r="B678" t="s">
        <v>2824</v>
      </c>
      <c r="C678" t="s">
        <v>2660</v>
      </c>
      <c r="D678" t="s">
        <v>1018</v>
      </c>
      <c r="E678">
        <v>121</v>
      </c>
      <c r="F678">
        <v>7</v>
      </c>
      <c r="G678">
        <v>5.7851239669421503E-2</v>
      </c>
      <c r="H678" t="s">
        <v>2796</v>
      </c>
    </row>
    <row r="679" spans="1:8">
      <c r="A679" t="s">
        <v>2851</v>
      </c>
      <c r="B679" t="s">
        <v>2824</v>
      </c>
      <c r="C679" t="s">
        <v>2660</v>
      </c>
      <c r="D679" t="s">
        <v>1018</v>
      </c>
      <c r="E679">
        <v>121</v>
      </c>
      <c r="F679">
        <v>7</v>
      </c>
      <c r="G679">
        <v>5.7851239669421503E-2</v>
      </c>
      <c r="H679" t="s">
        <v>2796</v>
      </c>
    </row>
    <row r="680" spans="1:8">
      <c r="A680" t="s">
        <v>2829</v>
      </c>
      <c r="B680" t="s">
        <v>2824</v>
      </c>
      <c r="C680" t="s">
        <v>2660</v>
      </c>
      <c r="D680" t="s">
        <v>1018</v>
      </c>
      <c r="E680">
        <v>121</v>
      </c>
      <c r="F680">
        <v>7</v>
      </c>
      <c r="G680">
        <v>5.7851239669421503E-2</v>
      </c>
      <c r="H680" t="s">
        <v>2796</v>
      </c>
    </row>
    <row r="681" spans="1:8">
      <c r="A681" t="s">
        <v>2848</v>
      </c>
      <c r="B681" t="s">
        <v>2824</v>
      </c>
      <c r="C681" t="s">
        <v>2660</v>
      </c>
      <c r="D681" t="s">
        <v>1018</v>
      </c>
      <c r="E681">
        <v>121</v>
      </c>
      <c r="F681">
        <v>7</v>
      </c>
      <c r="G681">
        <v>5.7851239669421503E-2</v>
      </c>
      <c r="H681" t="s">
        <v>2796</v>
      </c>
    </row>
    <row r="682" spans="1:8">
      <c r="A682" t="s">
        <v>2832</v>
      </c>
      <c r="B682" t="s">
        <v>2824</v>
      </c>
      <c r="C682" t="s">
        <v>2660</v>
      </c>
      <c r="D682" t="s">
        <v>1018</v>
      </c>
      <c r="E682">
        <v>121</v>
      </c>
      <c r="F682">
        <v>7</v>
      </c>
      <c r="G682">
        <v>5.7851239669421503E-2</v>
      </c>
      <c r="H682" t="s">
        <v>2796</v>
      </c>
    </row>
    <row r="683" spans="1:8">
      <c r="A683" t="s">
        <v>2845</v>
      </c>
      <c r="B683" t="s">
        <v>2824</v>
      </c>
      <c r="C683" t="s">
        <v>2660</v>
      </c>
      <c r="D683" t="s">
        <v>1018</v>
      </c>
      <c r="E683">
        <v>121</v>
      </c>
      <c r="F683">
        <v>7</v>
      </c>
      <c r="G683">
        <v>5.7851239669421503E-2</v>
      </c>
      <c r="H683" t="s">
        <v>2796</v>
      </c>
    </row>
    <row r="684" spans="1:8">
      <c r="A684" t="s">
        <v>2836</v>
      </c>
      <c r="B684" t="s">
        <v>2824</v>
      </c>
      <c r="C684" t="s">
        <v>2660</v>
      </c>
      <c r="D684" t="s">
        <v>1018</v>
      </c>
      <c r="E684">
        <v>121</v>
      </c>
      <c r="F684">
        <v>7</v>
      </c>
      <c r="G684">
        <v>5.7851239669421503E-2</v>
      </c>
      <c r="H684" t="s">
        <v>2796</v>
      </c>
    </row>
    <row r="685" spans="1:8">
      <c r="A685" t="s">
        <v>2850</v>
      </c>
      <c r="B685" t="s">
        <v>2824</v>
      </c>
      <c r="C685" t="s">
        <v>2660</v>
      </c>
      <c r="D685" t="s">
        <v>1018</v>
      </c>
      <c r="E685">
        <v>121</v>
      </c>
      <c r="F685">
        <v>7</v>
      </c>
      <c r="G685">
        <v>5.7851239669421503E-2</v>
      </c>
      <c r="H685" t="s">
        <v>2796</v>
      </c>
    </row>
    <row r="686" spans="1:8">
      <c r="A686" t="s">
        <v>2826</v>
      </c>
      <c r="B686" t="s">
        <v>2824</v>
      </c>
      <c r="C686" t="s">
        <v>2660</v>
      </c>
      <c r="D686" t="s">
        <v>1018</v>
      </c>
      <c r="E686">
        <v>121</v>
      </c>
      <c r="F686">
        <v>7</v>
      </c>
      <c r="G686">
        <v>5.7851239669421503E-2</v>
      </c>
      <c r="H686" t="s">
        <v>2796</v>
      </c>
    </row>
    <row r="687" spans="1:8">
      <c r="A687" t="s">
        <v>2825</v>
      </c>
      <c r="B687" t="s">
        <v>2824</v>
      </c>
      <c r="C687" t="s">
        <v>2660</v>
      </c>
      <c r="D687" t="s">
        <v>1018</v>
      </c>
      <c r="E687">
        <v>121</v>
      </c>
      <c r="F687">
        <v>7</v>
      </c>
      <c r="G687">
        <v>5.7851239669421503E-2</v>
      </c>
      <c r="H687" t="s">
        <v>2796</v>
      </c>
    </row>
    <row r="688" spans="1:8">
      <c r="A688" t="s">
        <v>2849</v>
      </c>
      <c r="B688" t="s">
        <v>2824</v>
      </c>
      <c r="C688" t="s">
        <v>2660</v>
      </c>
      <c r="D688" t="s">
        <v>1018</v>
      </c>
      <c r="E688">
        <v>121</v>
      </c>
      <c r="F688">
        <v>7</v>
      </c>
      <c r="G688">
        <v>5.7851239669421503E-2</v>
      </c>
      <c r="H688" t="s">
        <v>2796</v>
      </c>
    </row>
    <row r="689" spans="1:8">
      <c r="A689" t="s">
        <v>2835</v>
      </c>
      <c r="B689" t="s">
        <v>2824</v>
      </c>
      <c r="C689" t="s">
        <v>2660</v>
      </c>
      <c r="D689" t="s">
        <v>1018</v>
      </c>
      <c r="E689">
        <v>121</v>
      </c>
      <c r="F689">
        <v>7</v>
      </c>
      <c r="G689">
        <v>5.7851239669421503E-2</v>
      </c>
      <c r="H689" t="s">
        <v>2796</v>
      </c>
    </row>
    <row r="690" spans="1:8">
      <c r="A690" t="s">
        <v>2844</v>
      </c>
      <c r="B690" t="s">
        <v>2824</v>
      </c>
      <c r="C690" t="s">
        <v>2660</v>
      </c>
      <c r="D690" t="s">
        <v>1018</v>
      </c>
      <c r="E690">
        <v>121</v>
      </c>
      <c r="F690">
        <v>7</v>
      </c>
      <c r="G690">
        <v>5.7851239669421503E-2</v>
      </c>
      <c r="H690" t="s">
        <v>2796</v>
      </c>
    </row>
    <row r="691" spans="1:8">
      <c r="A691" t="s">
        <v>2846</v>
      </c>
      <c r="B691" t="s">
        <v>2824</v>
      </c>
      <c r="C691" t="s">
        <v>2660</v>
      </c>
      <c r="D691" t="s">
        <v>1018</v>
      </c>
      <c r="E691">
        <v>121</v>
      </c>
      <c r="F691">
        <v>7</v>
      </c>
      <c r="G691">
        <v>5.7851239669421503E-2</v>
      </c>
      <c r="H691" t="s">
        <v>2796</v>
      </c>
    </row>
    <row r="692" spans="1:8">
      <c r="A692" t="s">
        <v>2828</v>
      </c>
      <c r="B692" t="s">
        <v>2824</v>
      </c>
      <c r="C692" t="s">
        <v>2660</v>
      </c>
      <c r="D692" t="s">
        <v>1018</v>
      </c>
      <c r="E692">
        <v>121</v>
      </c>
      <c r="F692">
        <v>7</v>
      </c>
      <c r="G692">
        <v>5.7851239669421503E-2</v>
      </c>
      <c r="H692" t="s">
        <v>2796</v>
      </c>
    </row>
    <row r="693" spans="1:8">
      <c r="A693" t="s">
        <v>2843</v>
      </c>
      <c r="B693" t="s">
        <v>2824</v>
      </c>
      <c r="C693" t="s">
        <v>2660</v>
      </c>
      <c r="D693" t="s">
        <v>1018</v>
      </c>
      <c r="E693">
        <v>121</v>
      </c>
      <c r="F693">
        <v>7</v>
      </c>
      <c r="G693">
        <v>5.7851239669421503E-2</v>
      </c>
      <c r="H693" t="s">
        <v>2796</v>
      </c>
    </row>
    <row r="694" spans="1:8">
      <c r="A694" t="s">
        <v>2839</v>
      </c>
      <c r="B694" t="s">
        <v>2824</v>
      </c>
      <c r="C694" t="s">
        <v>2660</v>
      </c>
      <c r="D694" t="s">
        <v>1018</v>
      </c>
      <c r="E694">
        <v>121</v>
      </c>
      <c r="F694">
        <v>7</v>
      </c>
      <c r="G694">
        <v>5.7851239669421503E-2</v>
      </c>
      <c r="H694" t="s">
        <v>2796</v>
      </c>
    </row>
    <row r="695" spans="1:8">
      <c r="A695" t="s">
        <v>2838</v>
      </c>
      <c r="B695" t="s">
        <v>2824</v>
      </c>
      <c r="C695" t="s">
        <v>2660</v>
      </c>
      <c r="D695" t="s">
        <v>1018</v>
      </c>
      <c r="E695">
        <v>121</v>
      </c>
      <c r="F695">
        <v>7</v>
      </c>
      <c r="G695">
        <v>5.7851239669421503E-2</v>
      </c>
      <c r="H695" t="s">
        <v>2796</v>
      </c>
    </row>
    <row r="696" spans="1:8">
      <c r="A696" t="s">
        <v>2834</v>
      </c>
      <c r="B696" t="s">
        <v>2824</v>
      </c>
      <c r="C696" t="s">
        <v>2660</v>
      </c>
      <c r="D696" t="s">
        <v>1018</v>
      </c>
      <c r="E696">
        <v>121</v>
      </c>
      <c r="F696">
        <v>7</v>
      </c>
      <c r="G696">
        <v>5.7851239669421503E-2</v>
      </c>
      <c r="H696" t="s">
        <v>2796</v>
      </c>
    </row>
    <row r="697" spans="1:8">
      <c r="A697" t="s">
        <v>2853</v>
      </c>
      <c r="B697" t="s">
        <v>2852</v>
      </c>
      <c r="C697" t="s">
        <v>2660</v>
      </c>
      <c r="D697" t="s">
        <v>1018</v>
      </c>
      <c r="E697">
        <v>272</v>
      </c>
      <c r="F697">
        <v>14</v>
      </c>
      <c r="G697">
        <v>5.1470588235294101E-2</v>
      </c>
      <c r="H697" t="s">
        <v>2796</v>
      </c>
    </row>
    <row r="698" spans="1:8">
      <c r="A698" t="s">
        <v>2861</v>
      </c>
      <c r="B698" t="s">
        <v>2854</v>
      </c>
      <c r="C698" t="s">
        <v>2660</v>
      </c>
      <c r="D698" t="s">
        <v>1018</v>
      </c>
      <c r="E698">
        <v>120</v>
      </c>
      <c r="F698">
        <v>9</v>
      </c>
      <c r="G698">
        <v>7.4999999999999997E-2</v>
      </c>
      <c r="H698" t="s">
        <v>2796</v>
      </c>
    </row>
    <row r="699" spans="1:8">
      <c r="A699" t="s">
        <v>2877</v>
      </c>
      <c r="B699" t="s">
        <v>2854</v>
      </c>
      <c r="C699" t="s">
        <v>2660</v>
      </c>
      <c r="D699" t="s">
        <v>1018</v>
      </c>
      <c r="E699">
        <v>120</v>
      </c>
      <c r="F699">
        <v>9</v>
      </c>
      <c r="G699">
        <v>7.4999999999999997E-2</v>
      </c>
      <c r="H699" t="s">
        <v>2796</v>
      </c>
    </row>
    <row r="700" spans="1:8">
      <c r="A700" t="s">
        <v>2862</v>
      </c>
      <c r="B700" t="s">
        <v>2854</v>
      </c>
      <c r="C700" t="s">
        <v>2660</v>
      </c>
      <c r="D700" t="s">
        <v>1018</v>
      </c>
      <c r="E700">
        <v>120</v>
      </c>
      <c r="F700">
        <v>9</v>
      </c>
      <c r="G700">
        <v>7.4999999999999997E-2</v>
      </c>
      <c r="H700" t="s">
        <v>2796</v>
      </c>
    </row>
    <row r="701" spans="1:8">
      <c r="A701" t="s">
        <v>2857</v>
      </c>
      <c r="B701" t="s">
        <v>2854</v>
      </c>
      <c r="C701" t="s">
        <v>2660</v>
      </c>
      <c r="D701" t="s">
        <v>1018</v>
      </c>
      <c r="E701">
        <v>120</v>
      </c>
      <c r="F701">
        <v>9</v>
      </c>
      <c r="G701">
        <v>7.4999999999999997E-2</v>
      </c>
      <c r="H701" t="s">
        <v>2796</v>
      </c>
    </row>
    <row r="702" spans="1:8">
      <c r="A702" t="s">
        <v>2860</v>
      </c>
      <c r="B702" t="s">
        <v>2854</v>
      </c>
      <c r="C702" t="s">
        <v>2660</v>
      </c>
      <c r="D702" t="s">
        <v>1018</v>
      </c>
      <c r="E702">
        <v>120</v>
      </c>
      <c r="F702">
        <v>9</v>
      </c>
      <c r="G702">
        <v>7.4999999999999997E-2</v>
      </c>
      <c r="H702" t="s">
        <v>2796</v>
      </c>
    </row>
    <row r="703" spans="1:8">
      <c r="A703" t="s">
        <v>2858</v>
      </c>
      <c r="B703" t="s">
        <v>2854</v>
      </c>
      <c r="C703" t="s">
        <v>2660</v>
      </c>
      <c r="D703" t="s">
        <v>1018</v>
      </c>
      <c r="E703">
        <v>120</v>
      </c>
      <c r="F703">
        <v>9</v>
      </c>
      <c r="G703">
        <v>7.4999999999999997E-2</v>
      </c>
      <c r="H703" t="s">
        <v>2796</v>
      </c>
    </row>
    <row r="704" spans="1:8">
      <c r="A704" t="s">
        <v>2859</v>
      </c>
      <c r="B704" t="s">
        <v>2854</v>
      </c>
      <c r="C704" t="s">
        <v>2660</v>
      </c>
      <c r="D704" t="s">
        <v>1018</v>
      </c>
      <c r="E704">
        <v>120</v>
      </c>
      <c r="F704">
        <v>9</v>
      </c>
      <c r="G704">
        <v>7.4999999999999997E-2</v>
      </c>
      <c r="H704" t="s">
        <v>2796</v>
      </c>
    </row>
    <row r="705" spans="1:8">
      <c r="A705" t="s">
        <v>2855</v>
      </c>
      <c r="B705" t="s">
        <v>2854</v>
      </c>
      <c r="C705" t="s">
        <v>2660</v>
      </c>
      <c r="D705" t="s">
        <v>1018</v>
      </c>
      <c r="E705">
        <v>113</v>
      </c>
      <c r="F705">
        <v>8</v>
      </c>
      <c r="G705">
        <v>7.0796460176991205E-2</v>
      </c>
      <c r="H705" t="s">
        <v>2796</v>
      </c>
    </row>
    <row r="706" spans="1:8">
      <c r="A706" t="s">
        <v>2856</v>
      </c>
      <c r="B706" t="s">
        <v>2854</v>
      </c>
      <c r="C706" t="s">
        <v>2660</v>
      </c>
      <c r="D706" t="s">
        <v>1018</v>
      </c>
      <c r="E706">
        <v>113</v>
      </c>
      <c r="F706">
        <v>8</v>
      </c>
      <c r="G706">
        <v>7.0796460176991205E-2</v>
      </c>
      <c r="H706" t="s">
        <v>2796</v>
      </c>
    </row>
    <row r="707" spans="1:8">
      <c r="A707" t="s">
        <v>2868</v>
      </c>
      <c r="B707" t="s">
        <v>2863</v>
      </c>
      <c r="C707" t="s">
        <v>2660</v>
      </c>
      <c r="D707" t="s">
        <v>1018</v>
      </c>
      <c r="E707">
        <v>120</v>
      </c>
      <c r="F707">
        <v>9</v>
      </c>
      <c r="G707">
        <v>7.4999999999999997E-2</v>
      </c>
      <c r="H707" t="s">
        <v>2796</v>
      </c>
    </row>
    <row r="708" spans="1:8">
      <c r="A708" t="s">
        <v>2878</v>
      </c>
      <c r="B708" t="s">
        <v>2863</v>
      </c>
      <c r="C708" t="s">
        <v>2660</v>
      </c>
      <c r="D708" t="s">
        <v>1018</v>
      </c>
      <c r="E708">
        <v>120</v>
      </c>
      <c r="F708">
        <v>9</v>
      </c>
      <c r="G708">
        <v>7.4999999999999997E-2</v>
      </c>
      <c r="H708" t="s">
        <v>2796</v>
      </c>
    </row>
    <row r="709" spans="1:8">
      <c r="A709" t="s">
        <v>2871</v>
      </c>
      <c r="B709" t="s">
        <v>2863</v>
      </c>
      <c r="C709" t="s">
        <v>2660</v>
      </c>
      <c r="D709" t="s">
        <v>1018</v>
      </c>
      <c r="E709">
        <v>120</v>
      </c>
      <c r="F709">
        <v>9</v>
      </c>
      <c r="G709">
        <v>7.4999999999999997E-2</v>
      </c>
      <c r="H709" t="s">
        <v>2796</v>
      </c>
    </row>
    <row r="710" spans="1:8">
      <c r="A710" t="s">
        <v>2879</v>
      </c>
      <c r="B710" t="s">
        <v>2863</v>
      </c>
      <c r="C710" t="s">
        <v>2660</v>
      </c>
      <c r="D710" t="s">
        <v>1018</v>
      </c>
      <c r="E710">
        <v>120</v>
      </c>
      <c r="F710">
        <v>9</v>
      </c>
      <c r="G710">
        <v>7.4999999999999997E-2</v>
      </c>
      <c r="H710" t="s">
        <v>2796</v>
      </c>
    </row>
    <row r="711" spans="1:8">
      <c r="A711" t="s">
        <v>2872</v>
      </c>
      <c r="B711" t="s">
        <v>2863</v>
      </c>
      <c r="C711" t="s">
        <v>2660</v>
      </c>
      <c r="D711" t="s">
        <v>1018</v>
      </c>
      <c r="E711">
        <v>120</v>
      </c>
      <c r="F711">
        <v>9</v>
      </c>
      <c r="G711">
        <v>7.4999999999999997E-2</v>
      </c>
      <c r="H711" t="s">
        <v>2796</v>
      </c>
    </row>
    <row r="712" spans="1:8">
      <c r="A712" t="s">
        <v>2873</v>
      </c>
      <c r="B712" t="s">
        <v>2863</v>
      </c>
      <c r="C712" t="s">
        <v>2660</v>
      </c>
      <c r="D712" t="s">
        <v>1018</v>
      </c>
      <c r="E712">
        <v>120</v>
      </c>
      <c r="F712">
        <v>9</v>
      </c>
      <c r="G712">
        <v>7.4999999999999997E-2</v>
      </c>
      <c r="H712" t="s">
        <v>2796</v>
      </c>
    </row>
    <row r="713" spans="1:8">
      <c r="A713" t="s">
        <v>2866</v>
      </c>
      <c r="B713" t="s">
        <v>2863</v>
      </c>
      <c r="C713" t="s">
        <v>2660</v>
      </c>
      <c r="D713" t="s">
        <v>1018</v>
      </c>
      <c r="E713">
        <v>120</v>
      </c>
      <c r="F713">
        <v>9</v>
      </c>
      <c r="G713">
        <v>7.4999999999999997E-2</v>
      </c>
      <c r="H713" t="s">
        <v>2796</v>
      </c>
    </row>
    <row r="714" spans="1:8">
      <c r="A714" t="s">
        <v>2875</v>
      </c>
      <c r="B714" t="s">
        <v>2863</v>
      </c>
      <c r="C714" t="s">
        <v>2660</v>
      </c>
      <c r="D714" t="s">
        <v>1018</v>
      </c>
      <c r="E714">
        <v>120</v>
      </c>
      <c r="F714">
        <v>9</v>
      </c>
      <c r="G714">
        <v>7.4999999999999997E-2</v>
      </c>
      <c r="H714" t="s">
        <v>2796</v>
      </c>
    </row>
    <row r="715" spans="1:8">
      <c r="A715" t="s">
        <v>2870</v>
      </c>
      <c r="B715" t="s">
        <v>2863</v>
      </c>
      <c r="C715" t="s">
        <v>2660</v>
      </c>
      <c r="D715" t="s">
        <v>1018</v>
      </c>
      <c r="E715">
        <v>120</v>
      </c>
      <c r="F715">
        <v>9</v>
      </c>
      <c r="G715">
        <v>7.4999999999999997E-2</v>
      </c>
      <c r="H715" t="s">
        <v>2796</v>
      </c>
    </row>
    <row r="716" spans="1:8">
      <c r="A716" t="s">
        <v>2869</v>
      </c>
      <c r="B716" t="s">
        <v>2863</v>
      </c>
      <c r="C716" t="s">
        <v>2660</v>
      </c>
      <c r="D716" t="s">
        <v>1018</v>
      </c>
      <c r="E716">
        <v>120</v>
      </c>
      <c r="F716">
        <v>9</v>
      </c>
      <c r="G716">
        <v>7.4999999999999997E-2</v>
      </c>
      <c r="H716" t="s">
        <v>2796</v>
      </c>
    </row>
    <row r="717" spans="1:8">
      <c r="A717" t="s">
        <v>2881</v>
      </c>
      <c r="B717" t="s">
        <v>2863</v>
      </c>
      <c r="C717" t="s">
        <v>2660</v>
      </c>
      <c r="D717" t="s">
        <v>1018</v>
      </c>
      <c r="E717">
        <v>120</v>
      </c>
      <c r="F717">
        <v>9</v>
      </c>
      <c r="G717">
        <v>7.4999999999999997E-2</v>
      </c>
      <c r="H717" t="s">
        <v>2796</v>
      </c>
    </row>
    <row r="718" spans="1:8">
      <c r="A718" t="s">
        <v>2874</v>
      </c>
      <c r="B718" t="s">
        <v>2863</v>
      </c>
      <c r="C718" t="s">
        <v>2660</v>
      </c>
      <c r="D718" t="s">
        <v>1018</v>
      </c>
      <c r="E718">
        <v>120</v>
      </c>
      <c r="F718">
        <v>9</v>
      </c>
      <c r="G718">
        <v>7.4999999999999997E-2</v>
      </c>
      <c r="H718" t="s">
        <v>2796</v>
      </c>
    </row>
    <row r="719" spans="1:8">
      <c r="A719" t="s">
        <v>2880</v>
      </c>
      <c r="B719" t="s">
        <v>2863</v>
      </c>
      <c r="C719" t="s">
        <v>2660</v>
      </c>
      <c r="D719" t="s">
        <v>1018</v>
      </c>
      <c r="E719">
        <v>120</v>
      </c>
      <c r="F719">
        <v>9</v>
      </c>
      <c r="G719">
        <v>7.4999999999999997E-2</v>
      </c>
      <c r="H719" t="s">
        <v>2796</v>
      </c>
    </row>
    <row r="720" spans="1:8">
      <c r="A720" t="s">
        <v>2882</v>
      </c>
      <c r="B720" t="s">
        <v>2863</v>
      </c>
      <c r="C720" t="s">
        <v>2660</v>
      </c>
      <c r="D720" t="s">
        <v>1018</v>
      </c>
      <c r="E720">
        <v>120</v>
      </c>
      <c r="F720">
        <v>9</v>
      </c>
      <c r="G720">
        <v>7.4999999999999997E-2</v>
      </c>
      <c r="H720" t="s">
        <v>2796</v>
      </c>
    </row>
    <row r="721" spans="1:8">
      <c r="A721" t="s">
        <v>2867</v>
      </c>
      <c r="B721" t="s">
        <v>2863</v>
      </c>
      <c r="C721" t="s">
        <v>2660</v>
      </c>
      <c r="D721" t="s">
        <v>1018</v>
      </c>
      <c r="E721">
        <v>120</v>
      </c>
      <c r="F721">
        <v>9</v>
      </c>
      <c r="G721">
        <v>7.4999999999999997E-2</v>
      </c>
      <c r="H721" t="s">
        <v>2796</v>
      </c>
    </row>
    <row r="722" spans="1:8">
      <c r="A722" t="s">
        <v>2876</v>
      </c>
      <c r="B722" t="s">
        <v>2863</v>
      </c>
      <c r="C722" t="s">
        <v>2660</v>
      </c>
      <c r="D722" t="s">
        <v>1018</v>
      </c>
      <c r="E722">
        <v>120</v>
      </c>
      <c r="F722">
        <v>9</v>
      </c>
      <c r="G722">
        <v>7.4999999999999997E-2</v>
      </c>
      <c r="H722" t="s">
        <v>2796</v>
      </c>
    </row>
    <row r="723" spans="1:8">
      <c r="A723" t="s">
        <v>2864</v>
      </c>
      <c r="B723" t="s">
        <v>2863</v>
      </c>
      <c r="C723" t="s">
        <v>2660</v>
      </c>
      <c r="D723" t="s">
        <v>1018</v>
      </c>
      <c r="E723">
        <v>113</v>
      </c>
      <c r="F723">
        <v>8</v>
      </c>
      <c r="G723">
        <v>7.0796460176991205E-2</v>
      </c>
      <c r="H723" t="s">
        <v>2796</v>
      </c>
    </row>
    <row r="724" spans="1:8">
      <c r="A724" t="s">
        <v>2865</v>
      </c>
      <c r="B724" t="s">
        <v>2863</v>
      </c>
      <c r="C724" t="s">
        <v>2660</v>
      </c>
      <c r="D724" t="s">
        <v>1018</v>
      </c>
      <c r="E724">
        <v>113</v>
      </c>
      <c r="F724">
        <v>8</v>
      </c>
      <c r="G724">
        <v>7.0796460176991205E-2</v>
      </c>
      <c r="H724" t="s">
        <v>2796</v>
      </c>
    </row>
    <row r="725" spans="1:8">
      <c r="A725" t="s">
        <v>2884</v>
      </c>
      <c r="B725" t="s">
        <v>2883</v>
      </c>
      <c r="C725" t="s">
        <v>2660</v>
      </c>
      <c r="D725" t="s">
        <v>1018</v>
      </c>
      <c r="E725">
        <v>272</v>
      </c>
      <c r="F725">
        <v>15</v>
      </c>
      <c r="G725">
        <v>5.5147058823529403E-2</v>
      </c>
      <c r="H725" t="s">
        <v>2796</v>
      </c>
    </row>
    <row r="726" spans="1:8">
      <c r="A726" t="s">
        <v>1694</v>
      </c>
      <c r="B726" t="s">
        <v>2885</v>
      </c>
      <c r="C726" t="s">
        <v>2660</v>
      </c>
      <c r="D726" t="s">
        <v>1018</v>
      </c>
      <c r="E726">
        <v>272</v>
      </c>
      <c r="F726">
        <v>15</v>
      </c>
      <c r="G726">
        <v>5.5147058823529403E-2</v>
      </c>
      <c r="H726" t="s">
        <v>2796</v>
      </c>
    </row>
    <row r="727" spans="1:8">
      <c r="A727" t="s">
        <v>2892</v>
      </c>
      <c r="B727" t="s">
        <v>2886</v>
      </c>
      <c r="C727" t="s">
        <v>2660</v>
      </c>
      <c r="D727" t="s">
        <v>1018</v>
      </c>
      <c r="E727">
        <v>98</v>
      </c>
      <c r="F727">
        <v>6</v>
      </c>
      <c r="G727">
        <v>6.1224489795918401E-2</v>
      </c>
      <c r="H727" t="s">
        <v>2796</v>
      </c>
    </row>
    <row r="728" spans="1:8">
      <c r="A728" t="s">
        <v>2893</v>
      </c>
      <c r="B728" t="s">
        <v>2886</v>
      </c>
      <c r="C728" t="s">
        <v>2660</v>
      </c>
      <c r="D728" t="s">
        <v>1018</v>
      </c>
      <c r="E728">
        <v>98</v>
      </c>
      <c r="F728">
        <v>6</v>
      </c>
      <c r="G728">
        <v>6.1224489795918401E-2</v>
      </c>
      <c r="H728" t="s">
        <v>2796</v>
      </c>
    </row>
    <row r="729" spans="1:8">
      <c r="A729" t="s">
        <v>2888</v>
      </c>
      <c r="B729" t="s">
        <v>2886</v>
      </c>
      <c r="C729" t="s">
        <v>2660</v>
      </c>
      <c r="D729" t="s">
        <v>1018</v>
      </c>
      <c r="E729">
        <v>98</v>
      </c>
      <c r="F729">
        <v>6</v>
      </c>
      <c r="G729">
        <v>6.1224489795918401E-2</v>
      </c>
      <c r="H729" t="s">
        <v>2796</v>
      </c>
    </row>
    <row r="730" spans="1:8">
      <c r="A730" t="s">
        <v>2891</v>
      </c>
      <c r="B730" t="s">
        <v>2886</v>
      </c>
      <c r="C730" t="s">
        <v>2660</v>
      </c>
      <c r="D730" t="s">
        <v>1018</v>
      </c>
      <c r="E730">
        <v>98</v>
      </c>
      <c r="F730">
        <v>6</v>
      </c>
      <c r="G730">
        <v>6.1224489795918401E-2</v>
      </c>
      <c r="H730" t="s">
        <v>2796</v>
      </c>
    </row>
    <row r="731" spans="1:8">
      <c r="A731" t="s">
        <v>2887</v>
      </c>
      <c r="B731" t="s">
        <v>2886</v>
      </c>
      <c r="C731" t="s">
        <v>2660</v>
      </c>
      <c r="D731" t="s">
        <v>1018</v>
      </c>
      <c r="E731">
        <v>98</v>
      </c>
      <c r="F731">
        <v>6</v>
      </c>
      <c r="G731">
        <v>6.1224489795918401E-2</v>
      </c>
      <c r="H731" t="s">
        <v>2796</v>
      </c>
    </row>
    <row r="732" spans="1:8">
      <c r="A732" t="s">
        <v>2890</v>
      </c>
      <c r="B732" t="s">
        <v>2886</v>
      </c>
      <c r="C732" t="s">
        <v>2660</v>
      </c>
      <c r="D732" t="s">
        <v>1018</v>
      </c>
      <c r="E732">
        <v>98</v>
      </c>
      <c r="F732">
        <v>6</v>
      </c>
      <c r="G732">
        <v>6.1224489795918401E-2</v>
      </c>
      <c r="H732" t="s">
        <v>2796</v>
      </c>
    </row>
    <row r="733" spans="1:8">
      <c r="A733" t="s">
        <v>2889</v>
      </c>
      <c r="B733" t="s">
        <v>2886</v>
      </c>
      <c r="C733" t="s">
        <v>2660</v>
      </c>
      <c r="D733" t="s">
        <v>1018</v>
      </c>
      <c r="E733">
        <v>98</v>
      </c>
      <c r="F733">
        <v>6</v>
      </c>
      <c r="G733">
        <v>6.1224489795918401E-2</v>
      </c>
      <c r="H733" t="s">
        <v>2796</v>
      </c>
    </row>
    <row r="734" spans="1:8">
      <c r="A734" t="s">
        <v>2941</v>
      </c>
      <c r="B734" t="s">
        <v>2894</v>
      </c>
      <c r="C734" t="s">
        <v>2660</v>
      </c>
      <c r="D734" t="s">
        <v>1018</v>
      </c>
      <c r="E734">
        <v>98</v>
      </c>
      <c r="F734">
        <v>6</v>
      </c>
      <c r="G734">
        <v>6.1224489795918401E-2</v>
      </c>
      <c r="H734" t="s">
        <v>2796</v>
      </c>
    </row>
    <row r="735" spans="1:8">
      <c r="A735" t="s">
        <v>2904</v>
      </c>
      <c r="B735" t="s">
        <v>2894</v>
      </c>
      <c r="C735" t="s">
        <v>2660</v>
      </c>
      <c r="D735" t="s">
        <v>1018</v>
      </c>
      <c r="E735">
        <v>98</v>
      </c>
      <c r="F735">
        <v>6</v>
      </c>
      <c r="G735">
        <v>6.1224489795918401E-2</v>
      </c>
      <c r="H735" t="s">
        <v>2796</v>
      </c>
    </row>
    <row r="736" spans="1:8">
      <c r="A736" t="s">
        <v>2909</v>
      </c>
      <c r="B736" t="s">
        <v>2894</v>
      </c>
      <c r="C736" t="s">
        <v>2660</v>
      </c>
      <c r="D736" t="s">
        <v>1018</v>
      </c>
      <c r="E736">
        <v>98</v>
      </c>
      <c r="F736">
        <v>6</v>
      </c>
      <c r="G736">
        <v>6.1224489795918401E-2</v>
      </c>
      <c r="H736" t="s">
        <v>2796</v>
      </c>
    </row>
    <row r="737" spans="1:8">
      <c r="A737" t="s">
        <v>2939</v>
      </c>
      <c r="B737" t="s">
        <v>2894</v>
      </c>
      <c r="C737" t="s">
        <v>2660</v>
      </c>
      <c r="D737" t="s">
        <v>1018</v>
      </c>
      <c r="E737">
        <v>98</v>
      </c>
      <c r="F737">
        <v>6</v>
      </c>
      <c r="G737">
        <v>6.1224489795918401E-2</v>
      </c>
      <c r="H737" t="s">
        <v>2796</v>
      </c>
    </row>
    <row r="738" spans="1:8">
      <c r="A738" t="s">
        <v>2908</v>
      </c>
      <c r="B738" t="s">
        <v>2894</v>
      </c>
      <c r="C738" t="s">
        <v>2660</v>
      </c>
      <c r="D738" t="s">
        <v>1018</v>
      </c>
      <c r="E738">
        <v>98</v>
      </c>
      <c r="F738">
        <v>6</v>
      </c>
      <c r="G738">
        <v>6.1224489795918401E-2</v>
      </c>
      <c r="H738" t="s">
        <v>2796</v>
      </c>
    </row>
    <row r="739" spans="1:8">
      <c r="A739" t="s">
        <v>2906</v>
      </c>
      <c r="B739" t="s">
        <v>2894</v>
      </c>
      <c r="C739" t="s">
        <v>2660</v>
      </c>
      <c r="D739" t="s">
        <v>1018</v>
      </c>
      <c r="E739">
        <v>98</v>
      </c>
      <c r="F739">
        <v>6</v>
      </c>
      <c r="G739">
        <v>6.1224489795918401E-2</v>
      </c>
      <c r="H739" t="s">
        <v>2796</v>
      </c>
    </row>
    <row r="740" spans="1:8">
      <c r="A740" t="s">
        <v>2910</v>
      </c>
      <c r="B740" t="s">
        <v>2894</v>
      </c>
      <c r="C740" t="s">
        <v>2660</v>
      </c>
      <c r="D740" t="s">
        <v>1018</v>
      </c>
      <c r="E740">
        <v>98</v>
      </c>
      <c r="F740">
        <v>6</v>
      </c>
      <c r="G740">
        <v>6.1224489795918401E-2</v>
      </c>
      <c r="H740" t="s">
        <v>2796</v>
      </c>
    </row>
    <row r="741" spans="1:8">
      <c r="A741" t="s">
        <v>2907</v>
      </c>
      <c r="B741" t="s">
        <v>2894</v>
      </c>
      <c r="C741" t="s">
        <v>2660</v>
      </c>
      <c r="D741" t="s">
        <v>1018</v>
      </c>
      <c r="E741">
        <v>98</v>
      </c>
      <c r="F741">
        <v>6</v>
      </c>
      <c r="G741">
        <v>6.1224489795918401E-2</v>
      </c>
      <c r="H741" t="s">
        <v>2796</v>
      </c>
    </row>
    <row r="742" spans="1:8">
      <c r="A742" t="s">
        <v>2942</v>
      </c>
      <c r="B742" t="s">
        <v>2894</v>
      </c>
      <c r="C742" t="s">
        <v>2660</v>
      </c>
      <c r="D742" t="s">
        <v>1018</v>
      </c>
      <c r="E742">
        <v>98</v>
      </c>
      <c r="F742">
        <v>6</v>
      </c>
      <c r="G742">
        <v>6.1224489795918401E-2</v>
      </c>
      <c r="H742" t="s">
        <v>2796</v>
      </c>
    </row>
    <row r="743" spans="1:8">
      <c r="A743" t="s">
        <v>2900</v>
      </c>
      <c r="B743" t="s">
        <v>2894</v>
      </c>
      <c r="C743" t="s">
        <v>2660</v>
      </c>
      <c r="D743" t="s">
        <v>1018</v>
      </c>
      <c r="E743">
        <v>98</v>
      </c>
      <c r="F743">
        <v>6</v>
      </c>
      <c r="G743">
        <v>6.1224489795918401E-2</v>
      </c>
      <c r="H743" t="s">
        <v>2796</v>
      </c>
    </row>
    <row r="744" spans="1:8">
      <c r="A744" t="s">
        <v>2938</v>
      </c>
      <c r="B744" t="s">
        <v>2894</v>
      </c>
      <c r="C744" t="s">
        <v>2660</v>
      </c>
      <c r="D744" t="s">
        <v>1018</v>
      </c>
      <c r="E744">
        <v>98</v>
      </c>
      <c r="F744">
        <v>6</v>
      </c>
      <c r="G744">
        <v>6.1224489795918401E-2</v>
      </c>
      <c r="H744" t="s">
        <v>2796</v>
      </c>
    </row>
    <row r="745" spans="1:8">
      <c r="A745" t="s">
        <v>2905</v>
      </c>
      <c r="B745" t="s">
        <v>2894</v>
      </c>
      <c r="C745" t="s">
        <v>2660</v>
      </c>
      <c r="D745" t="s">
        <v>1018</v>
      </c>
      <c r="E745">
        <v>98</v>
      </c>
      <c r="F745">
        <v>6</v>
      </c>
      <c r="G745">
        <v>6.1224489795918401E-2</v>
      </c>
      <c r="H745" t="s">
        <v>2796</v>
      </c>
    </row>
    <row r="746" spans="1:8">
      <c r="A746" t="s">
        <v>2896</v>
      </c>
      <c r="B746" t="s">
        <v>2894</v>
      </c>
      <c r="C746" t="s">
        <v>2660</v>
      </c>
      <c r="D746" t="s">
        <v>1018</v>
      </c>
      <c r="E746">
        <v>98</v>
      </c>
      <c r="F746">
        <v>6</v>
      </c>
      <c r="G746">
        <v>6.1224489795918401E-2</v>
      </c>
      <c r="H746" t="s">
        <v>2796</v>
      </c>
    </row>
    <row r="747" spans="1:8">
      <c r="A747" t="s">
        <v>2921</v>
      </c>
      <c r="B747" t="s">
        <v>2894</v>
      </c>
      <c r="C747" t="s">
        <v>2660</v>
      </c>
      <c r="D747" t="s">
        <v>1018</v>
      </c>
      <c r="E747">
        <v>98</v>
      </c>
      <c r="F747">
        <v>6</v>
      </c>
      <c r="G747">
        <v>6.1224489795918401E-2</v>
      </c>
      <c r="H747" t="s">
        <v>2796</v>
      </c>
    </row>
    <row r="748" spans="1:8">
      <c r="A748" t="s">
        <v>2903</v>
      </c>
      <c r="B748" t="s">
        <v>2894</v>
      </c>
      <c r="C748" t="s">
        <v>2660</v>
      </c>
      <c r="D748" t="s">
        <v>1018</v>
      </c>
      <c r="E748">
        <v>98</v>
      </c>
      <c r="F748">
        <v>6</v>
      </c>
      <c r="G748">
        <v>6.1224489795918401E-2</v>
      </c>
      <c r="H748" t="s">
        <v>2796</v>
      </c>
    </row>
    <row r="749" spans="1:8">
      <c r="A749" t="s">
        <v>2916</v>
      </c>
      <c r="B749" t="s">
        <v>2894</v>
      </c>
      <c r="C749" t="s">
        <v>2660</v>
      </c>
      <c r="D749" t="s">
        <v>1018</v>
      </c>
      <c r="E749">
        <v>98</v>
      </c>
      <c r="F749">
        <v>6</v>
      </c>
      <c r="G749">
        <v>6.1224489795918401E-2</v>
      </c>
      <c r="H749" t="s">
        <v>2796</v>
      </c>
    </row>
    <row r="750" spans="1:8">
      <c r="A750" t="s">
        <v>2919</v>
      </c>
      <c r="B750" t="s">
        <v>2894</v>
      </c>
      <c r="C750" t="s">
        <v>2660</v>
      </c>
      <c r="D750" t="s">
        <v>1018</v>
      </c>
      <c r="E750">
        <v>98</v>
      </c>
      <c r="F750">
        <v>6</v>
      </c>
      <c r="G750">
        <v>6.1224489795918401E-2</v>
      </c>
      <c r="H750" t="s">
        <v>2796</v>
      </c>
    </row>
    <row r="751" spans="1:8">
      <c r="A751" t="s">
        <v>2895</v>
      </c>
      <c r="B751" t="s">
        <v>2894</v>
      </c>
      <c r="C751" t="s">
        <v>2660</v>
      </c>
      <c r="D751" t="s">
        <v>1018</v>
      </c>
      <c r="E751">
        <v>98</v>
      </c>
      <c r="F751">
        <v>6</v>
      </c>
      <c r="G751">
        <v>6.1224489795918401E-2</v>
      </c>
      <c r="H751" t="s">
        <v>2796</v>
      </c>
    </row>
    <row r="752" spans="1:8">
      <c r="A752" t="s">
        <v>2922</v>
      </c>
      <c r="B752" t="s">
        <v>2894</v>
      </c>
      <c r="C752" t="s">
        <v>2660</v>
      </c>
      <c r="D752" t="s">
        <v>1018</v>
      </c>
      <c r="E752">
        <v>98</v>
      </c>
      <c r="F752">
        <v>6</v>
      </c>
      <c r="G752">
        <v>6.1224489795918401E-2</v>
      </c>
      <c r="H752" t="s">
        <v>2796</v>
      </c>
    </row>
    <row r="753" spans="1:8">
      <c r="A753" t="s">
        <v>2899</v>
      </c>
      <c r="B753" t="s">
        <v>2894</v>
      </c>
      <c r="C753" t="s">
        <v>2660</v>
      </c>
      <c r="D753" t="s">
        <v>1018</v>
      </c>
      <c r="E753">
        <v>98</v>
      </c>
      <c r="F753">
        <v>6</v>
      </c>
      <c r="G753">
        <v>6.1224489795918401E-2</v>
      </c>
      <c r="H753" t="s">
        <v>2796</v>
      </c>
    </row>
    <row r="754" spans="1:8">
      <c r="A754" t="s">
        <v>2937</v>
      </c>
      <c r="B754" t="s">
        <v>2894</v>
      </c>
      <c r="C754" t="s">
        <v>2660</v>
      </c>
      <c r="D754" t="s">
        <v>1018</v>
      </c>
      <c r="E754">
        <v>98</v>
      </c>
      <c r="F754">
        <v>6</v>
      </c>
      <c r="G754">
        <v>6.1224489795918401E-2</v>
      </c>
      <c r="H754" t="s">
        <v>2796</v>
      </c>
    </row>
    <row r="755" spans="1:8">
      <c r="A755" t="s">
        <v>2902</v>
      </c>
      <c r="B755" t="s">
        <v>2894</v>
      </c>
      <c r="C755" t="s">
        <v>2660</v>
      </c>
      <c r="D755" t="s">
        <v>1018</v>
      </c>
      <c r="E755">
        <v>98</v>
      </c>
      <c r="F755">
        <v>6</v>
      </c>
      <c r="G755">
        <v>6.1224489795918401E-2</v>
      </c>
      <c r="H755" t="s">
        <v>2796</v>
      </c>
    </row>
    <row r="756" spans="1:8">
      <c r="A756" t="s">
        <v>2901</v>
      </c>
      <c r="B756" t="s">
        <v>2894</v>
      </c>
      <c r="C756" t="s">
        <v>2660</v>
      </c>
      <c r="D756" t="s">
        <v>1018</v>
      </c>
      <c r="E756">
        <v>98</v>
      </c>
      <c r="F756">
        <v>6</v>
      </c>
      <c r="G756">
        <v>6.1224489795918401E-2</v>
      </c>
      <c r="H756" t="s">
        <v>2796</v>
      </c>
    </row>
    <row r="757" spans="1:8">
      <c r="A757" t="s">
        <v>2930</v>
      </c>
      <c r="B757" t="s">
        <v>2894</v>
      </c>
      <c r="C757" t="s">
        <v>2660</v>
      </c>
      <c r="D757" t="s">
        <v>1018</v>
      </c>
      <c r="E757">
        <v>98</v>
      </c>
      <c r="F757">
        <v>6</v>
      </c>
      <c r="G757">
        <v>6.1224489795918401E-2</v>
      </c>
      <c r="H757" t="s">
        <v>2796</v>
      </c>
    </row>
    <row r="758" spans="1:8">
      <c r="A758" t="s">
        <v>2940</v>
      </c>
      <c r="B758" t="s">
        <v>2894</v>
      </c>
      <c r="C758" t="s">
        <v>2660</v>
      </c>
      <c r="D758" t="s">
        <v>1018</v>
      </c>
      <c r="E758">
        <v>98</v>
      </c>
      <c r="F758">
        <v>6</v>
      </c>
      <c r="G758">
        <v>6.1224489795918401E-2</v>
      </c>
      <c r="H758" t="s">
        <v>2796</v>
      </c>
    </row>
    <row r="759" spans="1:8">
      <c r="A759" t="s">
        <v>2915</v>
      </c>
      <c r="B759" t="s">
        <v>2894</v>
      </c>
      <c r="C759" t="s">
        <v>2660</v>
      </c>
      <c r="D759" t="s">
        <v>1018</v>
      </c>
      <c r="E759">
        <v>98</v>
      </c>
      <c r="F759">
        <v>6</v>
      </c>
      <c r="G759">
        <v>6.1224489795918401E-2</v>
      </c>
      <c r="H759" t="s">
        <v>2796</v>
      </c>
    </row>
    <row r="760" spans="1:8">
      <c r="A760" t="s">
        <v>2923</v>
      </c>
      <c r="B760" t="s">
        <v>2894</v>
      </c>
      <c r="C760" t="s">
        <v>2660</v>
      </c>
      <c r="D760" t="s">
        <v>1018</v>
      </c>
      <c r="E760">
        <v>98</v>
      </c>
      <c r="F760">
        <v>6</v>
      </c>
      <c r="G760">
        <v>6.1224489795918401E-2</v>
      </c>
      <c r="H760" t="s">
        <v>2796</v>
      </c>
    </row>
    <row r="761" spans="1:8">
      <c r="A761" t="s">
        <v>2918</v>
      </c>
      <c r="B761" t="s">
        <v>2894</v>
      </c>
      <c r="C761" t="s">
        <v>2660</v>
      </c>
      <c r="D761" t="s">
        <v>1018</v>
      </c>
      <c r="E761">
        <v>98</v>
      </c>
      <c r="F761">
        <v>6</v>
      </c>
      <c r="G761">
        <v>6.1224489795918401E-2</v>
      </c>
      <c r="H761" t="s">
        <v>2796</v>
      </c>
    </row>
    <row r="762" spans="1:8">
      <c r="A762" t="s">
        <v>2934</v>
      </c>
      <c r="B762" t="s">
        <v>2894</v>
      </c>
      <c r="C762" t="s">
        <v>2660</v>
      </c>
      <c r="D762" t="s">
        <v>1018</v>
      </c>
      <c r="E762">
        <v>98</v>
      </c>
      <c r="F762">
        <v>6</v>
      </c>
      <c r="G762">
        <v>6.1224489795918401E-2</v>
      </c>
      <c r="H762" t="s">
        <v>2796</v>
      </c>
    </row>
    <row r="763" spans="1:8">
      <c r="A763" t="s">
        <v>2924</v>
      </c>
      <c r="B763" t="s">
        <v>2894</v>
      </c>
      <c r="C763" t="s">
        <v>2660</v>
      </c>
      <c r="D763" t="s">
        <v>1018</v>
      </c>
      <c r="E763">
        <v>98</v>
      </c>
      <c r="F763">
        <v>6</v>
      </c>
      <c r="G763">
        <v>6.1224489795918401E-2</v>
      </c>
      <c r="H763" t="s">
        <v>2796</v>
      </c>
    </row>
    <row r="764" spans="1:8">
      <c r="A764" t="s">
        <v>2925</v>
      </c>
      <c r="B764" t="s">
        <v>2894</v>
      </c>
      <c r="C764" t="s">
        <v>2660</v>
      </c>
      <c r="D764" t="s">
        <v>1018</v>
      </c>
      <c r="E764">
        <v>98</v>
      </c>
      <c r="F764">
        <v>6</v>
      </c>
      <c r="G764">
        <v>6.1224489795918401E-2</v>
      </c>
      <c r="H764" t="s">
        <v>2796</v>
      </c>
    </row>
    <row r="765" spans="1:8">
      <c r="A765" t="s">
        <v>2926</v>
      </c>
      <c r="B765" t="s">
        <v>2894</v>
      </c>
      <c r="C765" t="s">
        <v>2660</v>
      </c>
      <c r="D765" t="s">
        <v>1018</v>
      </c>
      <c r="E765">
        <v>98</v>
      </c>
      <c r="F765">
        <v>6</v>
      </c>
      <c r="G765">
        <v>6.1224489795918401E-2</v>
      </c>
      <c r="H765" t="s">
        <v>2796</v>
      </c>
    </row>
    <row r="766" spans="1:8">
      <c r="A766" t="s">
        <v>2912</v>
      </c>
      <c r="B766" t="s">
        <v>2894</v>
      </c>
      <c r="C766" t="s">
        <v>2660</v>
      </c>
      <c r="D766" t="s">
        <v>1018</v>
      </c>
      <c r="E766">
        <v>98</v>
      </c>
      <c r="F766">
        <v>6</v>
      </c>
      <c r="G766">
        <v>6.1224489795918401E-2</v>
      </c>
      <c r="H766" t="s">
        <v>2796</v>
      </c>
    </row>
    <row r="767" spans="1:8">
      <c r="A767" t="s">
        <v>2913</v>
      </c>
      <c r="B767" t="s">
        <v>2894</v>
      </c>
      <c r="C767" t="s">
        <v>2660</v>
      </c>
      <c r="D767" t="s">
        <v>1018</v>
      </c>
      <c r="E767">
        <v>98</v>
      </c>
      <c r="F767">
        <v>6</v>
      </c>
      <c r="G767">
        <v>6.1224489795918401E-2</v>
      </c>
      <c r="H767" t="s">
        <v>2796</v>
      </c>
    </row>
    <row r="768" spans="1:8">
      <c r="A768" t="s">
        <v>2920</v>
      </c>
      <c r="B768" t="s">
        <v>2894</v>
      </c>
      <c r="C768" t="s">
        <v>2660</v>
      </c>
      <c r="D768" t="s">
        <v>1018</v>
      </c>
      <c r="E768">
        <v>98</v>
      </c>
      <c r="F768">
        <v>6</v>
      </c>
      <c r="G768">
        <v>6.1224489795918401E-2</v>
      </c>
      <c r="H768" t="s">
        <v>2796</v>
      </c>
    </row>
    <row r="769" spans="1:8">
      <c r="A769" t="s">
        <v>2936</v>
      </c>
      <c r="B769" t="s">
        <v>2894</v>
      </c>
      <c r="C769" t="s">
        <v>2660</v>
      </c>
      <c r="D769" t="s">
        <v>1018</v>
      </c>
      <c r="E769">
        <v>98</v>
      </c>
      <c r="F769">
        <v>6</v>
      </c>
      <c r="G769">
        <v>6.1224489795918401E-2</v>
      </c>
      <c r="H769" t="s">
        <v>2796</v>
      </c>
    </row>
    <row r="770" spans="1:8">
      <c r="A770" t="s">
        <v>2935</v>
      </c>
      <c r="B770" t="s">
        <v>2894</v>
      </c>
      <c r="C770" t="s">
        <v>2660</v>
      </c>
      <c r="D770" t="s">
        <v>1018</v>
      </c>
      <c r="E770">
        <v>98</v>
      </c>
      <c r="F770">
        <v>6</v>
      </c>
      <c r="G770">
        <v>6.1224489795918401E-2</v>
      </c>
      <c r="H770" t="s">
        <v>2796</v>
      </c>
    </row>
    <row r="771" spans="1:8">
      <c r="A771" t="s">
        <v>2931</v>
      </c>
      <c r="B771" t="s">
        <v>2894</v>
      </c>
      <c r="C771" t="s">
        <v>2660</v>
      </c>
      <c r="D771" t="s">
        <v>1018</v>
      </c>
      <c r="E771">
        <v>98</v>
      </c>
      <c r="F771">
        <v>6</v>
      </c>
      <c r="G771">
        <v>6.1224489795918401E-2</v>
      </c>
      <c r="H771" t="s">
        <v>2796</v>
      </c>
    </row>
    <row r="772" spans="1:8">
      <c r="A772" t="s">
        <v>2911</v>
      </c>
      <c r="B772" t="s">
        <v>2894</v>
      </c>
      <c r="C772" t="s">
        <v>2660</v>
      </c>
      <c r="D772" t="s">
        <v>1018</v>
      </c>
      <c r="E772">
        <v>98</v>
      </c>
      <c r="F772">
        <v>6</v>
      </c>
      <c r="G772">
        <v>6.1224489795918401E-2</v>
      </c>
      <c r="H772" t="s">
        <v>2796</v>
      </c>
    </row>
    <row r="773" spans="1:8">
      <c r="A773" t="s">
        <v>2933</v>
      </c>
      <c r="B773" t="s">
        <v>2894</v>
      </c>
      <c r="C773" t="s">
        <v>2660</v>
      </c>
      <c r="D773" t="s">
        <v>1018</v>
      </c>
      <c r="E773">
        <v>98</v>
      </c>
      <c r="F773">
        <v>6</v>
      </c>
      <c r="G773">
        <v>6.1224489795918401E-2</v>
      </c>
      <c r="H773" t="s">
        <v>2796</v>
      </c>
    </row>
    <row r="774" spans="1:8">
      <c r="A774" t="s">
        <v>2914</v>
      </c>
      <c r="B774" t="s">
        <v>2894</v>
      </c>
      <c r="C774" t="s">
        <v>2660</v>
      </c>
      <c r="D774" t="s">
        <v>1018</v>
      </c>
      <c r="E774">
        <v>98</v>
      </c>
      <c r="F774">
        <v>6</v>
      </c>
      <c r="G774">
        <v>6.1224489795918401E-2</v>
      </c>
      <c r="H774" t="s">
        <v>2796</v>
      </c>
    </row>
    <row r="775" spans="1:8">
      <c r="A775" t="s">
        <v>2927</v>
      </c>
      <c r="B775" t="s">
        <v>2894</v>
      </c>
      <c r="C775" t="s">
        <v>2660</v>
      </c>
      <c r="D775" t="s">
        <v>1018</v>
      </c>
      <c r="E775">
        <v>98</v>
      </c>
      <c r="F775">
        <v>6</v>
      </c>
      <c r="G775">
        <v>6.1224489795918401E-2</v>
      </c>
      <c r="H775" t="s">
        <v>2796</v>
      </c>
    </row>
    <row r="776" spans="1:8">
      <c r="A776" t="s">
        <v>2897</v>
      </c>
      <c r="B776" t="s">
        <v>2894</v>
      </c>
      <c r="C776" t="s">
        <v>2660</v>
      </c>
      <c r="D776" t="s">
        <v>1018</v>
      </c>
      <c r="E776">
        <v>98</v>
      </c>
      <c r="F776">
        <v>6</v>
      </c>
      <c r="G776">
        <v>6.1224489795918401E-2</v>
      </c>
      <c r="H776" t="s">
        <v>2796</v>
      </c>
    </row>
    <row r="777" spans="1:8">
      <c r="A777" t="s">
        <v>2898</v>
      </c>
      <c r="B777" t="s">
        <v>2894</v>
      </c>
      <c r="C777" t="s">
        <v>2660</v>
      </c>
      <c r="D777" t="s">
        <v>1018</v>
      </c>
      <c r="E777">
        <v>98</v>
      </c>
      <c r="F777">
        <v>6</v>
      </c>
      <c r="G777">
        <v>6.1224489795918401E-2</v>
      </c>
      <c r="H777" t="s">
        <v>2796</v>
      </c>
    </row>
    <row r="778" spans="1:8">
      <c r="A778" t="s">
        <v>2929</v>
      </c>
      <c r="B778" t="s">
        <v>2894</v>
      </c>
      <c r="C778" t="s">
        <v>2660</v>
      </c>
      <c r="D778" t="s">
        <v>1018</v>
      </c>
      <c r="E778">
        <v>98</v>
      </c>
      <c r="F778">
        <v>6</v>
      </c>
      <c r="G778">
        <v>6.1224489795918401E-2</v>
      </c>
      <c r="H778" t="s">
        <v>2796</v>
      </c>
    </row>
    <row r="779" spans="1:8">
      <c r="A779" t="s">
        <v>2932</v>
      </c>
      <c r="B779" t="s">
        <v>2894</v>
      </c>
      <c r="C779" t="s">
        <v>2660</v>
      </c>
      <c r="D779" t="s">
        <v>1018</v>
      </c>
      <c r="E779">
        <v>98</v>
      </c>
      <c r="F779">
        <v>6</v>
      </c>
      <c r="G779">
        <v>6.1224489795918401E-2</v>
      </c>
      <c r="H779" t="s">
        <v>2796</v>
      </c>
    </row>
    <row r="780" spans="1:8">
      <c r="A780" t="s">
        <v>2928</v>
      </c>
      <c r="B780" t="s">
        <v>2894</v>
      </c>
      <c r="C780" t="s">
        <v>2660</v>
      </c>
      <c r="D780" t="s">
        <v>1018</v>
      </c>
      <c r="E780">
        <v>98</v>
      </c>
      <c r="F780">
        <v>6</v>
      </c>
      <c r="G780">
        <v>6.1224489795918401E-2</v>
      </c>
      <c r="H780" t="s">
        <v>2796</v>
      </c>
    </row>
    <row r="781" spans="1:8">
      <c r="A781" t="s">
        <v>2917</v>
      </c>
      <c r="B781" t="s">
        <v>2894</v>
      </c>
      <c r="C781" t="s">
        <v>2660</v>
      </c>
      <c r="D781" t="s">
        <v>1018</v>
      </c>
      <c r="E781">
        <v>98</v>
      </c>
      <c r="F781">
        <v>6</v>
      </c>
      <c r="G781">
        <v>6.1224489795918401E-2</v>
      </c>
      <c r="H781" t="s">
        <v>2796</v>
      </c>
    </row>
    <row r="782" spans="1:8">
      <c r="A782" t="s">
        <v>2944</v>
      </c>
      <c r="B782" t="s">
        <v>2943</v>
      </c>
      <c r="C782" t="s">
        <v>2660</v>
      </c>
      <c r="D782" t="s">
        <v>1018</v>
      </c>
      <c r="E782">
        <v>17</v>
      </c>
      <c r="F782">
        <v>1</v>
      </c>
      <c r="G782">
        <v>5.8823529411764698E-2</v>
      </c>
      <c r="H782" t="s">
        <v>2796</v>
      </c>
    </row>
    <row r="783" spans="1:8">
      <c r="A783" t="s">
        <v>2992</v>
      </c>
      <c r="B783" t="s">
        <v>2945</v>
      </c>
      <c r="C783" t="s">
        <v>2660</v>
      </c>
      <c r="D783" t="s">
        <v>1018</v>
      </c>
      <c r="E783">
        <v>60</v>
      </c>
      <c r="F783">
        <v>5</v>
      </c>
      <c r="G783">
        <v>8.3333333333333301E-2</v>
      </c>
      <c r="H783" t="s">
        <v>2796</v>
      </c>
    </row>
    <row r="784" spans="1:8">
      <c r="A784" t="s">
        <v>2968</v>
      </c>
      <c r="B784" t="s">
        <v>2945</v>
      </c>
      <c r="C784" t="s">
        <v>2660</v>
      </c>
      <c r="D784" t="s">
        <v>1018</v>
      </c>
      <c r="E784">
        <v>60</v>
      </c>
      <c r="F784">
        <v>5</v>
      </c>
      <c r="G784">
        <v>8.3333333333333301E-2</v>
      </c>
      <c r="H784" t="s">
        <v>2796</v>
      </c>
    </row>
    <row r="785" spans="1:8">
      <c r="A785" t="s">
        <v>2952</v>
      </c>
      <c r="B785" t="s">
        <v>2945</v>
      </c>
      <c r="C785" t="s">
        <v>2660</v>
      </c>
      <c r="D785" t="s">
        <v>1018</v>
      </c>
      <c r="E785">
        <v>60</v>
      </c>
      <c r="F785">
        <v>5</v>
      </c>
      <c r="G785">
        <v>8.3333333333333301E-2</v>
      </c>
      <c r="H785" t="s">
        <v>2796</v>
      </c>
    </row>
    <row r="786" spans="1:8">
      <c r="A786" t="s">
        <v>2970</v>
      </c>
      <c r="B786" t="s">
        <v>2945</v>
      </c>
      <c r="C786" t="s">
        <v>2660</v>
      </c>
      <c r="D786" t="s">
        <v>1018</v>
      </c>
      <c r="E786">
        <v>60</v>
      </c>
      <c r="F786">
        <v>5</v>
      </c>
      <c r="G786">
        <v>8.3333333333333301E-2</v>
      </c>
      <c r="H786" t="s">
        <v>2796</v>
      </c>
    </row>
    <row r="787" spans="1:8">
      <c r="A787" t="s">
        <v>2966</v>
      </c>
      <c r="B787" t="s">
        <v>2945</v>
      </c>
      <c r="C787" t="s">
        <v>2660</v>
      </c>
      <c r="D787" t="s">
        <v>1018</v>
      </c>
      <c r="E787">
        <v>60</v>
      </c>
      <c r="F787">
        <v>5</v>
      </c>
      <c r="G787">
        <v>8.3333333333333301E-2</v>
      </c>
      <c r="H787" t="s">
        <v>2796</v>
      </c>
    </row>
    <row r="788" spans="1:8">
      <c r="A788" t="s">
        <v>2967</v>
      </c>
      <c r="B788" t="s">
        <v>2945</v>
      </c>
      <c r="C788" t="s">
        <v>2660</v>
      </c>
      <c r="D788" t="s">
        <v>1018</v>
      </c>
      <c r="E788">
        <v>60</v>
      </c>
      <c r="F788">
        <v>5</v>
      </c>
      <c r="G788">
        <v>8.3333333333333301E-2</v>
      </c>
      <c r="H788" t="s">
        <v>2796</v>
      </c>
    </row>
    <row r="789" spans="1:8">
      <c r="A789" t="s">
        <v>2969</v>
      </c>
      <c r="B789" t="s">
        <v>2945</v>
      </c>
      <c r="C789" t="s">
        <v>2660</v>
      </c>
      <c r="D789" t="s">
        <v>1018</v>
      </c>
      <c r="E789">
        <v>60</v>
      </c>
      <c r="F789">
        <v>5</v>
      </c>
      <c r="G789">
        <v>8.3333333333333301E-2</v>
      </c>
      <c r="H789" t="s">
        <v>2796</v>
      </c>
    </row>
    <row r="790" spans="1:8">
      <c r="A790" t="s">
        <v>2978</v>
      </c>
      <c r="B790" t="s">
        <v>2945</v>
      </c>
      <c r="C790" t="s">
        <v>2660</v>
      </c>
      <c r="D790" t="s">
        <v>1018</v>
      </c>
      <c r="E790">
        <v>60</v>
      </c>
      <c r="F790">
        <v>5</v>
      </c>
      <c r="G790">
        <v>8.3333333333333301E-2</v>
      </c>
      <c r="H790" t="s">
        <v>2796</v>
      </c>
    </row>
    <row r="791" spans="1:8">
      <c r="A791" t="s">
        <v>2980</v>
      </c>
      <c r="B791" t="s">
        <v>2945</v>
      </c>
      <c r="C791" t="s">
        <v>2660</v>
      </c>
      <c r="D791" t="s">
        <v>1018</v>
      </c>
      <c r="E791">
        <v>60</v>
      </c>
      <c r="F791">
        <v>5</v>
      </c>
      <c r="G791">
        <v>8.3333333333333301E-2</v>
      </c>
      <c r="H791" t="s">
        <v>2796</v>
      </c>
    </row>
    <row r="792" spans="1:8">
      <c r="A792" t="s">
        <v>2955</v>
      </c>
      <c r="B792" t="s">
        <v>2945</v>
      </c>
      <c r="C792" t="s">
        <v>2660</v>
      </c>
      <c r="D792" t="s">
        <v>1018</v>
      </c>
      <c r="E792">
        <v>60</v>
      </c>
      <c r="F792">
        <v>5</v>
      </c>
      <c r="G792">
        <v>8.3333333333333301E-2</v>
      </c>
      <c r="H792" t="s">
        <v>2796</v>
      </c>
    </row>
    <row r="793" spans="1:8">
      <c r="A793" t="s">
        <v>2979</v>
      </c>
      <c r="B793" t="s">
        <v>2945</v>
      </c>
      <c r="C793" t="s">
        <v>2660</v>
      </c>
      <c r="D793" t="s">
        <v>1018</v>
      </c>
      <c r="E793">
        <v>60</v>
      </c>
      <c r="F793">
        <v>5</v>
      </c>
      <c r="G793">
        <v>8.3333333333333301E-2</v>
      </c>
      <c r="H793" t="s">
        <v>2796</v>
      </c>
    </row>
    <row r="794" spans="1:8">
      <c r="A794" t="s">
        <v>2977</v>
      </c>
      <c r="B794" t="s">
        <v>2945</v>
      </c>
      <c r="C794" t="s">
        <v>2660</v>
      </c>
      <c r="D794" t="s">
        <v>1018</v>
      </c>
      <c r="E794">
        <v>60</v>
      </c>
      <c r="F794">
        <v>5</v>
      </c>
      <c r="G794">
        <v>8.3333333333333301E-2</v>
      </c>
      <c r="H794" t="s">
        <v>2796</v>
      </c>
    </row>
    <row r="795" spans="1:8">
      <c r="A795" t="s">
        <v>2975</v>
      </c>
      <c r="B795" t="s">
        <v>2945</v>
      </c>
      <c r="C795" t="s">
        <v>2660</v>
      </c>
      <c r="D795" t="s">
        <v>1018</v>
      </c>
      <c r="E795">
        <v>60</v>
      </c>
      <c r="F795">
        <v>5</v>
      </c>
      <c r="G795">
        <v>8.3333333333333301E-2</v>
      </c>
      <c r="H795" t="s">
        <v>2796</v>
      </c>
    </row>
    <row r="796" spans="1:8">
      <c r="A796" t="s">
        <v>2961</v>
      </c>
      <c r="B796" t="s">
        <v>2945</v>
      </c>
      <c r="C796" t="s">
        <v>2660</v>
      </c>
      <c r="D796" t="s">
        <v>1018</v>
      </c>
      <c r="E796">
        <v>60</v>
      </c>
      <c r="F796">
        <v>5</v>
      </c>
      <c r="G796">
        <v>8.3333333333333301E-2</v>
      </c>
      <c r="H796" t="s">
        <v>2796</v>
      </c>
    </row>
    <row r="797" spans="1:8">
      <c r="A797" t="s">
        <v>2963</v>
      </c>
      <c r="B797" t="s">
        <v>2945</v>
      </c>
      <c r="C797" t="s">
        <v>2660</v>
      </c>
      <c r="D797" t="s">
        <v>1018</v>
      </c>
      <c r="E797">
        <v>60</v>
      </c>
      <c r="F797">
        <v>5</v>
      </c>
      <c r="G797">
        <v>8.3333333333333301E-2</v>
      </c>
      <c r="H797" t="s">
        <v>2796</v>
      </c>
    </row>
    <row r="798" spans="1:8">
      <c r="A798" t="s">
        <v>2982</v>
      </c>
      <c r="B798" t="s">
        <v>2945</v>
      </c>
      <c r="C798" t="s">
        <v>2660</v>
      </c>
      <c r="D798" t="s">
        <v>1018</v>
      </c>
      <c r="E798">
        <v>60</v>
      </c>
      <c r="F798">
        <v>5</v>
      </c>
      <c r="G798">
        <v>8.3333333333333301E-2</v>
      </c>
      <c r="H798" t="s">
        <v>2796</v>
      </c>
    </row>
    <row r="799" spans="1:8">
      <c r="A799" t="s">
        <v>2987</v>
      </c>
      <c r="B799" t="s">
        <v>2945</v>
      </c>
      <c r="C799" t="s">
        <v>2660</v>
      </c>
      <c r="D799" t="s">
        <v>1018</v>
      </c>
      <c r="E799">
        <v>60</v>
      </c>
      <c r="F799">
        <v>5</v>
      </c>
      <c r="G799">
        <v>8.3333333333333301E-2</v>
      </c>
      <c r="H799" t="s">
        <v>2796</v>
      </c>
    </row>
    <row r="800" spans="1:8">
      <c r="A800" t="s">
        <v>2991</v>
      </c>
      <c r="B800" t="s">
        <v>2945</v>
      </c>
      <c r="C800" t="s">
        <v>2660</v>
      </c>
      <c r="D800" t="s">
        <v>1018</v>
      </c>
      <c r="E800">
        <v>60</v>
      </c>
      <c r="F800">
        <v>5</v>
      </c>
      <c r="G800">
        <v>8.3333333333333301E-2</v>
      </c>
      <c r="H800" t="s">
        <v>2796</v>
      </c>
    </row>
    <row r="801" spans="1:8">
      <c r="A801" t="s">
        <v>2959</v>
      </c>
      <c r="B801" t="s">
        <v>2945</v>
      </c>
      <c r="C801" t="s">
        <v>2660</v>
      </c>
      <c r="D801" t="s">
        <v>1018</v>
      </c>
      <c r="E801">
        <v>60</v>
      </c>
      <c r="F801">
        <v>5</v>
      </c>
      <c r="G801">
        <v>8.3333333333333301E-2</v>
      </c>
      <c r="H801" t="s">
        <v>2796</v>
      </c>
    </row>
    <row r="802" spans="1:8">
      <c r="A802" t="s">
        <v>2960</v>
      </c>
      <c r="B802" t="s">
        <v>2945</v>
      </c>
      <c r="C802" t="s">
        <v>2660</v>
      </c>
      <c r="D802" t="s">
        <v>1018</v>
      </c>
      <c r="E802">
        <v>60</v>
      </c>
      <c r="F802">
        <v>5</v>
      </c>
      <c r="G802">
        <v>8.3333333333333301E-2</v>
      </c>
      <c r="H802" t="s">
        <v>2796</v>
      </c>
    </row>
    <row r="803" spans="1:8">
      <c r="A803" t="s">
        <v>2993</v>
      </c>
      <c r="B803" t="s">
        <v>2945</v>
      </c>
      <c r="C803" t="s">
        <v>2660</v>
      </c>
      <c r="D803" t="s">
        <v>1018</v>
      </c>
      <c r="E803">
        <v>60</v>
      </c>
      <c r="F803">
        <v>5</v>
      </c>
      <c r="G803">
        <v>8.3333333333333301E-2</v>
      </c>
      <c r="H803" t="s">
        <v>2796</v>
      </c>
    </row>
    <row r="804" spans="1:8">
      <c r="A804" t="s">
        <v>2994</v>
      </c>
      <c r="B804" t="s">
        <v>2945</v>
      </c>
      <c r="C804" t="s">
        <v>2660</v>
      </c>
      <c r="D804" t="s">
        <v>1018</v>
      </c>
      <c r="E804">
        <v>60</v>
      </c>
      <c r="F804">
        <v>5</v>
      </c>
      <c r="G804">
        <v>8.3333333333333301E-2</v>
      </c>
      <c r="H804" t="s">
        <v>2796</v>
      </c>
    </row>
    <row r="805" spans="1:8">
      <c r="A805" t="s">
        <v>2946</v>
      </c>
      <c r="B805" t="s">
        <v>2945</v>
      </c>
      <c r="C805" t="s">
        <v>2660</v>
      </c>
      <c r="D805" t="s">
        <v>1018</v>
      </c>
      <c r="E805">
        <v>60</v>
      </c>
      <c r="F805">
        <v>5</v>
      </c>
      <c r="G805">
        <v>8.3333333333333301E-2</v>
      </c>
      <c r="H805" t="s">
        <v>2796</v>
      </c>
    </row>
    <row r="806" spans="1:8">
      <c r="A806" t="s">
        <v>3001</v>
      </c>
      <c r="B806" t="s">
        <v>2945</v>
      </c>
      <c r="C806" t="s">
        <v>2660</v>
      </c>
      <c r="D806" t="s">
        <v>1018</v>
      </c>
      <c r="E806">
        <v>60</v>
      </c>
      <c r="F806">
        <v>5</v>
      </c>
      <c r="G806">
        <v>8.3333333333333301E-2</v>
      </c>
      <c r="H806" t="s">
        <v>2796</v>
      </c>
    </row>
    <row r="807" spans="1:8">
      <c r="A807" t="s">
        <v>2957</v>
      </c>
      <c r="B807" t="s">
        <v>2945</v>
      </c>
      <c r="C807" t="s">
        <v>2660</v>
      </c>
      <c r="D807" t="s">
        <v>1018</v>
      </c>
      <c r="E807">
        <v>60</v>
      </c>
      <c r="F807">
        <v>5</v>
      </c>
      <c r="G807">
        <v>8.3333333333333301E-2</v>
      </c>
      <c r="H807" t="s">
        <v>2796</v>
      </c>
    </row>
    <row r="808" spans="1:8">
      <c r="A808" t="s">
        <v>2956</v>
      </c>
      <c r="B808" t="s">
        <v>2945</v>
      </c>
      <c r="C808" t="s">
        <v>2660</v>
      </c>
      <c r="D808" t="s">
        <v>1018</v>
      </c>
      <c r="E808">
        <v>60</v>
      </c>
      <c r="F808">
        <v>5</v>
      </c>
      <c r="G808">
        <v>8.3333333333333301E-2</v>
      </c>
      <c r="H808" t="s">
        <v>2796</v>
      </c>
    </row>
    <row r="809" spans="1:8">
      <c r="A809" t="s">
        <v>3008</v>
      </c>
      <c r="B809" t="s">
        <v>2945</v>
      </c>
      <c r="C809" t="s">
        <v>2660</v>
      </c>
      <c r="D809" t="s">
        <v>1018</v>
      </c>
      <c r="E809">
        <v>60</v>
      </c>
      <c r="F809">
        <v>5</v>
      </c>
      <c r="G809">
        <v>8.3333333333333301E-2</v>
      </c>
      <c r="H809" t="s">
        <v>2796</v>
      </c>
    </row>
    <row r="810" spans="1:8">
      <c r="A810" t="s">
        <v>2997</v>
      </c>
      <c r="B810" t="s">
        <v>2945</v>
      </c>
      <c r="C810" t="s">
        <v>2660</v>
      </c>
      <c r="D810" t="s">
        <v>1018</v>
      </c>
      <c r="E810">
        <v>60</v>
      </c>
      <c r="F810">
        <v>5</v>
      </c>
      <c r="G810">
        <v>8.3333333333333301E-2</v>
      </c>
      <c r="H810" t="s">
        <v>2796</v>
      </c>
    </row>
    <row r="811" spans="1:8">
      <c r="A811" t="s">
        <v>3009</v>
      </c>
      <c r="B811" t="s">
        <v>2945</v>
      </c>
      <c r="C811" t="s">
        <v>2660</v>
      </c>
      <c r="D811" t="s">
        <v>1018</v>
      </c>
      <c r="E811">
        <v>60</v>
      </c>
      <c r="F811">
        <v>5</v>
      </c>
      <c r="G811">
        <v>8.3333333333333301E-2</v>
      </c>
      <c r="H811" t="s">
        <v>2796</v>
      </c>
    </row>
    <row r="812" spans="1:8">
      <c r="A812" t="s">
        <v>3013</v>
      </c>
      <c r="B812" t="s">
        <v>2945</v>
      </c>
      <c r="C812" t="s">
        <v>2660</v>
      </c>
      <c r="D812" t="s">
        <v>1018</v>
      </c>
      <c r="E812">
        <v>60</v>
      </c>
      <c r="F812">
        <v>5</v>
      </c>
      <c r="G812">
        <v>8.3333333333333301E-2</v>
      </c>
      <c r="H812" t="s">
        <v>2796</v>
      </c>
    </row>
    <row r="813" spans="1:8">
      <c r="A813" t="s">
        <v>2999</v>
      </c>
      <c r="B813" t="s">
        <v>2945</v>
      </c>
      <c r="C813" t="s">
        <v>2660</v>
      </c>
      <c r="D813" t="s">
        <v>1018</v>
      </c>
      <c r="E813">
        <v>60</v>
      </c>
      <c r="F813">
        <v>5</v>
      </c>
      <c r="G813">
        <v>8.3333333333333301E-2</v>
      </c>
      <c r="H813" t="s">
        <v>2796</v>
      </c>
    </row>
    <row r="814" spans="1:8">
      <c r="A814" t="s">
        <v>3023</v>
      </c>
      <c r="B814" t="s">
        <v>2945</v>
      </c>
      <c r="C814" t="s">
        <v>2660</v>
      </c>
      <c r="D814" t="s">
        <v>1018</v>
      </c>
      <c r="E814">
        <v>60</v>
      </c>
      <c r="F814">
        <v>5</v>
      </c>
      <c r="G814">
        <v>8.3333333333333301E-2</v>
      </c>
      <c r="H814" t="s">
        <v>2796</v>
      </c>
    </row>
    <row r="815" spans="1:8">
      <c r="A815" t="s">
        <v>3015</v>
      </c>
      <c r="B815" t="s">
        <v>2945</v>
      </c>
      <c r="C815" t="s">
        <v>2660</v>
      </c>
      <c r="D815" t="s">
        <v>1018</v>
      </c>
      <c r="E815">
        <v>60</v>
      </c>
      <c r="F815">
        <v>5</v>
      </c>
      <c r="G815">
        <v>8.3333333333333301E-2</v>
      </c>
      <c r="H815" t="s">
        <v>2796</v>
      </c>
    </row>
    <row r="816" spans="1:8">
      <c r="A816" t="s">
        <v>3024</v>
      </c>
      <c r="B816" t="s">
        <v>2945</v>
      </c>
      <c r="C816" t="s">
        <v>2660</v>
      </c>
      <c r="D816" t="s">
        <v>1018</v>
      </c>
      <c r="E816">
        <v>60</v>
      </c>
      <c r="F816">
        <v>5</v>
      </c>
      <c r="G816">
        <v>8.3333333333333301E-2</v>
      </c>
      <c r="H816" t="s">
        <v>2796</v>
      </c>
    </row>
    <row r="817" spans="1:8">
      <c r="A817" t="s">
        <v>3000</v>
      </c>
      <c r="B817" t="s">
        <v>2945</v>
      </c>
      <c r="C817" t="s">
        <v>2660</v>
      </c>
      <c r="D817" t="s">
        <v>1018</v>
      </c>
      <c r="E817">
        <v>60</v>
      </c>
      <c r="F817">
        <v>5</v>
      </c>
      <c r="G817">
        <v>8.3333333333333301E-2</v>
      </c>
      <c r="H817" t="s">
        <v>2796</v>
      </c>
    </row>
    <row r="818" spans="1:8">
      <c r="A818" t="s">
        <v>2948</v>
      </c>
      <c r="B818" t="s">
        <v>2945</v>
      </c>
      <c r="C818" t="s">
        <v>2660</v>
      </c>
      <c r="D818" t="s">
        <v>1018</v>
      </c>
      <c r="E818">
        <v>60</v>
      </c>
      <c r="F818">
        <v>5</v>
      </c>
      <c r="G818">
        <v>8.3333333333333301E-2</v>
      </c>
      <c r="H818" t="s">
        <v>2796</v>
      </c>
    </row>
    <row r="819" spans="1:8">
      <c r="A819" t="s">
        <v>2950</v>
      </c>
      <c r="B819" t="s">
        <v>2945</v>
      </c>
      <c r="C819" t="s">
        <v>2660</v>
      </c>
      <c r="D819" t="s">
        <v>1018</v>
      </c>
      <c r="E819">
        <v>60</v>
      </c>
      <c r="F819">
        <v>5</v>
      </c>
      <c r="G819">
        <v>8.3333333333333301E-2</v>
      </c>
      <c r="H819" t="s">
        <v>2796</v>
      </c>
    </row>
    <row r="820" spans="1:8">
      <c r="A820" t="s">
        <v>2951</v>
      </c>
      <c r="B820" t="s">
        <v>2945</v>
      </c>
      <c r="C820" t="s">
        <v>2660</v>
      </c>
      <c r="D820" t="s">
        <v>1018</v>
      </c>
      <c r="E820">
        <v>60</v>
      </c>
      <c r="F820">
        <v>5</v>
      </c>
      <c r="G820">
        <v>8.3333333333333301E-2</v>
      </c>
      <c r="H820" t="s">
        <v>2796</v>
      </c>
    </row>
    <row r="821" spans="1:8">
      <c r="A821" t="s">
        <v>3016</v>
      </c>
      <c r="B821" t="s">
        <v>2945</v>
      </c>
      <c r="C821" t="s">
        <v>2660</v>
      </c>
      <c r="D821" t="s">
        <v>1018</v>
      </c>
      <c r="E821">
        <v>60</v>
      </c>
      <c r="F821">
        <v>5</v>
      </c>
      <c r="G821">
        <v>8.3333333333333301E-2</v>
      </c>
      <c r="H821" t="s">
        <v>2796</v>
      </c>
    </row>
    <row r="822" spans="1:8">
      <c r="A822" t="s">
        <v>3003</v>
      </c>
      <c r="B822" t="s">
        <v>2945</v>
      </c>
      <c r="C822" t="s">
        <v>2660</v>
      </c>
      <c r="D822" t="s">
        <v>1018</v>
      </c>
      <c r="E822">
        <v>60</v>
      </c>
      <c r="F822">
        <v>5</v>
      </c>
      <c r="G822">
        <v>8.3333333333333301E-2</v>
      </c>
      <c r="H822" t="s">
        <v>2796</v>
      </c>
    </row>
    <row r="823" spans="1:8">
      <c r="A823" t="s">
        <v>3014</v>
      </c>
      <c r="B823" t="s">
        <v>2945</v>
      </c>
      <c r="C823" t="s">
        <v>2660</v>
      </c>
      <c r="D823" t="s">
        <v>1018</v>
      </c>
      <c r="E823">
        <v>60</v>
      </c>
      <c r="F823">
        <v>5</v>
      </c>
      <c r="G823">
        <v>8.3333333333333301E-2</v>
      </c>
      <c r="H823" t="s">
        <v>2796</v>
      </c>
    </row>
    <row r="824" spans="1:8">
      <c r="A824" t="s">
        <v>2965</v>
      </c>
      <c r="B824" t="s">
        <v>2945</v>
      </c>
      <c r="C824" t="s">
        <v>2660</v>
      </c>
      <c r="D824" t="s">
        <v>1018</v>
      </c>
      <c r="E824">
        <v>60</v>
      </c>
      <c r="F824">
        <v>5</v>
      </c>
      <c r="G824">
        <v>8.3333333333333301E-2</v>
      </c>
      <c r="H824" t="s">
        <v>2796</v>
      </c>
    </row>
    <row r="825" spans="1:8">
      <c r="A825" t="s">
        <v>3005</v>
      </c>
      <c r="B825" t="s">
        <v>2945</v>
      </c>
      <c r="C825" t="s">
        <v>2660</v>
      </c>
      <c r="D825" t="s">
        <v>1018</v>
      </c>
      <c r="E825">
        <v>60</v>
      </c>
      <c r="F825">
        <v>5</v>
      </c>
      <c r="G825">
        <v>8.3333333333333301E-2</v>
      </c>
      <c r="H825" t="s">
        <v>2796</v>
      </c>
    </row>
    <row r="826" spans="1:8">
      <c r="A826" t="s">
        <v>2964</v>
      </c>
      <c r="B826" t="s">
        <v>2945</v>
      </c>
      <c r="C826" t="s">
        <v>2660</v>
      </c>
      <c r="D826" t="s">
        <v>1018</v>
      </c>
      <c r="E826">
        <v>60</v>
      </c>
      <c r="F826">
        <v>5</v>
      </c>
      <c r="G826">
        <v>8.3333333333333301E-2</v>
      </c>
      <c r="H826" t="s">
        <v>2796</v>
      </c>
    </row>
    <row r="827" spans="1:8">
      <c r="A827" t="s">
        <v>2958</v>
      </c>
      <c r="B827" t="s">
        <v>2945</v>
      </c>
      <c r="C827" t="s">
        <v>2660</v>
      </c>
      <c r="D827" t="s">
        <v>1018</v>
      </c>
      <c r="E827">
        <v>60</v>
      </c>
      <c r="F827">
        <v>5</v>
      </c>
      <c r="G827">
        <v>8.3333333333333301E-2</v>
      </c>
      <c r="H827" t="s">
        <v>2796</v>
      </c>
    </row>
    <row r="828" spans="1:8">
      <c r="A828" t="s">
        <v>3019</v>
      </c>
      <c r="B828" t="s">
        <v>2945</v>
      </c>
      <c r="C828" t="s">
        <v>2660</v>
      </c>
      <c r="D828" t="s">
        <v>1018</v>
      </c>
      <c r="E828">
        <v>60</v>
      </c>
      <c r="F828">
        <v>5</v>
      </c>
      <c r="G828">
        <v>8.3333333333333301E-2</v>
      </c>
      <c r="H828" t="s">
        <v>2796</v>
      </c>
    </row>
    <row r="829" spans="1:8">
      <c r="A829" t="s">
        <v>3018</v>
      </c>
      <c r="B829" t="s">
        <v>2945</v>
      </c>
      <c r="C829" t="s">
        <v>2660</v>
      </c>
      <c r="D829" t="s">
        <v>1018</v>
      </c>
      <c r="E829">
        <v>60</v>
      </c>
      <c r="F829">
        <v>5</v>
      </c>
      <c r="G829">
        <v>8.3333333333333301E-2</v>
      </c>
      <c r="H829" t="s">
        <v>2796</v>
      </c>
    </row>
    <row r="830" spans="1:8">
      <c r="A830" t="s">
        <v>2947</v>
      </c>
      <c r="B830" t="s">
        <v>2945</v>
      </c>
      <c r="C830" t="s">
        <v>2660</v>
      </c>
      <c r="D830" t="s">
        <v>1018</v>
      </c>
      <c r="E830">
        <v>60</v>
      </c>
      <c r="F830">
        <v>5</v>
      </c>
      <c r="G830">
        <v>8.3333333333333301E-2</v>
      </c>
      <c r="H830" t="s">
        <v>2796</v>
      </c>
    </row>
    <row r="831" spans="1:8">
      <c r="A831" t="s">
        <v>3020</v>
      </c>
      <c r="B831" t="s">
        <v>2945</v>
      </c>
      <c r="C831" t="s">
        <v>2660</v>
      </c>
      <c r="D831" t="s">
        <v>1018</v>
      </c>
      <c r="E831">
        <v>60</v>
      </c>
      <c r="F831">
        <v>5</v>
      </c>
      <c r="G831">
        <v>8.3333333333333301E-2</v>
      </c>
      <c r="H831" t="s">
        <v>2796</v>
      </c>
    </row>
    <row r="832" spans="1:8">
      <c r="A832" t="s">
        <v>2996</v>
      </c>
      <c r="B832" t="s">
        <v>2945</v>
      </c>
      <c r="C832" t="s">
        <v>2660</v>
      </c>
      <c r="D832" t="s">
        <v>1018</v>
      </c>
      <c r="E832">
        <v>60</v>
      </c>
      <c r="F832">
        <v>5</v>
      </c>
      <c r="G832">
        <v>8.3333333333333301E-2</v>
      </c>
      <c r="H832" t="s">
        <v>2796</v>
      </c>
    </row>
    <row r="833" spans="1:8">
      <c r="A833" t="s">
        <v>3010</v>
      </c>
      <c r="B833" t="s">
        <v>2945</v>
      </c>
      <c r="C833" t="s">
        <v>2660</v>
      </c>
      <c r="D833" t="s">
        <v>1018</v>
      </c>
      <c r="E833">
        <v>60</v>
      </c>
      <c r="F833">
        <v>5</v>
      </c>
      <c r="G833">
        <v>8.3333333333333301E-2</v>
      </c>
      <c r="H833" t="s">
        <v>2796</v>
      </c>
    </row>
    <row r="834" spans="1:8">
      <c r="A834" t="s">
        <v>3012</v>
      </c>
      <c r="B834" t="s">
        <v>2945</v>
      </c>
      <c r="C834" t="s">
        <v>2660</v>
      </c>
      <c r="D834" t="s">
        <v>1018</v>
      </c>
      <c r="E834">
        <v>60</v>
      </c>
      <c r="F834">
        <v>5</v>
      </c>
      <c r="G834">
        <v>8.3333333333333301E-2</v>
      </c>
      <c r="H834" t="s">
        <v>2796</v>
      </c>
    </row>
    <row r="835" spans="1:8">
      <c r="A835" t="s">
        <v>3022</v>
      </c>
      <c r="B835" t="s">
        <v>2945</v>
      </c>
      <c r="C835" t="s">
        <v>2660</v>
      </c>
      <c r="D835" t="s">
        <v>1018</v>
      </c>
      <c r="E835">
        <v>60</v>
      </c>
      <c r="F835">
        <v>5</v>
      </c>
      <c r="G835">
        <v>8.3333333333333301E-2</v>
      </c>
      <c r="H835" t="s">
        <v>2796</v>
      </c>
    </row>
    <row r="836" spans="1:8">
      <c r="A836" t="s">
        <v>2995</v>
      </c>
      <c r="B836" t="s">
        <v>2945</v>
      </c>
      <c r="C836" t="s">
        <v>2660</v>
      </c>
      <c r="D836" t="s">
        <v>1018</v>
      </c>
      <c r="E836">
        <v>60</v>
      </c>
      <c r="F836">
        <v>5</v>
      </c>
      <c r="G836">
        <v>8.3333333333333301E-2</v>
      </c>
      <c r="H836" t="s">
        <v>2796</v>
      </c>
    </row>
    <row r="837" spans="1:8">
      <c r="A837" t="s">
        <v>3021</v>
      </c>
      <c r="B837" t="s">
        <v>2945</v>
      </c>
      <c r="C837" t="s">
        <v>2660</v>
      </c>
      <c r="D837" t="s">
        <v>1018</v>
      </c>
      <c r="E837">
        <v>60</v>
      </c>
      <c r="F837">
        <v>5</v>
      </c>
      <c r="G837">
        <v>8.3333333333333301E-2</v>
      </c>
      <c r="H837" t="s">
        <v>2796</v>
      </c>
    </row>
    <row r="838" spans="1:8">
      <c r="A838" t="s">
        <v>2954</v>
      </c>
      <c r="B838" t="s">
        <v>2945</v>
      </c>
      <c r="C838" t="s">
        <v>2660</v>
      </c>
      <c r="D838" t="s">
        <v>1018</v>
      </c>
      <c r="E838">
        <v>60</v>
      </c>
      <c r="F838">
        <v>5</v>
      </c>
      <c r="G838">
        <v>8.3333333333333301E-2</v>
      </c>
      <c r="H838" t="s">
        <v>2796</v>
      </c>
    </row>
    <row r="839" spans="1:8">
      <c r="A839" t="s">
        <v>3017</v>
      </c>
      <c r="B839" t="s">
        <v>2945</v>
      </c>
      <c r="C839" t="s">
        <v>2660</v>
      </c>
      <c r="D839" t="s">
        <v>1018</v>
      </c>
      <c r="E839">
        <v>60</v>
      </c>
      <c r="F839">
        <v>5</v>
      </c>
      <c r="G839">
        <v>8.3333333333333301E-2</v>
      </c>
      <c r="H839" t="s">
        <v>2796</v>
      </c>
    </row>
    <row r="840" spans="1:8">
      <c r="A840" t="s">
        <v>3004</v>
      </c>
      <c r="B840" t="s">
        <v>2945</v>
      </c>
      <c r="C840" t="s">
        <v>2660</v>
      </c>
      <c r="D840" t="s">
        <v>1018</v>
      </c>
      <c r="E840">
        <v>60</v>
      </c>
      <c r="F840">
        <v>5</v>
      </c>
      <c r="G840">
        <v>8.3333333333333301E-2</v>
      </c>
      <c r="H840" t="s">
        <v>2796</v>
      </c>
    </row>
    <row r="841" spans="1:8">
      <c r="A841" t="s">
        <v>3007</v>
      </c>
      <c r="B841" t="s">
        <v>2945</v>
      </c>
      <c r="C841" t="s">
        <v>2660</v>
      </c>
      <c r="D841" t="s">
        <v>1018</v>
      </c>
      <c r="E841">
        <v>60</v>
      </c>
      <c r="F841">
        <v>5</v>
      </c>
      <c r="G841">
        <v>8.3333333333333301E-2</v>
      </c>
      <c r="H841" t="s">
        <v>2796</v>
      </c>
    </row>
    <row r="842" spans="1:8">
      <c r="A842" t="s">
        <v>2989</v>
      </c>
      <c r="B842" t="s">
        <v>2945</v>
      </c>
      <c r="C842" t="s">
        <v>2660</v>
      </c>
      <c r="D842" t="s">
        <v>1018</v>
      </c>
      <c r="E842">
        <v>60</v>
      </c>
      <c r="F842">
        <v>5</v>
      </c>
      <c r="G842">
        <v>8.3333333333333301E-2</v>
      </c>
      <c r="H842" t="s">
        <v>2796</v>
      </c>
    </row>
    <row r="843" spans="1:8">
      <c r="A843" t="s">
        <v>2988</v>
      </c>
      <c r="B843" t="s">
        <v>2945</v>
      </c>
      <c r="C843" t="s">
        <v>2660</v>
      </c>
      <c r="D843" t="s">
        <v>1018</v>
      </c>
      <c r="E843">
        <v>60</v>
      </c>
      <c r="F843">
        <v>5</v>
      </c>
      <c r="G843">
        <v>8.3333333333333301E-2</v>
      </c>
      <c r="H843" t="s">
        <v>2796</v>
      </c>
    </row>
    <row r="844" spans="1:8">
      <c r="A844" t="s">
        <v>2990</v>
      </c>
      <c r="B844" t="s">
        <v>2945</v>
      </c>
      <c r="C844" t="s">
        <v>2660</v>
      </c>
      <c r="D844" t="s">
        <v>1018</v>
      </c>
      <c r="E844">
        <v>60</v>
      </c>
      <c r="F844">
        <v>5</v>
      </c>
      <c r="G844">
        <v>8.3333333333333301E-2</v>
      </c>
      <c r="H844" t="s">
        <v>2796</v>
      </c>
    </row>
    <row r="845" spans="1:8">
      <c r="A845" t="s">
        <v>2998</v>
      </c>
      <c r="B845" t="s">
        <v>2945</v>
      </c>
      <c r="C845" t="s">
        <v>2660</v>
      </c>
      <c r="D845" t="s">
        <v>1018</v>
      </c>
      <c r="E845">
        <v>60</v>
      </c>
      <c r="F845">
        <v>5</v>
      </c>
      <c r="G845">
        <v>8.3333333333333301E-2</v>
      </c>
      <c r="H845" t="s">
        <v>2796</v>
      </c>
    </row>
    <row r="846" spans="1:8">
      <c r="A846" t="s">
        <v>2983</v>
      </c>
      <c r="B846" t="s">
        <v>2945</v>
      </c>
      <c r="C846" t="s">
        <v>2660</v>
      </c>
      <c r="D846" t="s">
        <v>1018</v>
      </c>
      <c r="E846">
        <v>60</v>
      </c>
      <c r="F846">
        <v>5</v>
      </c>
      <c r="G846">
        <v>8.3333333333333301E-2</v>
      </c>
      <c r="H846" t="s">
        <v>2796</v>
      </c>
    </row>
    <row r="847" spans="1:8">
      <c r="A847" t="s">
        <v>2973</v>
      </c>
      <c r="B847" t="s">
        <v>2945</v>
      </c>
      <c r="C847" t="s">
        <v>2660</v>
      </c>
      <c r="D847" t="s">
        <v>1018</v>
      </c>
      <c r="E847">
        <v>60</v>
      </c>
      <c r="F847">
        <v>5</v>
      </c>
      <c r="G847">
        <v>8.3333333333333301E-2</v>
      </c>
      <c r="H847" t="s">
        <v>2796</v>
      </c>
    </row>
    <row r="848" spans="1:8">
      <c r="A848" t="s">
        <v>2981</v>
      </c>
      <c r="B848" t="s">
        <v>2945</v>
      </c>
      <c r="C848" t="s">
        <v>2660</v>
      </c>
      <c r="D848" t="s">
        <v>1018</v>
      </c>
      <c r="E848">
        <v>60</v>
      </c>
      <c r="F848">
        <v>5</v>
      </c>
      <c r="G848">
        <v>8.3333333333333301E-2</v>
      </c>
      <c r="H848" t="s">
        <v>2796</v>
      </c>
    </row>
    <row r="849" spans="1:8">
      <c r="A849" t="s">
        <v>2972</v>
      </c>
      <c r="B849" t="s">
        <v>2945</v>
      </c>
      <c r="C849" t="s">
        <v>2660</v>
      </c>
      <c r="D849" t="s">
        <v>1018</v>
      </c>
      <c r="E849">
        <v>60</v>
      </c>
      <c r="F849">
        <v>5</v>
      </c>
      <c r="G849">
        <v>8.3333333333333301E-2</v>
      </c>
      <c r="H849" t="s">
        <v>2796</v>
      </c>
    </row>
    <row r="850" spans="1:8">
      <c r="A850" t="s">
        <v>2976</v>
      </c>
      <c r="B850" t="s">
        <v>2945</v>
      </c>
      <c r="C850" t="s">
        <v>2660</v>
      </c>
      <c r="D850" t="s">
        <v>1018</v>
      </c>
      <c r="E850">
        <v>60</v>
      </c>
      <c r="F850">
        <v>5</v>
      </c>
      <c r="G850">
        <v>8.3333333333333301E-2</v>
      </c>
      <c r="H850" t="s">
        <v>2796</v>
      </c>
    </row>
    <row r="851" spans="1:8">
      <c r="A851" t="s">
        <v>2974</v>
      </c>
      <c r="B851" t="s">
        <v>2945</v>
      </c>
      <c r="C851" t="s">
        <v>2660</v>
      </c>
      <c r="D851" t="s">
        <v>1018</v>
      </c>
      <c r="E851">
        <v>60</v>
      </c>
      <c r="F851">
        <v>5</v>
      </c>
      <c r="G851">
        <v>8.3333333333333301E-2</v>
      </c>
      <c r="H851" t="s">
        <v>2796</v>
      </c>
    </row>
    <row r="852" spans="1:8">
      <c r="A852" t="s">
        <v>2962</v>
      </c>
      <c r="B852" t="s">
        <v>2945</v>
      </c>
      <c r="C852" t="s">
        <v>2660</v>
      </c>
      <c r="D852" t="s">
        <v>1018</v>
      </c>
      <c r="E852">
        <v>60</v>
      </c>
      <c r="F852">
        <v>5</v>
      </c>
      <c r="G852">
        <v>8.3333333333333301E-2</v>
      </c>
      <c r="H852" t="s">
        <v>2796</v>
      </c>
    </row>
    <row r="853" spans="1:8">
      <c r="A853" t="s">
        <v>2985</v>
      </c>
      <c r="B853" t="s">
        <v>2945</v>
      </c>
      <c r="C853" t="s">
        <v>2660</v>
      </c>
      <c r="D853" t="s">
        <v>1018</v>
      </c>
      <c r="E853">
        <v>60</v>
      </c>
      <c r="F853">
        <v>5</v>
      </c>
      <c r="G853">
        <v>8.3333333333333301E-2</v>
      </c>
      <c r="H853" t="s">
        <v>2796</v>
      </c>
    </row>
    <row r="854" spans="1:8">
      <c r="A854" t="s">
        <v>2953</v>
      </c>
      <c r="B854" t="s">
        <v>2945</v>
      </c>
      <c r="C854" t="s">
        <v>2660</v>
      </c>
      <c r="D854" t="s">
        <v>1018</v>
      </c>
      <c r="E854">
        <v>60</v>
      </c>
      <c r="F854">
        <v>5</v>
      </c>
      <c r="G854">
        <v>8.3333333333333301E-2</v>
      </c>
      <c r="H854" t="s">
        <v>2796</v>
      </c>
    </row>
    <row r="855" spans="1:8">
      <c r="A855" t="s">
        <v>2971</v>
      </c>
      <c r="B855" t="s">
        <v>2945</v>
      </c>
      <c r="C855" t="s">
        <v>2660</v>
      </c>
      <c r="D855" t="s">
        <v>1018</v>
      </c>
      <c r="E855">
        <v>60</v>
      </c>
      <c r="F855">
        <v>5</v>
      </c>
      <c r="G855">
        <v>8.3333333333333301E-2</v>
      </c>
      <c r="H855" t="s">
        <v>2796</v>
      </c>
    </row>
    <row r="856" spans="1:8">
      <c r="A856" t="s">
        <v>3006</v>
      </c>
      <c r="B856" t="s">
        <v>2945</v>
      </c>
      <c r="C856" t="s">
        <v>2660</v>
      </c>
      <c r="D856" t="s">
        <v>1018</v>
      </c>
      <c r="E856">
        <v>60</v>
      </c>
      <c r="F856">
        <v>5</v>
      </c>
      <c r="G856">
        <v>8.3333333333333301E-2</v>
      </c>
      <c r="H856" t="s">
        <v>2796</v>
      </c>
    </row>
    <row r="857" spans="1:8">
      <c r="A857" t="s">
        <v>3002</v>
      </c>
      <c r="B857" t="s">
        <v>2945</v>
      </c>
      <c r="C857" t="s">
        <v>2660</v>
      </c>
      <c r="D857" t="s">
        <v>1018</v>
      </c>
      <c r="E857">
        <v>60</v>
      </c>
      <c r="F857">
        <v>5</v>
      </c>
      <c r="G857">
        <v>8.3333333333333301E-2</v>
      </c>
      <c r="H857" t="s">
        <v>2796</v>
      </c>
    </row>
    <row r="858" spans="1:8">
      <c r="A858" t="s">
        <v>2984</v>
      </c>
      <c r="B858" t="s">
        <v>2945</v>
      </c>
      <c r="C858" t="s">
        <v>2660</v>
      </c>
      <c r="D858" t="s">
        <v>1018</v>
      </c>
      <c r="E858">
        <v>60</v>
      </c>
      <c r="F858">
        <v>5</v>
      </c>
      <c r="G858">
        <v>8.3333333333333301E-2</v>
      </c>
      <c r="H858" t="s">
        <v>2796</v>
      </c>
    </row>
    <row r="859" spans="1:8">
      <c r="A859" t="s">
        <v>2986</v>
      </c>
      <c r="B859" t="s">
        <v>2945</v>
      </c>
      <c r="C859" t="s">
        <v>2660</v>
      </c>
      <c r="D859" t="s">
        <v>1018</v>
      </c>
      <c r="E859">
        <v>60</v>
      </c>
      <c r="F859">
        <v>5</v>
      </c>
      <c r="G859">
        <v>8.3333333333333301E-2</v>
      </c>
      <c r="H859" t="s">
        <v>2796</v>
      </c>
    </row>
    <row r="860" spans="1:8">
      <c r="A860" t="s">
        <v>3011</v>
      </c>
      <c r="B860" t="s">
        <v>2945</v>
      </c>
      <c r="C860" t="s">
        <v>2660</v>
      </c>
      <c r="D860" t="s">
        <v>1018</v>
      </c>
      <c r="E860">
        <v>60</v>
      </c>
      <c r="F860">
        <v>5</v>
      </c>
      <c r="G860">
        <v>8.3333333333333301E-2</v>
      </c>
      <c r="H860" t="s">
        <v>2796</v>
      </c>
    </row>
    <row r="861" spans="1:8">
      <c r="A861" t="s">
        <v>2949</v>
      </c>
      <c r="B861" t="s">
        <v>2945</v>
      </c>
      <c r="C861" t="s">
        <v>2660</v>
      </c>
      <c r="D861" t="s">
        <v>1018</v>
      </c>
      <c r="E861">
        <v>60</v>
      </c>
      <c r="F861">
        <v>5</v>
      </c>
      <c r="G861">
        <v>8.3333333333333301E-2</v>
      </c>
      <c r="H861" t="s">
        <v>2796</v>
      </c>
    </row>
    <row r="862" spans="1:8">
      <c r="A862" t="s">
        <v>1695</v>
      </c>
      <c r="B862" t="s">
        <v>3025</v>
      </c>
      <c r="C862" t="s">
        <v>2660</v>
      </c>
      <c r="D862" t="s">
        <v>1018</v>
      </c>
      <c r="E862">
        <v>272</v>
      </c>
      <c r="F862">
        <v>15</v>
      </c>
      <c r="G862">
        <v>5.5147058823529403E-2</v>
      </c>
      <c r="H862" t="s">
        <v>2796</v>
      </c>
    </row>
    <row r="863" spans="1:8">
      <c r="A863" t="s">
        <v>3027</v>
      </c>
      <c r="B863" t="s">
        <v>3026</v>
      </c>
      <c r="C863" t="s">
        <v>2660</v>
      </c>
      <c r="D863" t="s">
        <v>1018</v>
      </c>
      <c r="E863">
        <v>252</v>
      </c>
      <c r="F863">
        <v>13</v>
      </c>
      <c r="G863">
        <v>5.1587301587301598E-2</v>
      </c>
      <c r="H863" t="s">
        <v>2796</v>
      </c>
    </row>
    <row r="864" spans="1:8">
      <c r="A864" t="s">
        <v>3029</v>
      </c>
      <c r="B864" t="s">
        <v>3028</v>
      </c>
      <c r="C864" t="s">
        <v>2660</v>
      </c>
      <c r="D864" t="s">
        <v>1018</v>
      </c>
      <c r="E864">
        <v>252</v>
      </c>
      <c r="F864">
        <v>14</v>
      </c>
      <c r="G864">
        <v>5.5555555555555601E-2</v>
      </c>
      <c r="H864" t="s">
        <v>2796</v>
      </c>
    </row>
    <row r="865" spans="1:8">
      <c r="A865" t="s">
        <v>1691</v>
      </c>
      <c r="B865" t="s">
        <v>3030</v>
      </c>
      <c r="C865" t="s">
        <v>2660</v>
      </c>
      <c r="D865" t="s">
        <v>1018</v>
      </c>
      <c r="E865">
        <v>272</v>
      </c>
      <c r="F865">
        <v>15</v>
      </c>
      <c r="G865">
        <v>5.5147058823529403E-2</v>
      </c>
      <c r="H865" t="s">
        <v>2796</v>
      </c>
    </row>
    <row r="866" spans="1:8">
      <c r="A866" t="s">
        <v>3032</v>
      </c>
      <c r="B866" t="s">
        <v>3031</v>
      </c>
      <c r="C866" t="s">
        <v>2660</v>
      </c>
      <c r="D866" t="s">
        <v>1018</v>
      </c>
      <c r="E866">
        <v>272</v>
      </c>
      <c r="F866">
        <v>15</v>
      </c>
      <c r="G866">
        <v>5.5147058823529403E-2</v>
      </c>
      <c r="H866" t="s">
        <v>2796</v>
      </c>
    </row>
    <row r="867" spans="1:8">
      <c r="A867" t="s">
        <v>3045</v>
      </c>
      <c r="B867" t="s">
        <v>3033</v>
      </c>
      <c r="C867" t="s">
        <v>2660</v>
      </c>
      <c r="D867" t="s">
        <v>1018</v>
      </c>
      <c r="E867">
        <v>58</v>
      </c>
      <c r="F867">
        <v>5</v>
      </c>
      <c r="G867">
        <v>8.6206896551724102E-2</v>
      </c>
      <c r="H867" t="s">
        <v>2796</v>
      </c>
    </row>
    <row r="868" spans="1:8">
      <c r="A868" t="s">
        <v>3049</v>
      </c>
      <c r="B868" t="s">
        <v>3033</v>
      </c>
      <c r="C868" t="s">
        <v>2660</v>
      </c>
      <c r="D868" t="s">
        <v>1018</v>
      </c>
      <c r="E868">
        <v>58</v>
      </c>
      <c r="F868">
        <v>5</v>
      </c>
      <c r="G868">
        <v>8.6206896551724102E-2</v>
      </c>
      <c r="H868" t="s">
        <v>2796</v>
      </c>
    </row>
    <row r="869" spans="1:8">
      <c r="A869" t="s">
        <v>3043</v>
      </c>
      <c r="B869" t="s">
        <v>3033</v>
      </c>
      <c r="C869" t="s">
        <v>2660</v>
      </c>
      <c r="D869" t="s">
        <v>1018</v>
      </c>
      <c r="E869">
        <v>58</v>
      </c>
      <c r="F869">
        <v>5</v>
      </c>
      <c r="G869">
        <v>8.6206896551724102E-2</v>
      </c>
      <c r="H869" t="s">
        <v>2796</v>
      </c>
    </row>
    <row r="870" spans="1:8">
      <c r="A870" t="s">
        <v>3048</v>
      </c>
      <c r="B870" t="s">
        <v>3033</v>
      </c>
      <c r="C870" t="s">
        <v>2660</v>
      </c>
      <c r="D870" t="s">
        <v>1018</v>
      </c>
      <c r="E870">
        <v>58</v>
      </c>
      <c r="F870">
        <v>5</v>
      </c>
      <c r="G870">
        <v>8.6206896551724102E-2</v>
      </c>
      <c r="H870" t="s">
        <v>2796</v>
      </c>
    </row>
    <row r="871" spans="1:8">
      <c r="A871" t="s">
        <v>3046</v>
      </c>
      <c r="B871" t="s">
        <v>3033</v>
      </c>
      <c r="C871" t="s">
        <v>2660</v>
      </c>
      <c r="D871" t="s">
        <v>1018</v>
      </c>
      <c r="E871">
        <v>58</v>
      </c>
      <c r="F871">
        <v>5</v>
      </c>
      <c r="G871">
        <v>8.6206896551724102E-2</v>
      </c>
      <c r="H871" t="s">
        <v>2796</v>
      </c>
    </row>
    <row r="872" spans="1:8">
      <c r="A872" t="s">
        <v>3044</v>
      </c>
      <c r="B872" t="s">
        <v>3033</v>
      </c>
      <c r="C872" t="s">
        <v>2660</v>
      </c>
      <c r="D872" t="s">
        <v>1018</v>
      </c>
      <c r="E872">
        <v>58</v>
      </c>
      <c r="F872">
        <v>5</v>
      </c>
      <c r="G872">
        <v>8.6206896551724102E-2</v>
      </c>
      <c r="H872" t="s">
        <v>2796</v>
      </c>
    </row>
    <row r="873" spans="1:8">
      <c r="A873" t="s">
        <v>3047</v>
      </c>
      <c r="B873" t="s">
        <v>3033</v>
      </c>
      <c r="C873" t="s">
        <v>2660</v>
      </c>
      <c r="D873" t="s">
        <v>1018</v>
      </c>
      <c r="E873">
        <v>58</v>
      </c>
      <c r="F873">
        <v>5</v>
      </c>
      <c r="G873">
        <v>8.6206896551724102E-2</v>
      </c>
      <c r="H873" t="s">
        <v>2796</v>
      </c>
    </row>
    <row r="874" spans="1:8">
      <c r="A874" t="s">
        <v>3050</v>
      </c>
      <c r="B874" t="s">
        <v>3033</v>
      </c>
      <c r="C874" t="s">
        <v>2660</v>
      </c>
      <c r="D874" t="s">
        <v>1018</v>
      </c>
      <c r="E874">
        <v>58</v>
      </c>
      <c r="F874">
        <v>5</v>
      </c>
      <c r="G874">
        <v>8.6206896551724102E-2</v>
      </c>
      <c r="H874" t="s">
        <v>2796</v>
      </c>
    </row>
    <row r="875" spans="1:8">
      <c r="A875" t="s">
        <v>3035</v>
      </c>
      <c r="B875" t="s">
        <v>3033</v>
      </c>
      <c r="C875" t="s">
        <v>2660</v>
      </c>
      <c r="D875" t="s">
        <v>1018</v>
      </c>
      <c r="E875">
        <v>51</v>
      </c>
      <c r="F875">
        <v>4</v>
      </c>
      <c r="G875">
        <v>7.8431372549019607E-2</v>
      </c>
      <c r="H875" t="s">
        <v>2796</v>
      </c>
    </row>
    <row r="876" spans="1:8">
      <c r="A876" t="s">
        <v>3036</v>
      </c>
      <c r="B876" t="s">
        <v>3033</v>
      </c>
      <c r="C876" t="s">
        <v>2660</v>
      </c>
      <c r="D876" t="s">
        <v>1018</v>
      </c>
      <c r="E876">
        <v>52</v>
      </c>
      <c r="F876">
        <v>4</v>
      </c>
      <c r="G876">
        <v>7.69230769230769E-2</v>
      </c>
      <c r="H876" t="s">
        <v>2796</v>
      </c>
    </row>
    <row r="877" spans="1:8">
      <c r="A877" t="s">
        <v>3040</v>
      </c>
      <c r="B877" t="s">
        <v>3033</v>
      </c>
      <c r="C877" t="s">
        <v>2660</v>
      </c>
      <c r="D877" t="s">
        <v>1018</v>
      </c>
      <c r="E877">
        <v>52</v>
      </c>
      <c r="F877">
        <v>4</v>
      </c>
      <c r="G877">
        <v>7.69230769230769E-2</v>
      </c>
      <c r="H877" t="s">
        <v>2796</v>
      </c>
    </row>
    <row r="878" spans="1:8">
      <c r="A878" t="s">
        <v>3041</v>
      </c>
      <c r="B878" t="s">
        <v>3033</v>
      </c>
      <c r="C878" t="s">
        <v>2660</v>
      </c>
      <c r="D878" t="s">
        <v>1018</v>
      </c>
      <c r="E878">
        <v>52</v>
      </c>
      <c r="F878">
        <v>4</v>
      </c>
      <c r="G878">
        <v>7.69230769230769E-2</v>
      </c>
      <c r="H878" t="s">
        <v>2796</v>
      </c>
    </row>
    <row r="879" spans="1:8">
      <c r="A879" t="s">
        <v>3038</v>
      </c>
      <c r="B879" t="s">
        <v>3033</v>
      </c>
      <c r="C879" t="s">
        <v>2660</v>
      </c>
      <c r="D879" t="s">
        <v>1018</v>
      </c>
      <c r="E879">
        <v>52</v>
      </c>
      <c r="F879">
        <v>4</v>
      </c>
      <c r="G879">
        <v>7.69230769230769E-2</v>
      </c>
      <c r="H879" t="s">
        <v>2796</v>
      </c>
    </row>
    <row r="880" spans="1:8">
      <c r="A880" t="s">
        <v>3034</v>
      </c>
      <c r="B880" t="s">
        <v>3033</v>
      </c>
      <c r="C880" t="s">
        <v>2660</v>
      </c>
      <c r="D880" t="s">
        <v>1018</v>
      </c>
      <c r="E880">
        <v>52</v>
      </c>
      <c r="F880">
        <v>4</v>
      </c>
      <c r="G880">
        <v>7.69230769230769E-2</v>
      </c>
      <c r="H880" t="s">
        <v>2796</v>
      </c>
    </row>
    <row r="881" spans="1:8">
      <c r="A881" t="s">
        <v>3039</v>
      </c>
      <c r="B881" t="s">
        <v>3033</v>
      </c>
      <c r="C881" t="s">
        <v>2660</v>
      </c>
      <c r="D881" t="s">
        <v>1018</v>
      </c>
      <c r="E881">
        <v>52</v>
      </c>
      <c r="F881">
        <v>4</v>
      </c>
      <c r="G881">
        <v>7.69230769230769E-2</v>
      </c>
      <c r="H881" t="s">
        <v>2796</v>
      </c>
    </row>
    <row r="882" spans="1:8">
      <c r="A882" t="s">
        <v>3037</v>
      </c>
      <c r="B882" t="s">
        <v>3033</v>
      </c>
      <c r="C882" t="s">
        <v>2660</v>
      </c>
      <c r="D882" t="s">
        <v>1018</v>
      </c>
      <c r="E882">
        <v>52</v>
      </c>
      <c r="F882">
        <v>4</v>
      </c>
      <c r="G882">
        <v>7.69230769230769E-2</v>
      </c>
      <c r="H882" t="s">
        <v>2796</v>
      </c>
    </row>
    <row r="883" spans="1:8">
      <c r="A883" t="s">
        <v>3042</v>
      </c>
      <c r="B883" t="s">
        <v>3033</v>
      </c>
      <c r="C883" t="s">
        <v>2660</v>
      </c>
      <c r="D883" t="s">
        <v>1018</v>
      </c>
      <c r="E883">
        <v>52</v>
      </c>
      <c r="F883">
        <v>4</v>
      </c>
      <c r="G883">
        <v>7.69230769230769E-2</v>
      </c>
      <c r="H883" t="s">
        <v>2796</v>
      </c>
    </row>
    <row r="884" spans="1:8">
      <c r="A884" t="s">
        <v>5885</v>
      </c>
      <c r="B884" t="s">
        <v>3033</v>
      </c>
      <c r="C884" t="s">
        <v>2660</v>
      </c>
      <c r="D884" t="s">
        <v>1018</v>
      </c>
      <c r="E884">
        <v>13</v>
      </c>
      <c r="F884">
        <v>0</v>
      </c>
      <c r="G884">
        <v>0</v>
      </c>
      <c r="H884" t="s">
        <v>2747</v>
      </c>
    </row>
    <row r="885" spans="1:8">
      <c r="A885" t="s">
        <v>3052</v>
      </c>
      <c r="B885" t="s">
        <v>3051</v>
      </c>
      <c r="C885" t="s">
        <v>2660</v>
      </c>
      <c r="D885" t="s">
        <v>1018</v>
      </c>
      <c r="E885">
        <v>272</v>
      </c>
      <c r="F885">
        <v>15</v>
      </c>
      <c r="G885">
        <v>5.5147058823529403E-2</v>
      </c>
      <c r="H885" t="s">
        <v>2796</v>
      </c>
    </row>
    <row r="886" spans="1:8">
      <c r="A886" t="s">
        <v>2795</v>
      </c>
      <c r="B886" t="s">
        <v>2794</v>
      </c>
      <c r="C886" t="s">
        <v>2660</v>
      </c>
      <c r="D886" t="s">
        <v>3055</v>
      </c>
      <c r="E886">
        <v>1</v>
      </c>
      <c r="F886">
        <v>0</v>
      </c>
      <c r="G886">
        <v>0</v>
      </c>
      <c r="H886" t="s">
        <v>2747</v>
      </c>
    </row>
    <row r="887" spans="1:8">
      <c r="A887" t="s">
        <v>2882</v>
      </c>
      <c r="B887" t="s">
        <v>11412</v>
      </c>
      <c r="C887" t="s">
        <v>2660</v>
      </c>
      <c r="D887" t="s">
        <v>3055</v>
      </c>
      <c r="E887">
        <v>1</v>
      </c>
      <c r="F887">
        <v>0</v>
      </c>
      <c r="G887">
        <v>0</v>
      </c>
      <c r="H887" t="s">
        <v>2747</v>
      </c>
    </row>
    <row r="888" spans="1:8">
      <c r="A888" t="s">
        <v>2878</v>
      </c>
      <c r="B888" t="s">
        <v>11412</v>
      </c>
      <c r="C888" t="s">
        <v>2660</v>
      </c>
      <c r="D888" t="s">
        <v>3055</v>
      </c>
      <c r="E888">
        <v>1</v>
      </c>
      <c r="F888">
        <v>0</v>
      </c>
      <c r="G888">
        <v>0</v>
      </c>
      <c r="H888" t="s">
        <v>2747</v>
      </c>
    </row>
    <row r="889" spans="1:8">
      <c r="A889" t="s">
        <v>2871</v>
      </c>
      <c r="B889" t="s">
        <v>11412</v>
      </c>
      <c r="C889" t="s">
        <v>2660</v>
      </c>
      <c r="D889" t="s">
        <v>3055</v>
      </c>
      <c r="E889">
        <v>1</v>
      </c>
      <c r="F889">
        <v>0</v>
      </c>
      <c r="G889">
        <v>0</v>
      </c>
      <c r="H889" t="s">
        <v>2747</v>
      </c>
    </row>
    <row r="890" spans="1:8">
      <c r="A890" t="s">
        <v>2879</v>
      </c>
      <c r="B890" t="s">
        <v>11412</v>
      </c>
      <c r="C890" t="s">
        <v>2660</v>
      </c>
      <c r="D890" t="s">
        <v>3055</v>
      </c>
      <c r="E890">
        <v>1</v>
      </c>
      <c r="F890">
        <v>0</v>
      </c>
      <c r="G890">
        <v>0</v>
      </c>
      <c r="H890" t="s">
        <v>2747</v>
      </c>
    </row>
    <row r="891" spans="1:8">
      <c r="A891" t="s">
        <v>2873</v>
      </c>
      <c r="B891" t="s">
        <v>11412</v>
      </c>
      <c r="C891" t="s">
        <v>2660</v>
      </c>
      <c r="D891" t="s">
        <v>3055</v>
      </c>
      <c r="E891">
        <v>1</v>
      </c>
      <c r="F891">
        <v>0</v>
      </c>
      <c r="G891">
        <v>0</v>
      </c>
      <c r="H891" t="s">
        <v>2747</v>
      </c>
    </row>
    <row r="892" spans="1:8">
      <c r="A892" t="s">
        <v>2865</v>
      </c>
      <c r="B892" t="s">
        <v>11412</v>
      </c>
      <c r="C892" t="s">
        <v>2660</v>
      </c>
      <c r="D892" t="s">
        <v>3055</v>
      </c>
      <c r="E892">
        <v>1</v>
      </c>
      <c r="F892">
        <v>0</v>
      </c>
      <c r="G892">
        <v>0</v>
      </c>
      <c r="H892" t="s">
        <v>2747</v>
      </c>
    </row>
    <row r="893" spans="1:8">
      <c r="A893" t="s">
        <v>2868</v>
      </c>
      <c r="B893" t="s">
        <v>11412</v>
      </c>
      <c r="C893" t="s">
        <v>2660</v>
      </c>
      <c r="D893" t="s">
        <v>3055</v>
      </c>
      <c r="E893">
        <v>1</v>
      </c>
      <c r="F893">
        <v>0</v>
      </c>
      <c r="G893">
        <v>0</v>
      </c>
      <c r="H893" t="s">
        <v>2747</v>
      </c>
    </row>
    <row r="894" spans="1:8">
      <c r="A894" t="s">
        <v>2798</v>
      </c>
      <c r="B894" t="s">
        <v>2797</v>
      </c>
      <c r="C894" t="s">
        <v>2660</v>
      </c>
      <c r="D894" t="s">
        <v>3055</v>
      </c>
      <c r="E894">
        <v>1</v>
      </c>
      <c r="F894">
        <v>0</v>
      </c>
      <c r="G894">
        <v>0</v>
      </c>
      <c r="H894" t="s">
        <v>2747</v>
      </c>
    </row>
    <row r="895" spans="1:8">
      <c r="A895" t="s">
        <v>2811</v>
      </c>
      <c r="B895" t="s">
        <v>2810</v>
      </c>
      <c r="C895" t="s">
        <v>2660</v>
      </c>
      <c r="D895" t="s">
        <v>3055</v>
      </c>
      <c r="E895">
        <v>1</v>
      </c>
      <c r="F895">
        <v>0</v>
      </c>
      <c r="G895">
        <v>0</v>
      </c>
      <c r="H895" t="s">
        <v>2747</v>
      </c>
    </row>
    <row r="896" spans="1:8">
      <c r="A896" t="s">
        <v>2813</v>
      </c>
      <c r="B896" t="s">
        <v>2812</v>
      </c>
      <c r="C896" t="s">
        <v>2660</v>
      </c>
      <c r="D896" t="s">
        <v>3055</v>
      </c>
      <c r="E896">
        <v>1</v>
      </c>
      <c r="F896">
        <v>0</v>
      </c>
      <c r="G896">
        <v>0</v>
      </c>
      <c r="H896" t="s">
        <v>2747</v>
      </c>
    </row>
    <row r="897" spans="1:8">
      <c r="A897" t="s">
        <v>2821</v>
      </c>
      <c r="B897" t="s">
        <v>2817</v>
      </c>
      <c r="C897" t="s">
        <v>2660</v>
      </c>
      <c r="D897" t="s">
        <v>3055</v>
      </c>
      <c r="E897">
        <v>1</v>
      </c>
      <c r="F897">
        <v>0</v>
      </c>
      <c r="G897">
        <v>0</v>
      </c>
      <c r="H897" t="s">
        <v>2747</v>
      </c>
    </row>
    <row r="898" spans="1:8">
      <c r="A898" t="s">
        <v>2823</v>
      </c>
      <c r="B898" t="s">
        <v>2817</v>
      </c>
      <c r="C898" t="s">
        <v>2660</v>
      </c>
      <c r="D898" t="s">
        <v>3055</v>
      </c>
      <c r="E898">
        <v>1</v>
      </c>
      <c r="F898">
        <v>0</v>
      </c>
      <c r="G898">
        <v>0</v>
      </c>
      <c r="H898" t="s">
        <v>2747</v>
      </c>
    </row>
    <row r="899" spans="1:8">
      <c r="A899" t="s">
        <v>2819</v>
      </c>
      <c r="B899" t="s">
        <v>2817</v>
      </c>
      <c r="C899" t="s">
        <v>2660</v>
      </c>
      <c r="D899" t="s">
        <v>3055</v>
      </c>
      <c r="E899">
        <v>1</v>
      </c>
      <c r="F899">
        <v>0</v>
      </c>
      <c r="G899">
        <v>0</v>
      </c>
      <c r="H899" t="s">
        <v>2747</v>
      </c>
    </row>
    <row r="900" spans="1:8">
      <c r="A900" t="s">
        <v>2820</v>
      </c>
      <c r="B900" t="s">
        <v>2817</v>
      </c>
      <c r="C900" t="s">
        <v>2660</v>
      </c>
      <c r="D900" t="s">
        <v>3055</v>
      </c>
      <c r="E900">
        <v>1</v>
      </c>
      <c r="F900">
        <v>0</v>
      </c>
      <c r="G900">
        <v>0</v>
      </c>
      <c r="H900" t="s">
        <v>2747</v>
      </c>
    </row>
    <row r="901" spans="1:8">
      <c r="A901" t="s">
        <v>2822</v>
      </c>
      <c r="B901" t="s">
        <v>2817</v>
      </c>
      <c r="C901" t="s">
        <v>2660</v>
      </c>
      <c r="D901" t="s">
        <v>3055</v>
      </c>
      <c r="E901">
        <v>1</v>
      </c>
      <c r="F901">
        <v>0</v>
      </c>
      <c r="G901">
        <v>0</v>
      </c>
      <c r="H901" t="s">
        <v>2747</v>
      </c>
    </row>
    <row r="902" spans="1:8">
      <c r="A902" t="s">
        <v>2818</v>
      </c>
      <c r="B902" t="s">
        <v>2817</v>
      </c>
      <c r="C902" t="s">
        <v>2660</v>
      </c>
      <c r="D902" t="s">
        <v>3055</v>
      </c>
      <c r="E902">
        <v>1</v>
      </c>
      <c r="F902">
        <v>0</v>
      </c>
      <c r="G902">
        <v>0</v>
      </c>
      <c r="H902" t="s">
        <v>2747</v>
      </c>
    </row>
    <row r="903" spans="1:8">
      <c r="A903" t="s">
        <v>2849</v>
      </c>
      <c r="B903" t="s">
        <v>2824</v>
      </c>
      <c r="C903" t="s">
        <v>2660</v>
      </c>
      <c r="D903" t="s">
        <v>3055</v>
      </c>
      <c r="E903">
        <v>1</v>
      </c>
      <c r="F903">
        <v>0</v>
      </c>
      <c r="G903">
        <v>0</v>
      </c>
      <c r="H903" t="s">
        <v>2747</v>
      </c>
    </row>
    <row r="904" spans="1:8">
      <c r="A904" t="s">
        <v>2848</v>
      </c>
      <c r="B904" t="s">
        <v>2824</v>
      </c>
      <c r="C904" t="s">
        <v>2660</v>
      </c>
      <c r="D904" t="s">
        <v>3055</v>
      </c>
      <c r="E904">
        <v>1</v>
      </c>
      <c r="F904">
        <v>0</v>
      </c>
      <c r="G904">
        <v>0</v>
      </c>
      <c r="H904" t="s">
        <v>2747</v>
      </c>
    </row>
    <row r="905" spans="1:8">
      <c r="A905" t="s">
        <v>2831</v>
      </c>
      <c r="B905" t="s">
        <v>2824</v>
      </c>
      <c r="C905" t="s">
        <v>2660</v>
      </c>
      <c r="D905" t="s">
        <v>3055</v>
      </c>
      <c r="E905">
        <v>1</v>
      </c>
      <c r="F905">
        <v>0</v>
      </c>
      <c r="G905">
        <v>0</v>
      </c>
      <c r="H905" t="s">
        <v>2747</v>
      </c>
    </row>
    <row r="906" spans="1:8">
      <c r="A906" t="s">
        <v>2843</v>
      </c>
      <c r="B906" t="s">
        <v>2824</v>
      </c>
      <c r="C906" t="s">
        <v>2660</v>
      </c>
      <c r="D906" t="s">
        <v>3055</v>
      </c>
      <c r="E906">
        <v>1</v>
      </c>
      <c r="F906">
        <v>0</v>
      </c>
      <c r="G906">
        <v>0</v>
      </c>
      <c r="H906" t="s">
        <v>2747</v>
      </c>
    </row>
    <row r="907" spans="1:8">
      <c r="A907" t="s">
        <v>2845</v>
      </c>
      <c r="B907" t="s">
        <v>2824</v>
      </c>
      <c r="C907" t="s">
        <v>2660</v>
      </c>
      <c r="D907" t="s">
        <v>3055</v>
      </c>
      <c r="E907">
        <v>1</v>
      </c>
      <c r="F907">
        <v>0</v>
      </c>
      <c r="G907">
        <v>0</v>
      </c>
      <c r="H907" t="s">
        <v>2747</v>
      </c>
    </row>
    <row r="908" spans="1:8">
      <c r="A908" t="s">
        <v>2832</v>
      </c>
      <c r="B908" t="s">
        <v>2824</v>
      </c>
      <c r="C908" t="s">
        <v>2660</v>
      </c>
      <c r="D908" t="s">
        <v>3055</v>
      </c>
      <c r="E908">
        <v>1</v>
      </c>
      <c r="F908">
        <v>0</v>
      </c>
      <c r="G908">
        <v>0</v>
      </c>
      <c r="H908" t="s">
        <v>2747</v>
      </c>
    </row>
    <row r="909" spans="1:8">
      <c r="A909" t="s">
        <v>2835</v>
      </c>
      <c r="B909" t="s">
        <v>2824</v>
      </c>
      <c r="C909" t="s">
        <v>2660</v>
      </c>
      <c r="D909" t="s">
        <v>3055</v>
      </c>
      <c r="E909">
        <v>1</v>
      </c>
      <c r="F909">
        <v>0</v>
      </c>
      <c r="G909">
        <v>0</v>
      </c>
      <c r="H909" t="s">
        <v>2747</v>
      </c>
    </row>
    <row r="910" spans="1:8">
      <c r="A910" t="s">
        <v>2846</v>
      </c>
      <c r="B910" t="s">
        <v>2824</v>
      </c>
      <c r="C910" t="s">
        <v>2660</v>
      </c>
      <c r="D910" t="s">
        <v>3055</v>
      </c>
      <c r="E910">
        <v>1</v>
      </c>
      <c r="F910">
        <v>0</v>
      </c>
      <c r="G910">
        <v>0</v>
      </c>
      <c r="H910" t="s">
        <v>2747</v>
      </c>
    </row>
    <row r="911" spans="1:8">
      <c r="A911" t="s">
        <v>2850</v>
      </c>
      <c r="B911" t="s">
        <v>2824</v>
      </c>
      <c r="C911" t="s">
        <v>2660</v>
      </c>
      <c r="D911" t="s">
        <v>3055</v>
      </c>
      <c r="E911">
        <v>1</v>
      </c>
      <c r="F911">
        <v>0</v>
      </c>
      <c r="G911">
        <v>0</v>
      </c>
      <c r="H911" t="s">
        <v>2747</v>
      </c>
    </row>
    <row r="912" spans="1:8">
      <c r="A912" t="s">
        <v>2826</v>
      </c>
      <c r="B912" t="s">
        <v>2824</v>
      </c>
      <c r="C912" t="s">
        <v>2660</v>
      </c>
      <c r="D912" t="s">
        <v>3055</v>
      </c>
      <c r="E912">
        <v>1</v>
      </c>
      <c r="F912">
        <v>0</v>
      </c>
      <c r="G912">
        <v>0</v>
      </c>
      <c r="H912" t="s">
        <v>2747</v>
      </c>
    </row>
    <row r="913" spans="1:8">
      <c r="A913" t="s">
        <v>2825</v>
      </c>
      <c r="B913" t="s">
        <v>2824</v>
      </c>
      <c r="C913" t="s">
        <v>2660</v>
      </c>
      <c r="D913" t="s">
        <v>3055</v>
      </c>
      <c r="E913">
        <v>1</v>
      </c>
      <c r="F913">
        <v>0</v>
      </c>
      <c r="G913">
        <v>0</v>
      </c>
      <c r="H913" t="s">
        <v>2747</v>
      </c>
    </row>
    <row r="914" spans="1:8">
      <c r="A914" t="s">
        <v>2840</v>
      </c>
      <c r="B914" t="s">
        <v>2824</v>
      </c>
      <c r="C914" t="s">
        <v>2660</v>
      </c>
      <c r="D914" t="s">
        <v>3055</v>
      </c>
      <c r="E914">
        <v>1</v>
      </c>
      <c r="F914">
        <v>0</v>
      </c>
      <c r="G914">
        <v>0</v>
      </c>
      <c r="H914" t="s">
        <v>2747</v>
      </c>
    </row>
    <row r="915" spans="1:8">
      <c r="A915" t="s">
        <v>2842</v>
      </c>
      <c r="B915" t="s">
        <v>2824</v>
      </c>
      <c r="C915" t="s">
        <v>2660</v>
      </c>
      <c r="D915" t="s">
        <v>3055</v>
      </c>
      <c r="E915">
        <v>1</v>
      </c>
      <c r="F915">
        <v>0</v>
      </c>
      <c r="G915">
        <v>0</v>
      </c>
      <c r="H915" t="s">
        <v>2747</v>
      </c>
    </row>
    <row r="916" spans="1:8">
      <c r="A916" t="s">
        <v>2834</v>
      </c>
      <c r="B916" t="s">
        <v>2824</v>
      </c>
      <c r="C916" t="s">
        <v>2660</v>
      </c>
      <c r="D916" t="s">
        <v>3055</v>
      </c>
      <c r="E916">
        <v>1</v>
      </c>
      <c r="F916">
        <v>0</v>
      </c>
      <c r="G916">
        <v>0</v>
      </c>
      <c r="H916" t="s">
        <v>2747</v>
      </c>
    </row>
    <row r="917" spans="1:8">
      <c r="A917" t="s">
        <v>2847</v>
      </c>
      <c r="B917" t="s">
        <v>2824</v>
      </c>
      <c r="C917" t="s">
        <v>2660</v>
      </c>
      <c r="D917" t="s">
        <v>3055</v>
      </c>
      <c r="E917">
        <v>1</v>
      </c>
      <c r="F917">
        <v>0</v>
      </c>
      <c r="G917">
        <v>0</v>
      </c>
      <c r="H917" t="s">
        <v>2747</v>
      </c>
    </row>
    <row r="918" spans="1:8">
      <c r="A918" t="s">
        <v>2839</v>
      </c>
      <c r="B918" t="s">
        <v>2824</v>
      </c>
      <c r="C918" t="s">
        <v>2660</v>
      </c>
      <c r="D918" t="s">
        <v>3055</v>
      </c>
      <c r="E918">
        <v>1</v>
      </c>
      <c r="F918">
        <v>0</v>
      </c>
      <c r="G918">
        <v>0</v>
      </c>
      <c r="H918" t="s">
        <v>2747</v>
      </c>
    </row>
    <row r="919" spans="1:8">
      <c r="A919" t="s">
        <v>2844</v>
      </c>
      <c r="B919" t="s">
        <v>2824</v>
      </c>
      <c r="C919" t="s">
        <v>2660</v>
      </c>
      <c r="D919" t="s">
        <v>3055</v>
      </c>
      <c r="E919">
        <v>1</v>
      </c>
      <c r="F919">
        <v>0</v>
      </c>
      <c r="G919">
        <v>0</v>
      </c>
      <c r="H919" t="s">
        <v>2747</v>
      </c>
    </row>
    <row r="920" spans="1:8">
      <c r="A920" t="s">
        <v>2828</v>
      </c>
      <c r="B920" t="s">
        <v>2824</v>
      </c>
      <c r="C920" t="s">
        <v>2660</v>
      </c>
      <c r="D920" t="s">
        <v>3055</v>
      </c>
      <c r="E920">
        <v>1</v>
      </c>
      <c r="F920">
        <v>0</v>
      </c>
      <c r="G920">
        <v>0</v>
      </c>
      <c r="H920" t="s">
        <v>2747</v>
      </c>
    </row>
    <row r="921" spans="1:8">
      <c r="A921" t="s">
        <v>2851</v>
      </c>
      <c r="B921" t="s">
        <v>2824</v>
      </c>
      <c r="C921" t="s">
        <v>2660</v>
      </c>
      <c r="D921" t="s">
        <v>3055</v>
      </c>
      <c r="E921">
        <v>1</v>
      </c>
      <c r="F921">
        <v>0</v>
      </c>
      <c r="G921">
        <v>0</v>
      </c>
      <c r="H921" t="s">
        <v>2747</v>
      </c>
    </row>
    <row r="922" spans="1:8">
      <c r="A922" t="s">
        <v>2827</v>
      </c>
      <c r="B922" t="s">
        <v>2824</v>
      </c>
      <c r="C922" t="s">
        <v>2660</v>
      </c>
      <c r="D922" t="s">
        <v>3055</v>
      </c>
      <c r="E922">
        <v>1</v>
      </c>
      <c r="F922">
        <v>0</v>
      </c>
      <c r="G922">
        <v>0</v>
      </c>
      <c r="H922" t="s">
        <v>2747</v>
      </c>
    </row>
    <row r="923" spans="1:8">
      <c r="A923" t="s">
        <v>2833</v>
      </c>
      <c r="B923" t="s">
        <v>2824</v>
      </c>
      <c r="C923" t="s">
        <v>2660</v>
      </c>
      <c r="D923" t="s">
        <v>3055</v>
      </c>
      <c r="E923">
        <v>1</v>
      </c>
      <c r="F923">
        <v>0</v>
      </c>
      <c r="G923">
        <v>0</v>
      </c>
      <c r="H923" t="s">
        <v>2747</v>
      </c>
    </row>
    <row r="924" spans="1:8">
      <c r="A924" t="s">
        <v>2830</v>
      </c>
      <c r="B924" t="s">
        <v>2824</v>
      </c>
      <c r="C924" t="s">
        <v>2660</v>
      </c>
      <c r="D924" t="s">
        <v>3055</v>
      </c>
      <c r="E924">
        <v>1</v>
      </c>
      <c r="F924">
        <v>0</v>
      </c>
      <c r="G924">
        <v>0</v>
      </c>
      <c r="H924" t="s">
        <v>2747</v>
      </c>
    </row>
    <row r="925" spans="1:8">
      <c r="A925" t="s">
        <v>2836</v>
      </c>
      <c r="B925" t="s">
        <v>2824</v>
      </c>
      <c r="C925" t="s">
        <v>2660</v>
      </c>
      <c r="D925" t="s">
        <v>3055</v>
      </c>
      <c r="E925">
        <v>1</v>
      </c>
      <c r="F925">
        <v>0</v>
      </c>
      <c r="G925">
        <v>0</v>
      </c>
      <c r="H925" t="s">
        <v>2747</v>
      </c>
    </row>
    <row r="926" spans="1:8">
      <c r="A926" t="s">
        <v>2838</v>
      </c>
      <c r="B926" t="s">
        <v>2824</v>
      </c>
      <c r="C926" t="s">
        <v>2660</v>
      </c>
      <c r="D926" t="s">
        <v>3055</v>
      </c>
      <c r="E926">
        <v>1</v>
      </c>
      <c r="F926">
        <v>0</v>
      </c>
      <c r="G926">
        <v>0</v>
      </c>
      <c r="H926" t="s">
        <v>2747</v>
      </c>
    </row>
    <row r="927" spans="1:8">
      <c r="A927" t="s">
        <v>2829</v>
      </c>
      <c r="B927" t="s">
        <v>2824</v>
      </c>
      <c r="C927" t="s">
        <v>2660</v>
      </c>
      <c r="D927" t="s">
        <v>3055</v>
      </c>
      <c r="E927">
        <v>1</v>
      </c>
      <c r="F927">
        <v>0</v>
      </c>
      <c r="G927">
        <v>0</v>
      </c>
      <c r="H927" t="s">
        <v>2747</v>
      </c>
    </row>
    <row r="928" spans="1:8">
      <c r="A928" t="s">
        <v>2841</v>
      </c>
      <c r="B928" t="s">
        <v>2824</v>
      </c>
      <c r="C928" t="s">
        <v>2660</v>
      </c>
      <c r="D928" t="s">
        <v>3055</v>
      </c>
      <c r="E928">
        <v>1</v>
      </c>
      <c r="F928">
        <v>0</v>
      </c>
      <c r="G928">
        <v>0</v>
      </c>
      <c r="H928" t="s">
        <v>2747</v>
      </c>
    </row>
    <row r="929" spans="1:8">
      <c r="A929" t="s">
        <v>2837</v>
      </c>
      <c r="B929" t="s">
        <v>2824</v>
      </c>
      <c r="C929" t="s">
        <v>2660</v>
      </c>
      <c r="D929" t="s">
        <v>3055</v>
      </c>
      <c r="E929">
        <v>1</v>
      </c>
      <c r="F929">
        <v>0</v>
      </c>
      <c r="G929">
        <v>0</v>
      </c>
      <c r="H929" t="s">
        <v>2747</v>
      </c>
    </row>
    <row r="930" spans="1:8">
      <c r="A930" t="s">
        <v>2853</v>
      </c>
      <c r="B930" t="s">
        <v>2852</v>
      </c>
      <c r="C930" t="s">
        <v>2660</v>
      </c>
      <c r="D930" t="s">
        <v>3055</v>
      </c>
      <c r="E930">
        <v>1</v>
      </c>
      <c r="F930">
        <v>0</v>
      </c>
      <c r="G930">
        <v>0</v>
      </c>
      <c r="H930" t="s">
        <v>2747</v>
      </c>
    </row>
    <row r="931" spans="1:8">
      <c r="A931" t="s">
        <v>2857</v>
      </c>
      <c r="B931" t="s">
        <v>2854</v>
      </c>
      <c r="C931" t="s">
        <v>2660</v>
      </c>
      <c r="D931" t="s">
        <v>3055</v>
      </c>
      <c r="E931">
        <v>1</v>
      </c>
      <c r="F931">
        <v>0</v>
      </c>
      <c r="G931">
        <v>0</v>
      </c>
      <c r="H931" t="s">
        <v>2747</v>
      </c>
    </row>
    <row r="932" spans="1:8">
      <c r="A932" t="s">
        <v>2859</v>
      </c>
      <c r="B932" t="s">
        <v>2854</v>
      </c>
      <c r="C932" t="s">
        <v>2660</v>
      </c>
      <c r="D932" t="s">
        <v>3055</v>
      </c>
      <c r="E932">
        <v>1</v>
      </c>
      <c r="F932">
        <v>0</v>
      </c>
      <c r="G932">
        <v>0</v>
      </c>
      <c r="H932" t="s">
        <v>2747</v>
      </c>
    </row>
    <row r="933" spans="1:8">
      <c r="A933" t="s">
        <v>2861</v>
      </c>
      <c r="B933" t="s">
        <v>2854</v>
      </c>
      <c r="C933" t="s">
        <v>2660</v>
      </c>
      <c r="D933" t="s">
        <v>3055</v>
      </c>
      <c r="E933">
        <v>1</v>
      </c>
      <c r="F933">
        <v>0</v>
      </c>
      <c r="G933">
        <v>0</v>
      </c>
      <c r="H933" t="s">
        <v>2747</v>
      </c>
    </row>
    <row r="934" spans="1:8">
      <c r="A934" t="s">
        <v>2860</v>
      </c>
      <c r="B934" t="s">
        <v>2854</v>
      </c>
      <c r="C934" t="s">
        <v>2660</v>
      </c>
      <c r="D934" t="s">
        <v>3055</v>
      </c>
      <c r="E934">
        <v>1</v>
      </c>
      <c r="F934">
        <v>0</v>
      </c>
      <c r="G934">
        <v>0</v>
      </c>
      <c r="H934" t="s">
        <v>2747</v>
      </c>
    </row>
    <row r="935" spans="1:8">
      <c r="A935" t="s">
        <v>2855</v>
      </c>
      <c r="B935" t="s">
        <v>2854</v>
      </c>
      <c r="C935" t="s">
        <v>2660</v>
      </c>
      <c r="D935" t="s">
        <v>3055</v>
      </c>
      <c r="E935">
        <v>1</v>
      </c>
      <c r="F935">
        <v>0</v>
      </c>
      <c r="G935">
        <v>0</v>
      </c>
      <c r="H935" t="s">
        <v>2747</v>
      </c>
    </row>
    <row r="936" spans="1:8">
      <c r="A936" t="s">
        <v>2877</v>
      </c>
      <c r="B936" t="s">
        <v>2854</v>
      </c>
      <c r="C936" t="s">
        <v>2660</v>
      </c>
      <c r="D936" t="s">
        <v>3055</v>
      </c>
      <c r="E936">
        <v>1</v>
      </c>
      <c r="F936">
        <v>0</v>
      </c>
      <c r="G936">
        <v>0</v>
      </c>
      <c r="H936" t="s">
        <v>2747</v>
      </c>
    </row>
    <row r="937" spans="1:8">
      <c r="A937" t="s">
        <v>2856</v>
      </c>
      <c r="B937" t="s">
        <v>2854</v>
      </c>
      <c r="C937" t="s">
        <v>2660</v>
      </c>
      <c r="D937" t="s">
        <v>3055</v>
      </c>
      <c r="E937">
        <v>1</v>
      </c>
      <c r="F937">
        <v>0</v>
      </c>
      <c r="G937">
        <v>0</v>
      </c>
      <c r="H937" t="s">
        <v>2747</v>
      </c>
    </row>
    <row r="938" spans="1:8">
      <c r="A938" t="s">
        <v>2862</v>
      </c>
      <c r="B938" t="s">
        <v>2854</v>
      </c>
      <c r="C938" t="s">
        <v>2660</v>
      </c>
      <c r="D938" t="s">
        <v>3055</v>
      </c>
      <c r="E938">
        <v>1</v>
      </c>
      <c r="F938">
        <v>0</v>
      </c>
      <c r="G938">
        <v>0</v>
      </c>
      <c r="H938" t="s">
        <v>2747</v>
      </c>
    </row>
    <row r="939" spans="1:8">
      <c r="A939" t="s">
        <v>2858</v>
      </c>
      <c r="B939" t="s">
        <v>2854</v>
      </c>
      <c r="C939" t="s">
        <v>2660</v>
      </c>
      <c r="D939" t="s">
        <v>3055</v>
      </c>
      <c r="E939">
        <v>1</v>
      </c>
      <c r="F939">
        <v>0</v>
      </c>
      <c r="G939">
        <v>0</v>
      </c>
      <c r="H939" t="s">
        <v>2747</v>
      </c>
    </row>
    <row r="940" spans="1:8">
      <c r="A940" t="s">
        <v>2882</v>
      </c>
      <c r="B940" t="s">
        <v>2863</v>
      </c>
      <c r="C940" t="s">
        <v>2660</v>
      </c>
      <c r="D940" t="s">
        <v>3055</v>
      </c>
      <c r="E940">
        <v>1</v>
      </c>
      <c r="F940">
        <v>0</v>
      </c>
      <c r="G940">
        <v>0</v>
      </c>
      <c r="H940" t="s">
        <v>2747</v>
      </c>
    </row>
    <row r="941" spans="1:8">
      <c r="A941" t="s">
        <v>2880</v>
      </c>
      <c r="B941" t="s">
        <v>2863</v>
      </c>
      <c r="C941" t="s">
        <v>2660</v>
      </c>
      <c r="D941" t="s">
        <v>3055</v>
      </c>
      <c r="E941">
        <v>1</v>
      </c>
      <c r="F941">
        <v>0</v>
      </c>
      <c r="G941">
        <v>0</v>
      </c>
      <c r="H941" t="s">
        <v>2747</v>
      </c>
    </row>
    <row r="942" spans="1:8">
      <c r="A942" t="s">
        <v>2872</v>
      </c>
      <c r="B942" t="s">
        <v>2863</v>
      </c>
      <c r="C942" t="s">
        <v>2660</v>
      </c>
      <c r="D942" t="s">
        <v>3055</v>
      </c>
      <c r="E942">
        <v>1</v>
      </c>
      <c r="F942">
        <v>0</v>
      </c>
      <c r="G942">
        <v>0</v>
      </c>
      <c r="H942" t="s">
        <v>2747</v>
      </c>
    </row>
    <row r="943" spans="1:8">
      <c r="A943" t="s">
        <v>2871</v>
      </c>
      <c r="B943" t="s">
        <v>2863</v>
      </c>
      <c r="C943" t="s">
        <v>2660</v>
      </c>
      <c r="D943" t="s">
        <v>3055</v>
      </c>
      <c r="E943">
        <v>1</v>
      </c>
      <c r="F943">
        <v>0</v>
      </c>
      <c r="G943">
        <v>0</v>
      </c>
      <c r="H943" t="s">
        <v>2747</v>
      </c>
    </row>
    <row r="944" spans="1:8">
      <c r="A944" t="s">
        <v>2881</v>
      </c>
      <c r="B944" t="s">
        <v>2863</v>
      </c>
      <c r="C944" t="s">
        <v>2660</v>
      </c>
      <c r="D944" t="s">
        <v>3055</v>
      </c>
      <c r="E944">
        <v>1</v>
      </c>
      <c r="F944">
        <v>0</v>
      </c>
      <c r="G944">
        <v>0</v>
      </c>
      <c r="H944" t="s">
        <v>2747</v>
      </c>
    </row>
    <row r="945" spans="1:8">
      <c r="A945" t="s">
        <v>2873</v>
      </c>
      <c r="B945" t="s">
        <v>2863</v>
      </c>
      <c r="C945" t="s">
        <v>2660</v>
      </c>
      <c r="D945" t="s">
        <v>3055</v>
      </c>
      <c r="E945">
        <v>1</v>
      </c>
      <c r="F945">
        <v>0</v>
      </c>
      <c r="G945">
        <v>0</v>
      </c>
      <c r="H945" t="s">
        <v>2747</v>
      </c>
    </row>
    <row r="946" spans="1:8">
      <c r="A946" t="s">
        <v>2869</v>
      </c>
      <c r="B946" t="s">
        <v>2863</v>
      </c>
      <c r="C946" t="s">
        <v>2660</v>
      </c>
      <c r="D946" t="s">
        <v>3055</v>
      </c>
      <c r="E946">
        <v>1</v>
      </c>
      <c r="F946">
        <v>0</v>
      </c>
      <c r="G946">
        <v>0</v>
      </c>
      <c r="H946" t="s">
        <v>2747</v>
      </c>
    </row>
    <row r="947" spans="1:8">
      <c r="A947" t="s">
        <v>2867</v>
      </c>
      <c r="B947" t="s">
        <v>2863</v>
      </c>
      <c r="C947" t="s">
        <v>2660</v>
      </c>
      <c r="D947" t="s">
        <v>3055</v>
      </c>
      <c r="E947">
        <v>1</v>
      </c>
      <c r="F947">
        <v>0</v>
      </c>
      <c r="G947">
        <v>0</v>
      </c>
      <c r="H947" t="s">
        <v>2747</v>
      </c>
    </row>
    <row r="948" spans="1:8">
      <c r="A948" t="s">
        <v>2879</v>
      </c>
      <c r="B948" t="s">
        <v>2863</v>
      </c>
      <c r="C948" t="s">
        <v>2660</v>
      </c>
      <c r="D948" t="s">
        <v>3055</v>
      </c>
      <c r="E948">
        <v>1</v>
      </c>
      <c r="F948">
        <v>0</v>
      </c>
      <c r="G948">
        <v>0</v>
      </c>
      <c r="H948" t="s">
        <v>2747</v>
      </c>
    </row>
    <row r="949" spans="1:8">
      <c r="A949" t="s">
        <v>2875</v>
      </c>
      <c r="B949" t="s">
        <v>2863</v>
      </c>
      <c r="C949" t="s">
        <v>2660</v>
      </c>
      <c r="D949" t="s">
        <v>3055</v>
      </c>
      <c r="E949">
        <v>1</v>
      </c>
      <c r="F949">
        <v>0</v>
      </c>
      <c r="G949">
        <v>0</v>
      </c>
      <c r="H949" t="s">
        <v>2747</v>
      </c>
    </row>
    <row r="950" spans="1:8">
      <c r="A950" t="s">
        <v>2870</v>
      </c>
      <c r="B950" t="s">
        <v>2863</v>
      </c>
      <c r="C950" t="s">
        <v>2660</v>
      </c>
      <c r="D950" t="s">
        <v>3055</v>
      </c>
      <c r="E950">
        <v>1</v>
      </c>
      <c r="F950">
        <v>0</v>
      </c>
      <c r="G950">
        <v>0</v>
      </c>
      <c r="H950" t="s">
        <v>2747</v>
      </c>
    </row>
    <row r="951" spans="1:8">
      <c r="A951" t="s">
        <v>2874</v>
      </c>
      <c r="B951" t="s">
        <v>2863</v>
      </c>
      <c r="C951" t="s">
        <v>2660</v>
      </c>
      <c r="D951" t="s">
        <v>3055</v>
      </c>
      <c r="E951">
        <v>1</v>
      </c>
      <c r="F951">
        <v>0</v>
      </c>
      <c r="G951">
        <v>0</v>
      </c>
      <c r="H951" t="s">
        <v>2747</v>
      </c>
    </row>
    <row r="952" spans="1:8">
      <c r="A952" t="s">
        <v>2878</v>
      </c>
      <c r="B952" t="s">
        <v>2863</v>
      </c>
      <c r="C952" t="s">
        <v>2660</v>
      </c>
      <c r="D952" t="s">
        <v>3055</v>
      </c>
      <c r="E952">
        <v>1</v>
      </c>
      <c r="F952">
        <v>0</v>
      </c>
      <c r="G952">
        <v>0</v>
      </c>
      <c r="H952" t="s">
        <v>2747</v>
      </c>
    </row>
    <row r="953" spans="1:8">
      <c r="A953" t="s">
        <v>2876</v>
      </c>
      <c r="B953" t="s">
        <v>2863</v>
      </c>
      <c r="C953" t="s">
        <v>2660</v>
      </c>
      <c r="D953" t="s">
        <v>3055</v>
      </c>
      <c r="E953">
        <v>1</v>
      </c>
      <c r="F953">
        <v>0</v>
      </c>
      <c r="G953">
        <v>0</v>
      </c>
      <c r="H953" t="s">
        <v>2747</v>
      </c>
    </row>
    <row r="954" spans="1:8">
      <c r="A954" t="s">
        <v>2864</v>
      </c>
      <c r="B954" t="s">
        <v>2863</v>
      </c>
      <c r="C954" t="s">
        <v>2660</v>
      </c>
      <c r="D954" t="s">
        <v>3055</v>
      </c>
      <c r="E954">
        <v>1</v>
      </c>
      <c r="F954">
        <v>0</v>
      </c>
      <c r="G954">
        <v>0</v>
      </c>
      <c r="H954" t="s">
        <v>2747</v>
      </c>
    </row>
    <row r="955" spans="1:8">
      <c r="A955" t="s">
        <v>2865</v>
      </c>
      <c r="B955" t="s">
        <v>2863</v>
      </c>
      <c r="C955" t="s">
        <v>2660</v>
      </c>
      <c r="D955" t="s">
        <v>3055</v>
      </c>
      <c r="E955">
        <v>1</v>
      </c>
      <c r="F955">
        <v>0</v>
      </c>
      <c r="G955">
        <v>0</v>
      </c>
      <c r="H955" t="s">
        <v>2747</v>
      </c>
    </row>
    <row r="956" spans="1:8">
      <c r="A956" t="s">
        <v>2866</v>
      </c>
      <c r="B956" t="s">
        <v>2863</v>
      </c>
      <c r="C956" t="s">
        <v>2660</v>
      </c>
      <c r="D956" t="s">
        <v>3055</v>
      </c>
      <c r="E956">
        <v>1</v>
      </c>
      <c r="F956">
        <v>0</v>
      </c>
      <c r="G956">
        <v>0</v>
      </c>
      <c r="H956" t="s">
        <v>2747</v>
      </c>
    </row>
    <row r="957" spans="1:8">
      <c r="A957" t="s">
        <v>2868</v>
      </c>
      <c r="B957" t="s">
        <v>2863</v>
      </c>
      <c r="C957" t="s">
        <v>2660</v>
      </c>
      <c r="D957" t="s">
        <v>3055</v>
      </c>
      <c r="E957">
        <v>1</v>
      </c>
      <c r="F957">
        <v>0</v>
      </c>
      <c r="G957">
        <v>0</v>
      </c>
      <c r="H957" t="s">
        <v>2747</v>
      </c>
    </row>
    <row r="958" spans="1:8">
      <c r="A958" t="s">
        <v>2884</v>
      </c>
      <c r="B958" t="s">
        <v>2883</v>
      </c>
      <c r="C958" t="s">
        <v>2660</v>
      </c>
      <c r="D958" t="s">
        <v>3055</v>
      </c>
      <c r="E958">
        <v>1</v>
      </c>
      <c r="F958">
        <v>0</v>
      </c>
      <c r="G958">
        <v>0</v>
      </c>
      <c r="H958" t="s">
        <v>2747</v>
      </c>
    </row>
    <row r="959" spans="1:8">
      <c r="A959" t="s">
        <v>1694</v>
      </c>
      <c r="B959" t="s">
        <v>2885</v>
      </c>
      <c r="C959" t="s">
        <v>2660</v>
      </c>
      <c r="D959" t="s">
        <v>3055</v>
      </c>
      <c r="E959">
        <v>1</v>
      </c>
      <c r="F959">
        <v>0</v>
      </c>
      <c r="G959">
        <v>0</v>
      </c>
      <c r="H959" t="s">
        <v>2747</v>
      </c>
    </row>
    <row r="960" spans="1:8">
      <c r="A960" t="s">
        <v>2944</v>
      </c>
      <c r="B960" t="s">
        <v>2943</v>
      </c>
      <c r="C960" t="s">
        <v>2660</v>
      </c>
      <c r="D960" t="s">
        <v>3055</v>
      </c>
      <c r="E960">
        <v>1</v>
      </c>
      <c r="F960">
        <v>0</v>
      </c>
      <c r="G960">
        <v>0</v>
      </c>
      <c r="H960" t="s">
        <v>2747</v>
      </c>
    </row>
    <row r="961" spans="1:8">
      <c r="A961" t="s">
        <v>2946</v>
      </c>
      <c r="B961" t="s">
        <v>2945</v>
      </c>
      <c r="C961" t="s">
        <v>2660</v>
      </c>
      <c r="D961" t="s">
        <v>3055</v>
      </c>
      <c r="E961">
        <v>1</v>
      </c>
      <c r="F961">
        <v>0</v>
      </c>
      <c r="G961">
        <v>0</v>
      </c>
      <c r="H961" t="s">
        <v>2747</v>
      </c>
    </row>
    <row r="962" spans="1:8">
      <c r="A962" t="s">
        <v>2948</v>
      </c>
      <c r="B962" t="s">
        <v>2945</v>
      </c>
      <c r="C962" t="s">
        <v>2660</v>
      </c>
      <c r="D962" t="s">
        <v>3055</v>
      </c>
      <c r="E962">
        <v>1</v>
      </c>
      <c r="F962">
        <v>0</v>
      </c>
      <c r="G962">
        <v>0</v>
      </c>
      <c r="H962" t="s">
        <v>2747</v>
      </c>
    </row>
    <row r="963" spans="1:8">
      <c r="A963" t="s">
        <v>2951</v>
      </c>
      <c r="B963" t="s">
        <v>2945</v>
      </c>
      <c r="C963" t="s">
        <v>2660</v>
      </c>
      <c r="D963" t="s">
        <v>3055</v>
      </c>
      <c r="E963">
        <v>1</v>
      </c>
      <c r="F963">
        <v>0</v>
      </c>
      <c r="G963">
        <v>0</v>
      </c>
      <c r="H963" t="s">
        <v>2747</v>
      </c>
    </row>
    <row r="964" spans="1:8">
      <c r="A964" t="s">
        <v>2950</v>
      </c>
      <c r="B964" t="s">
        <v>2945</v>
      </c>
      <c r="C964" t="s">
        <v>2660</v>
      </c>
      <c r="D964" t="s">
        <v>3055</v>
      </c>
      <c r="E964">
        <v>1</v>
      </c>
      <c r="F964">
        <v>0</v>
      </c>
      <c r="G964">
        <v>0</v>
      </c>
      <c r="H964" t="s">
        <v>2747</v>
      </c>
    </row>
    <row r="965" spans="1:8">
      <c r="A965" t="s">
        <v>3000</v>
      </c>
      <c r="B965" t="s">
        <v>2945</v>
      </c>
      <c r="C965" t="s">
        <v>2660</v>
      </c>
      <c r="D965" t="s">
        <v>3055</v>
      </c>
      <c r="E965">
        <v>1</v>
      </c>
      <c r="F965">
        <v>0</v>
      </c>
      <c r="G965">
        <v>0</v>
      </c>
      <c r="H965" t="s">
        <v>2747</v>
      </c>
    </row>
    <row r="966" spans="1:8">
      <c r="A966" t="s">
        <v>2999</v>
      </c>
      <c r="B966" t="s">
        <v>2945</v>
      </c>
      <c r="C966" t="s">
        <v>2660</v>
      </c>
      <c r="D966" t="s">
        <v>3055</v>
      </c>
      <c r="E966">
        <v>1</v>
      </c>
      <c r="F966">
        <v>0</v>
      </c>
      <c r="G966">
        <v>0</v>
      </c>
      <c r="H966" t="s">
        <v>2747</v>
      </c>
    </row>
    <row r="967" spans="1:8">
      <c r="A967" t="s">
        <v>3024</v>
      </c>
      <c r="B967" t="s">
        <v>2945</v>
      </c>
      <c r="C967" t="s">
        <v>2660</v>
      </c>
      <c r="D967" t="s">
        <v>3055</v>
      </c>
      <c r="E967">
        <v>1</v>
      </c>
      <c r="F967">
        <v>0</v>
      </c>
      <c r="G967">
        <v>0</v>
      </c>
      <c r="H967" t="s">
        <v>2747</v>
      </c>
    </row>
    <row r="968" spans="1:8">
      <c r="A968" t="s">
        <v>3015</v>
      </c>
      <c r="B968" t="s">
        <v>2945</v>
      </c>
      <c r="C968" t="s">
        <v>2660</v>
      </c>
      <c r="D968" t="s">
        <v>3055</v>
      </c>
      <c r="E968">
        <v>1</v>
      </c>
      <c r="F968">
        <v>0</v>
      </c>
      <c r="G968">
        <v>0</v>
      </c>
      <c r="H968" t="s">
        <v>2747</v>
      </c>
    </row>
    <row r="969" spans="1:8">
      <c r="A969" t="s">
        <v>2959</v>
      </c>
      <c r="B969" t="s">
        <v>2945</v>
      </c>
      <c r="C969" t="s">
        <v>2660</v>
      </c>
      <c r="D969" t="s">
        <v>3055</v>
      </c>
      <c r="E969">
        <v>1</v>
      </c>
      <c r="F969">
        <v>0</v>
      </c>
      <c r="G969">
        <v>0</v>
      </c>
      <c r="H969" t="s">
        <v>2747</v>
      </c>
    </row>
    <row r="970" spans="1:8">
      <c r="A970" t="s">
        <v>3013</v>
      </c>
      <c r="B970" t="s">
        <v>2945</v>
      </c>
      <c r="C970" t="s">
        <v>2660</v>
      </c>
      <c r="D970" t="s">
        <v>3055</v>
      </c>
      <c r="E970">
        <v>1</v>
      </c>
      <c r="F970">
        <v>0</v>
      </c>
      <c r="G970">
        <v>0</v>
      </c>
      <c r="H970" t="s">
        <v>2747</v>
      </c>
    </row>
    <row r="971" spans="1:8">
      <c r="A971" t="s">
        <v>2992</v>
      </c>
      <c r="B971" t="s">
        <v>2945</v>
      </c>
      <c r="C971" t="s">
        <v>2660</v>
      </c>
      <c r="D971" t="s">
        <v>3055</v>
      </c>
      <c r="E971">
        <v>1</v>
      </c>
      <c r="F971">
        <v>0</v>
      </c>
      <c r="G971">
        <v>0</v>
      </c>
      <c r="H971" t="s">
        <v>2747</v>
      </c>
    </row>
    <row r="972" spans="1:8">
      <c r="A972" t="s">
        <v>3023</v>
      </c>
      <c r="B972" t="s">
        <v>2945</v>
      </c>
      <c r="C972" t="s">
        <v>2660</v>
      </c>
      <c r="D972" t="s">
        <v>3055</v>
      </c>
      <c r="E972">
        <v>1</v>
      </c>
      <c r="F972">
        <v>0</v>
      </c>
      <c r="G972">
        <v>0</v>
      </c>
      <c r="H972" t="s">
        <v>2747</v>
      </c>
    </row>
    <row r="973" spans="1:8">
      <c r="A973" t="s">
        <v>3008</v>
      </c>
      <c r="B973" t="s">
        <v>2945</v>
      </c>
      <c r="C973" t="s">
        <v>2660</v>
      </c>
      <c r="D973" t="s">
        <v>3055</v>
      </c>
      <c r="E973">
        <v>1</v>
      </c>
      <c r="F973">
        <v>0</v>
      </c>
      <c r="G973">
        <v>0</v>
      </c>
      <c r="H973" t="s">
        <v>2747</v>
      </c>
    </row>
    <row r="974" spans="1:8">
      <c r="A974" t="s">
        <v>2971</v>
      </c>
      <c r="B974" t="s">
        <v>2945</v>
      </c>
      <c r="C974" t="s">
        <v>2660</v>
      </c>
      <c r="D974" t="s">
        <v>3055</v>
      </c>
      <c r="E974">
        <v>1</v>
      </c>
      <c r="F974">
        <v>0</v>
      </c>
      <c r="G974">
        <v>0</v>
      </c>
      <c r="H974" t="s">
        <v>2747</v>
      </c>
    </row>
    <row r="975" spans="1:8">
      <c r="A975" t="s">
        <v>2997</v>
      </c>
      <c r="B975" t="s">
        <v>2945</v>
      </c>
      <c r="C975" t="s">
        <v>2660</v>
      </c>
      <c r="D975" t="s">
        <v>3055</v>
      </c>
      <c r="E975">
        <v>1</v>
      </c>
      <c r="F975">
        <v>0</v>
      </c>
      <c r="G975">
        <v>0</v>
      </c>
      <c r="H975" t="s">
        <v>2747</v>
      </c>
    </row>
    <row r="976" spans="1:8">
      <c r="A976" t="s">
        <v>3009</v>
      </c>
      <c r="B976" t="s">
        <v>2945</v>
      </c>
      <c r="C976" t="s">
        <v>2660</v>
      </c>
      <c r="D976" t="s">
        <v>3055</v>
      </c>
      <c r="E976">
        <v>1</v>
      </c>
      <c r="F976">
        <v>0</v>
      </c>
      <c r="G976">
        <v>0</v>
      </c>
      <c r="H976" t="s">
        <v>2747</v>
      </c>
    </row>
    <row r="977" spans="1:8">
      <c r="A977" t="s">
        <v>3004</v>
      </c>
      <c r="B977" t="s">
        <v>2945</v>
      </c>
      <c r="C977" t="s">
        <v>2660</v>
      </c>
      <c r="D977" t="s">
        <v>3055</v>
      </c>
      <c r="E977">
        <v>1</v>
      </c>
      <c r="F977">
        <v>0</v>
      </c>
      <c r="G977">
        <v>0</v>
      </c>
      <c r="H977" t="s">
        <v>2747</v>
      </c>
    </row>
    <row r="978" spans="1:8">
      <c r="A978" t="s">
        <v>2949</v>
      </c>
      <c r="B978" t="s">
        <v>2945</v>
      </c>
      <c r="C978" t="s">
        <v>2660</v>
      </c>
      <c r="D978" t="s">
        <v>3055</v>
      </c>
      <c r="E978">
        <v>1</v>
      </c>
      <c r="F978">
        <v>0</v>
      </c>
      <c r="G978">
        <v>0</v>
      </c>
      <c r="H978" t="s">
        <v>2747</v>
      </c>
    </row>
    <row r="979" spans="1:8">
      <c r="A979" t="s">
        <v>3007</v>
      </c>
      <c r="B979" t="s">
        <v>2945</v>
      </c>
      <c r="C979" t="s">
        <v>2660</v>
      </c>
      <c r="D979" t="s">
        <v>3055</v>
      </c>
      <c r="E979">
        <v>1</v>
      </c>
      <c r="F979">
        <v>0</v>
      </c>
      <c r="G979">
        <v>0</v>
      </c>
      <c r="H979" t="s">
        <v>2747</v>
      </c>
    </row>
    <row r="980" spans="1:8">
      <c r="A980" t="s">
        <v>2957</v>
      </c>
      <c r="B980" t="s">
        <v>2945</v>
      </c>
      <c r="C980" t="s">
        <v>2660</v>
      </c>
      <c r="D980" t="s">
        <v>3055</v>
      </c>
      <c r="E980">
        <v>1</v>
      </c>
      <c r="F980">
        <v>0</v>
      </c>
      <c r="G980">
        <v>0</v>
      </c>
      <c r="H980" t="s">
        <v>2747</v>
      </c>
    </row>
    <row r="981" spans="1:8">
      <c r="A981" t="s">
        <v>3011</v>
      </c>
      <c r="B981" t="s">
        <v>2945</v>
      </c>
      <c r="C981" t="s">
        <v>2660</v>
      </c>
      <c r="D981" t="s">
        <v>3055</v>
      </c>
      <c r="E981">
        <v>1</v>
      </c>
      <c r="F981">
        <v>0</v>
      </c>
      <c r="G981">
        <v>0</v>
      </c>
      <c r="H981" t="s">
        <v>2747</v>
      </c>
    </row>
    <row r="982" spans="1:8">
      <c r="A982" t="s">
        <v>2979</v>
      </c>
      <c r="B982" t="s">
        <v>2945</v>
      </c>
      <c r="C982" t="s">
        <v>2660</v>
      </c>
      <c r="D982" t="s">
        <v>3055</v>
      </c>
      <c r="E982">
        <v>1</v>
      </c>
      <c r="F982">
        <v>0</v>
      </c>
      <c r="G982">
        <v>0</v>
      </c>
      <c r="H982" t="s">
        <v>2747</v>
      </c>
    </row>
    <row r="983" spans="1:8">
      <c r="A983" t="s">
        <v>3001</v>
      </c>
      <c r="B983" t="s">
        <v>2945</v>
      </c>
      <c r="C983" t="s">
        <v>2660</v>
      </c>
      <c r="D983" t="s">
        <v>3055</v>
      </c>
      <c r="E983">
        <v>1</v>
      </c>
      <c r="F983">
        <v>0</v>
      </c>
      <c r="G983">
        <v>0</v>
      </c>
      <c r="H983" t="s">
        <v>2747</v>
      </c>
    </row>
    <row r="984" spans="1:8">
      <c r="A984" t="s">
        <v>2981</v>
      </c>
      <c r="B984" t="s">
        <v>2945</v>
      </c>
      <c r="C984" t="s">
        <v>2660</v>
      </c>
      <c r="D984" t="s">
        <v>3055</v>
      </c>
      <c r="E984">
        <v>1</v>
      </c>
      <c r="F984">
        <v>0</v>
      </c>
      <c r="G984">
        <v>0</v>
      </c>
      <c r="H984" t="s">
        <v>2747</v>
      </c>
    </row>
    <row r="985" spans="1:8">
      <c r="A985" t="s">
        <v>2954</v>
      </c>
      <c r="B985" t="s">
        <v>2945</v>
      </c>
      <c r="C985" t="s">
        <v>2660</v>
      </c>
      <c r="D985" t="s">
        <v>3055</v>
      </c>
      <c r="E985">
        <v>1</v>
      </c>
      <c r="F985">
        <v>0</v>
      </c>
      <c r="G985">
        <v>0</v>
      </c>
      <c r="H985" t="s">
        <v>2747</v>
      </c>
    </row>
    <row r="986" spans="1:8">
      <c r="A986" t="s">
        <v>2993</v>
      </c>
      <c r="B986" t="s">
        <v>2945</v>
      </c>
      <c r="C986" t="s">
        <v>2660</v>
      </c>
      <c r="D986" t="s">
        <v>3055</v>
      </c>
      <c r="E986">
        <v>1</v>
      </c>
      <c r="F986">
        <v>0</v>
      </c>
      <c r="G986">
        <v>0</v>
      </c>
      <c r="H986" t="s">
        <v>2747</v>
      </c>
    </row>
    <row r="987" spans="1:8">
      <c r="A987" t="s">
        <v>2994</v>
      </c>
      <c r="B987" t="s">
        <v>2945</v>
      </c>
      <c r="C987" t="s">
        <v>2660</v>
      </c>
      <c r="D987" t="s">
        <v>3055</v>
      </c>
      <c r="E987">
        <v>1</v>
      </c>
      <c r="F987">
        <v>0</v>
      </c>
      <c r="G987">
        <v>0</v>
      </c>
      <c r="H987" t="s">
        <v>2747</v>
      </c>
    </row>
    <row r="988" spans="1:8">
      <c r="A988" t="s">
        <v>2960</v>
      </c>
      <c r="B988" t="s">
        <v>2945</v>
      </c>
      <c r="C988" t="s">
        <v>2660</v>
      </c>
      <c r="D988" t="s">
        <v>3055</v>
      </c>
      <c r="E988">
        <v>1</v>
      </c>
      <c r="F988">
        <v>0</v>
      </c>
      <c r="G988">
        <v>0</v>
      </c>
      <c r="H988" t="s">
        <v>2747</v>
      </c>
    </row>
    <row r="989" spans="1:8">
      <c r="A989" t="s">
        <v>2966</v>
      </c>
      <c r="B989" t="s">
        <v>2945</v>
      </c>
      <c r="C989" t="s">
        <v>2660</v>
      </c>
      <c r="D989" t="s">
        <v>3055</v>
      </c>
      <c r="E989">
        <v>1</v>
      </c>
      <c r="F989">
        <v>0</v>
      </c>
      <c r="G989">
        <v>0</v>
      </c>
      <c r="H989" t="s">
        <v>2747</v>
      </c>
    </row>
    <row r="990" spans="1:8">
      <c r="A990" t="s">
        <v>2983</v>
      </c>
      <c r="B990" t="s">
        <v>2945</v>
      </c>
      <c r="C990" t="s">
        <v>2660</v>
      </c>
      <c r="D990" t="s">
        <v>3055</v>
      </c>
      <c r="E990">
        <v>1</v>
      </c>
      <c r="F990">
        <v>0</v>
      </c>
      <c r="G990">
        <v>0</v>
      </c>
      <c r="H990" t="s">
        <v>2747</v>
      </c>
    </row>
    <row r="991" spans="1:8">
      <c r="A991" t="s">
        <v>2990</v>
      </c>
      <c r="B991" t="s">
        <v>2945</v>
      </c>
      <c r="C991" t="s">
        <v>2660</v>
      </c>
      <c r="D991" t="s">
        <v>3055</v>
      </c>
      <c r="E991">
        <v>1</v>
      </c>
      <c r="F991">
        <v>0</v>
      </c>
      <c r="G991">
        <v>0</v>
      </c>
      <c r="H991" t="s">
        <v>2747</v>
      </c>
    </row>
    <row r="992" spans="1:8">
      <c r="A992" t="s">
        <v>2984</v>
      </c>
      <c r="B992" t="s">
        <v>2945</v>
      </c>
      <c r="C992" t="s">
        <v>2660</v>
      </c>
      <c r="D992" t="s">
        <v>3055</v>
      </c>
      <c r="E992">
        <v>1</v>
      </c>
      <c r="F992">
        <v>0</v>
      </c>
      <c r="G992">
        <v>0</v>
      </c>
      <c r="H992" t="s">
        <v>2747</v>
      </c>
    </row>
    <row r="993" spans="1:8">
      <c r="A993" t="s">
        <v>2977</v>
      </c>
      <c r="B993" t="s">
        <v>2945</v>
      </c>
      <c r="C993" t="s">
        <v>2660</v>
      </c>
      <c r="D993" t="s">
        <v>3055</v>
      </c>
      <c r="E993">
        <v>1</v>
      </c>
      <c r="F993">
        <v>0</v>
      </c>
      <c r="G993">
        <v>0</v>
      </c>
      <c r="H993" t="s">
        <v>2747</v>
      </c>
    </row>
    <row r="994" spans="1:8">
      <c r="A994" t="s">
        <v>2988</v>
      </c>
      <c r="B994" t="s">
        <v>2945</v>
      </c>
      <c r="C994" t="s">
        <v>2660</v>
      </c>
      <c r="D994" t="s">
        <v>3055</v>
      </c>
      <c r="E994">
        <v>1</v>
      </c>
      <c r="F994">
        <v>0</v>
      </c>
      <c r="G994">
        <v>0</v>
      </c>
      <c r="H994" t="s">
        <v>2747</v>
      </c>
    </row>
    <row r="995" spans="1:8">
      <c r="A995" t="s">
        <v>2978</v>
      </c>
      <c r="B995" t="s">
        <v>2945</v>
      </c>
      <c r="C995" t="s">
        <v>2660</v>
      </c>
      <c r="D995" t="s">
        <v>3055</v>
      </c>
      <c r="E995">
        <v>1</v>
      </c>
      <c r="F995">
        <v>0</v>
      </c>
      <c r="G995">
        <v>0</v>
      </c>
      <c r="H995" t="s">
        <v>2747</v>
      </c>
    </row>
    <row r="996" spans="1:8">
      <c r="A996" t="s">
        <v>2955</v>
      </c>
      <c r="B996" t="s">
        <v>2945</v>
      </c>
      <c r="C996" t="s">
        <v>2660</v>
      </c>
      <c r="D996" t="s">
        <v>3055</v>
      </c>
      <c r="E996">
        <v>1</v>
      </c>
      <c r="F996">
        <v>0</v>
      </c>
      <c r="G996">
        <v>0</v>
      </c>
      <c r="H996" t="s">
        <v>2747</v>
      </c>
    </row>
    <row r="997" spans="1:8">
      <c r="A997" t="s">
        <v>2989</v>
      </c>
      <c r="B997" t="s">
        <v>2945</v>
      </c>
      <c r="C997" t="s">
        <v>2660</v>
      </c>
      <c r="D997" t="s">
        <v>3055</v>
      </c>
      <c r="E997">
        <v>1</v>
      </c>
      <c r="F997">
        <v>0</v>
      </c>
      <c r="G997">
        <v>0</v>
      </c>
      <c r="H997" t="s">
        <v>2747</v>
      </c>
    </row>
    <row r="998" spans="1:8">
      <c r="A998" t="s">
        <v>3003</v>
      </c>
      <c r="B998" t="s">
        <v>2945</v>
      </c>
      <c r="C998" t="s">
        <v>2660</v>
      </c>
      <c r="D998" t="s">
        <v>3055</v>
      </c>
      <c r="E998">
        <v>1</v>
      </c>
      <c r="F998">
        <v>0</v>
      </c>
      <c r="G998">
        <v>0</v>
      </c>
      <c r="H998" t="s">
        <v>2747</v>
      </c>
    </row>
    <row r="999" spans="1:8">
      <c r="A999" t="s">
        <v>2953</v>
      </c>
      <c r="B999" t="s">
        <v>2945</v>
      </c>
      <c r="C999" t="s">
        <v>2660</v>
      </c>
      <c r="D999" t="s">
        <v>3055</v>
      </c>
      <c r="E999">
        <v>1</v>
      </c>
      <c r="F999">
        <v>0</v>
      </c>
      <c r="G999">
        <v>0</v>
      </c>
      <c r="H999" t="s">
        <v>2747</v>
      </c>
    </row>
    <row r="1000" spans="1:8">
      <c r="A1000" t="s">
        <v>3006</v>
      </c>
      <c r="B1000" t="s">
        <v>2945</v>
      </c>
      <c r="C1000" t="s">
        <v>2660</v>
      </c>
      <c r="D1000" t="s">
        <v>3055</v>
      </c>
      <c r="E1000">
        <v>1</v>
      </c>
      <c r="F1000">
        <v>0</v>
      </c>
      <c r="G1000">
        <v>0</v>
      </c>
      <c r="H1000" t="s">
        <v>2747</v>
      </c>
    </row>
    <row r="1001" spans="1:8">
      <c r="A1001" t="s">
        <v>3005</v>
      </c>
      <c r="B1001" t="s">
        <v>2945</v>
      </c>
      <c r="C1001" t="s">
        <v>2660</v>
      </c>
      <c r="D1001" t="s">
        <v>3055</v>
      </c>
      <c r="E1001">
        <v>1</v>
      </c>
      <c r="F1001">
        <v>0</v>
      </c>
      <c r="G1001">
        <v>0</v>
      </c>
      <c r="H1001" t="s">
        <v>2747</v>
      </c>
    </row>
    <row r="1002" spans="1:8">
      <c r="A1002" t="s">
        <v>2986</v>
      </c>
      <c r="B1002" t="s">
        <v>2945</v>
      </c>
      <c r="C1002" t="s">
        <v>2660</v>
      </c>
      <c r="D1002" t="s">
        <v>3055</v>
      </c>
      <c r="E1002">
        <v>1</v>
      </c>
      <c r="F1002">
        <v>0</v>
      </c>
      <c r="G1002">
        <v>0</v>
      </c>
      <c r="H1002" t="s">
        <v>2747</v>
      </c>
    </row>
    <row r="1003" spans="1:8">
      <c r="A1003" t="s">
        <v>2958</v>
      </c>
      <c r="B1003" t="s">
        <v>2945</v>
      </c>
      <c r="C1003" t="s">
        <v>2660</v>
      </c>
      <c r="D1003" t="s">
        <v>3055</v>
      </c>
      <c r="E1003">
        <v>1</v>
      </c>
      <c r="F1003">
        <v>0</v>
      </c>
      <c r="G1003">
        <v>0</v>
      </c>
      <c r="H1003" t="s">
        <v>2747</v>
      </c>
    </row>
    <row r="1004" spans="1:8">
      <c r="A1004" t="s">
        <v>2962</v>
      </c>
      <c r="B1004" t="s">
        <v>2945</v>
      </c>
      <c r="C1004" t="s">
        <v>2660</v>
      </c>
      <c r="D1004" t="s">
        <v>3055</v>
      </c>
      <c r="E1004">
        <v>1</v>
      </c>
      <c r="F1004">
        <v>0</v>
      </c>
      <c r="G1004">
        <v>0</v>
      </c>
      <c r="H1004" t="s">
        <v>2747</v>
      </c>
    </row>
    <row r="1005" spans="1:8">
      <c r="A1005" t="s">
        <v>2985</v>
      </c>
      <c r="B1005" t="s">
        <v>2945</v>
      </c>
      <c r="C1005" t="s">
        <v>2660</v>
      </c>
      <c r="D1005" t="s">
        <v>3055</v>
      </c>
      <c r="E1005">
        <v>1</v>
      </c>
      <c r="F1005">
        <v>0</v>
      </c>
      <c r="G1005">
        <v>0</v>
      </c>
      <c r="H1005" t="s">
        <v>2747</v>
      </c>
    </row>
    <row r="1006" spans="1:8">
      <c r="A1006" t="s">
        <v>2952</v>
      </c>
      <c r="B1006" t="s">
        <v>2945</v>
      </c>
      <c r="C1006" t="s">
        <v>2660</v>
      </c>
      <c r="D1006" t="s">
        <v>3055</v>
      </c>
      <c r="E1006">
        <v>1</v>
      </c>
      <c r="F1006">
        <v>0</v>
      </c>
      <c r="G1006">
        <v>0</v>
      </c>
      <c r="H1006" t="s">
        <v>2747</v>
      </c>
    </row>
    <row r="1007" spans="1:8">
      <c r="A1007" t="s">
        <v>2973</v>
      </c>
      <c r="B1007" t="s">
        <v>2945</v>
      </c>
      <c r="C1007" t="s">
        <v>2660</v>
      </c>
      <c r="D1007" t="s">
        <v>3055</v>
      </c>
      <c r="E1007">
        <v>1</v>
      </c>
      <c r="F1007">
        <v>0</v>
      </c>
      <c r="G1007">
        <v>0</v>
      </c>
      <c r="H1007" t="s">
        <v>2747</v>
      </c>
    </row>
    <row r="1008" spans="1:8">
      <c r="A1008" t="s">
        <v>2961</v>
      </c>
      <c r="B1008" t="s">
        <v>2945</v>
      </c>
      <c r="C1008" t="s">
        <v>2660</v>
      </c>
      <c r="D1008" t="s">
        <v>3055</v>
      </c>
      <c r="E1008">
        <v>1</v>
      </c>
      <c r="F1008">
        <v>0</v>
      </c>
      <c r="G1008">
        <v>0</v>
      </c>
      <c r="H1008" t="s">
        <v>2747</v>
      </c>
    </row>
    <row r="1009" spans="1:8">
      <c r="A1009" t="s">
        <v>2963</v>
      </c>
      <c r="B1009" t="s">
        <v>2945</v>
      </c>
      <c r="C1009" t="s">
        <v>2660</v>
      </c>
      <c r="D1009" t="s">
        <v>3055</v>
      </c>
      <c r="E1009">
        <v>1</v>
      </c>
      <c r="F1009">
        <v>0</v>
      </c>
      <c r="G1009">
        <v>0</v>
      </c>
      <c r="H1009" t="s">
        <v>2747</v>
      </c>
    </row>
    <row r="1010" spans="1:8">
      <c r="A1010" t="s">
        <v>2970</v>
      </c>
      <c r="B1010" t="s">
        <v>2945</v>
      </c>
      <c r="C1010" t="s">
        <v>2660</v>
      </c>
      <c r="D1010" t="s">
        <v>3055</v>
      </c>
      <c r="E1010">
        <v>1</v>
      </c>
      <c r="F1010">
        <v>0</v>
      </c>
      <c r="G1010">
        <v>0</v>
      </c>
      <c r="H1010" t="s">
        <v>2747</v>
      </c>
    </row>
    <row r="1011" spans="1:8">
      <c r="A1011" t="s">
        <v>2967</v>
      </c>
      <c r="B1011" t="s">
        <v>2945</v>
      </c>
      <c r="C1011" t="s">
        <v>2660</v>
      </c>
      <c r="D1011" t="s">
        <v>3055</v>
      </c>
      <c r="E1011">
        <v>1</v>
      </c>
      <c r="F1011">
        <v>0</v>
      </c>
      <c r="G1011">
        <v>0</v>
      </c>
      <c r="H1011" t="s">
        <v>2747</v>
      </c>
    </row>
    <row r="1012" spans="1:8">
      <c r="A1012" t="s">
        <v>2969</v>
      </c>
      <c r="B1012" t="s">
        <v>2945</v>
      </c>
      <c r="C1012" t="s">
        <v>2660</v>
      </c>
      <c r="D1012" t="s">
        <v>3055</v>
      </c>
      <c r="E1012">
        <v>1</v>
      </c>
      <c r="F1012">
        <v>0</v>
      </c>
      <c r="G1012">
        <v>0</v>
      </c>
      <c r="H1012" t="s">
        <v>2747</v>
      </c>
    </row>
    <row r="1013" spans="1:8">
      <c r="A1013" t="s">
        <v>2968</v>
      </c>
      <c r="B1013" t="s">
        <v>2945</v>
      </c>
      <c r="C1013" t="s">
        <v>2660</v>
      </c>
      <c r="D1013" t="s">
        <v>3055</v>
      </c>
      <c r="E1013">
        <v>1</v>
      </c>
      <c r="F1013">
        <v>0</v>
      </c>
      <c r="G1013">
        <v>0</v>
      </c>
      <c r="H1013" t="s">
        <v>2747</v>
      </c>
    </row>
    <row r="1014" spans="1:8">
      <c r="A1014" t="s">
        <v>2980</v>
      </c>
      <c r="B1014" t="s">
        <v>2945</v>
      </c>
      <c r="C1014" t="s">
        <v>2660</v>
      </c>
      <c r="D1014" t="s">
        <v>3055</v>
      </c>
      <c r="E1014">
        <v>1</v>
      </c>
      <c r="F1014">
        <v>0</v>
      </c>
      <c r="G1014">
        <v>0</v>
      </c>
      <c r="H1014" t="s">
        <v>2747</v>
      </c>
    </row>
    <row r="1015" spans="1:8">
      <c r="A1015" t="s">
        <v>2975</v>
      </c>
      <c r="B1015" t="s">
        <v>2945</v>
      </c>
      <c r="C1015" t="s">
        <v>2660</v>
      </c>
      <c r="D1015" t="s">
        <v>3055</v>
      </c>
      <c r="E1015">
        <v>1</v>
      </c>
      <c r="F1015">
        <v>0</v>
      </c>
      <c r="G1015">
        <v>0</v>
      </c>
      <c r="H1015" t="s">
        <v>2747</v>
      </c>
    </row>
    <row r="1016" spans="1:8">
      <c r="A1016" t="s">
        <v>2976</v>
      </c>
      <c r="B1016" t="s">
        <v>2945</v>
      </c>
      <c r="C1016" t="s">
        <v>2660</v>
      </c>
      <c r="D1016" t="s">
        <v>3055</v>
      </c>
      <c r="E1016">
        <v>1</v>
      </c>
      <c r="F1016">
        <v>0</v>
      </c>
      <c r="G1016">
        <v>0</v>
      </c>
      <c r="H1016" t="s">
        <v>2747</v>
      </c>
    </row>
    <row r="1017" spans="1:8">
      <c r="A1017" t="s">
        <v>2974</v>
      </c>
      <c r="B1017" t="s">
        <v>2945</v>
      </c>
      <c r="C1017" t="s">
        <v>2660</v>
      </c>
      <c r="D1017" t="s">
        <v>3055</v>
      </c>
      <c r="E1017">
        <v>1</v>
      </c>
      <c r="F1017">
        <v>0</v>
      </c>
      <c r="G1017">
        <v>0</v>
      </c>
      <c r="H1017" t="s">
        <v>2747</v>
      </c>
    </row>
    <row r="1018" spans="1:8">
      <c r="A1018" t="s">
        <v>2982</v>
      </c>
      <c r="B1018" t="s">
        <v>2945</v>
      </c>
      <c r="C1018" t="s">
        <v>2660</v>
      </c>
      <c r="D1018" t="s">
        <v>3055</v>
      </c>
      <c r="E1018">
        <v>1</v>
      </c>
      <c r="F1018">
        <v>0</v>
      </c>
      <c r="G1018">
        <v>0</v>
      </c>
      <c r="H1018" t="s">
        <v>2747</v>
      </c>
    </row>
    <row r="1019" spans="1:8">
      <c r="A1019" t="s">
        <v>2972</v>
      </c>
      <c r="B1019" t="s">
        <v>2945</v>
      </c>
      <c r="C1019" t="s">
        <v>2660</v>
      </c>
      <c r="D1019" t="s">
        <v>3055</v>
      </c>
      <c r="E1019">
        <v>1</v>
      </c>
      <c r="F1019">
        <v>0</v>
      </c>
      <c r="G1019">
        <v>0</v>
      </c>
      <c r="H1019" t="s">
        <v>2747</v>
      </c>
    </row>
    <row r="1020" spans="1:8">
      <c r="A1020" t="s">
        <v>2987</v>
      </c>
      <c r="B1020" t="s">
        <v>2945</v>
      </c>
      <c r="C1020" t="s">
        <v>2660</v>
      </c>
      <c r="D1020" t="s">
        <v>3055</v>
      </c>
      <c r="E1020">
        <v>1</v>
      </c>
      <c r="F1020">
        <v>0</v>
      </c>
      <c r="G1020">
        <v>0</v>
      </c>
      <c r="H1020" t="s">
        <v>2747</v>
      </c>
    </row>
    <row r="1021" spans="1:8">
      <c r="A1021" t="s">
        <v>2991</v>
      </c>
      <c r="B1021" t="s">
        <v>2945</v>
      </c>
      <c r="C1021" t="s">
        <v>2660</v>
      </c>
      <c r="D1021" t="s">
        <v>3055</v>
      </c>
      <c r="E1021">
        <v>1</v>
      </c>
      <c r="F1021">
        <v>0</v>
      </c>
      <c r="G1021">
        <v>0</v>
      </c>
      <c r="H1021" t="s">
        <v>2747</v>
      </c>
    </row>
    <row r="1022" spans="1:8">
      <c r="A1022" t="s">
        <v>2998</v>
      </c>
      <c r="B1022" t="s">
        <v>2945</v>
      </c>
      <c r="C1022" t="s">
        <v>2660</v>
      </c>
      <c r="D1022" t="s">
        <v>3055</v>
      </c>
      <c r="E1022">
        <v>1</v>
      </c>
      <c r="F1022">
        <v>0</v>
      </c>
      <c r="G1022">
        <v>0</v>
      </c>
      <c r="H1022" t="s">
        <v>2747</v>
      </c>
    </row>
    <row r="1023" spans="1:8">
      <c r="A1023" t="s">
        <v>3002</v>
      </c>
      <c r="B1023" t="s">
        <v>2945</v>
      </c>
      <c r="C1023" t="s">
        <v>2660</v>
      </c>
      <c r="D1023" t="s">
        <v>3055</v>
      </c>
      <c r="E1023">
        <v>1</v>
      </c>
      <c r="F1023">
        <v>0</v>
      </c>
      <c r="G1023">
        <v>0</v>
      </c>
      <c r="H1023" t="s">
        <v>2747</v>
      </c>
    </row>
    <row r="1024" spans="1:8">
      <c r="A1024" t="s">
        <v>3016</v>
      </c>
      <c r="B1024" t="s">
        <v>2945</v>
      </c>
      <c r="C1024" t="s">
        <v>2660</v>
      </c>
      <c r="D1024" t="s">
        <v>3055</v>
      </c>
      <c r="E1024">
        <v>1</v>
      </c>
      <c r="F1024">
        <v>0</v>
      </c>
      <c r="G1024">
        <v>0</v>
      </c>
      <c r="H1024" t="s">
        <v>2747</v>
      </c>
    </row>
    <row r="1025" spans="1:8">
      <c r="A1025" t="s">
        <v>2996</v>
      </c>
      <c r="B1025" t="s">
        <v>2945</v>
      </c>
      <c r="C1025" t="s">
        <v>2660</v>
      </c>
      <c r="D1025" t="s">
        <v>3055</v>
      </c>
      <c r="E1025">
        <v>1</v>
      </c>
      <c r="F1025">
        <v>0</v>
      </c>
      <c r="G1025">
        <v>0</v>
      </c>
      <c r="H1025" t="s">
        <v>2747</v>
      </c>
    </row>
    <row r="1026" spans="1:8">
      <c r="A1026" t="s">
        <v>3012</v>
      </c>
      <c r="B1026" t="s">
        <v>2945</v>
      </c>
      <c r="C1026" t="s">
        <v>2660</v>
      </c>
      <c r="D1026" t="s">
        <v>3055</v>
      </c>
      <c r="E1026">
        <v>1</v>
      </c>
      <c r="F1026">
        <v>0</v>
      </c>
      <c r="G1026">
        <v>0</v>
      </c>
      <c r="H1026" t="s">
        <v>2747</v>
      </c>
    </row>
    <row r="1027" spans="1:8">
      <c r="A1027" t="s">
        <v>2964</v>
      </c>
      <c r="B1027" t="s">
        <v>2945</v>
      </c>
      <c r="C1027" t="s">
        <v>2660</v>
      </c>
      <c r="D1027" t="s">
        <v>3055</v>
      </c>
      <c r="E1027">
        <v>1</v>
      </c>
      <c r="F1027">
        <v>0</v>
      </c>
      <c r="G1027">
        <v>0</v>
      </c>
      <c r="H1027" t="s">
        <v>2747</v>
      </c>
    </row>
    <row r="1028" spans="1:8">
      <c r="A1028" t="s">
        <v>3021</v>
      </c>
      <c r="B1028" t="s">
        <v>2945</v>
      </c>
      <c r="C1028" t="s">
        <v>2660</v>
      </c>
      <c r="D1028" t="s">
        <v>3055</v>
      </c>
      <c r="E1028">
        <v>1</v>
      </c>
      <c r="F1028">
        <v>0</v>
      </c>
      <c r="G1028">
        <v>0</v>
      </c>
      <c r="H1028" t="s">
        <v>2747</v>
      </c>
    </row>
    <row r="1029" spans="1:8">
      <c r="A1029" t="s">
        <v>2965</v>
      </c>
      <c r="B1029" t="s">
        <v>2945</v>
      </c>
      <c r="C1029" t="s">
        <v>2660</v>
      </c>
      <c r="D1029" t="s">
        <v>3055</v>
      </c>
      <c r="E1029">
        <v>1</v>
      </c>
      <c r="F1029">
        <v>0</v>
      </c>
      <c r="G1029">
        <v>0</v>
      </c>
      <c r="H1029" t="s">
        <v>2747</v>
      </c>
    </row>
    <row r="1030" spans="1:8">
      <c r="A1030" t="s">
        <v>3019</v>
      </c>
      <c r="B1030" t="s">
        <v>2945</v>
      </c>
      <c r="C1030" t="s">
        <v>2660</v>
      </c>
      <c r="D1030" t="s">
        <v>3055</v>
      </c>
      <c r="E1030">
        <v>1</v>
      </c>
      <c r="F1030">
        <v>0</v>
      </c>
      <c r="G1030">
        <v>0</v>
      </c>
      <c r="H1030" t="s">
        <v>2747</v>
      </c>
    </row>
    <row r="1031" spans="1:8">
      <c r="A1031" t="s">
        <v>2956</v>
      </c>
      <c r="B1031" t="s">
        <v>2945</v>
      </c>
      <c r="C1031" t="s">
        <v>2660</v>
      </c>
      <c r="D1031" t="s">
        <v>3055</v>
      </c>
      <c r="E1031">
        <v>1</v>
      </c>
      <c r="F1031">
        <v>0</v>
      </c>
      <c r="G1031">
        <v>0</v>
      </c>
      <c r="H1031" t="s">
        <v>2747</v>
      </c>
    </row>
    <row r="1032" spans="1:8">
      <c r="A1032" t="s">
        <v>3010</v>
      </c>
      <c r="B1032" t="s">
        <v>2945</v>
      </c>
      <c r="C1032" t="s">
        <v>2660</v>
      </c>
      <c r="D1032" t="s">
        <v>3055</v>
      </c>
      <c r="E1032">
        <v>1</v>
      </c>
      <c r="F1032">
        <v>0</v>
      </c>
      <c r="G1032">
        <v>0</v>
      </c>
      <c r="H1032" t="s">
        <v>2747</v>
      </c>
    </row>
    <row r="1033" spans="1:8">
      <c r="A1033" t="s">
        <v>3017</v>
      </c>
      <c r="B1033" t="s">
        <v>2945</v>
      </c>
      <c r="C1033" t="s">
        <v>2660</v>
      </c>
      <c r="D1033" t="s">
        <v>3055</v>
      </c>
      <c r="E1033">
        <v>1</v>
      </c>
      <c r="F1033">
        <v>0</v>
      </c>
      <c r="G1033">
        <v>0</v>
      </c>
      <c r="H1033" t="s">
        <v>2747</v>
      </c>
    </row>
    <row r="1034" spans="1:8">
      <c r="A1034" t="s">
        <v>3018</v>
      </c>
      <c r="B1034" t="s">
        <v>2945</v>
      </c>
      <c r="C1034" t="s">
        <v>2660</v>
      </c>
      <c r="D1034" t="s">
        <v>3055</v>
      </c>
      <c r="E1034">
        <v>1</v>
      </c>
      <c r="F1034">
        <v>0</v>
      </c>
      <c r="G1034">
        <v>0</v>
      </c>
      <c r="H1034" t="s">
        <v>2747</v>
      </c>
    </row>
    <row r="1035" spans="1:8">
      <c r="A1035" t="s">
        <v>3022</v>
      </c>
      <c r="B1035" t="s">
        <v>2945</v>
      </c>
      <c r="C1035" t="s">
        <v>2660</v>
      </c>
      <c r="D1035" t="s">
        <v>3055</v>
      </c>
      <c r="E1035">
        <v>1</v>
      </c>
      <c r="F1035">
        <v>0</v>
      </c>
      <c r="G1035">
        <v>0</v>
      </c>
      <c r="H1035" t="s">
        <v>2747</v>
      </c>
    </row>
    <row r="1036" spans="1:8">
      <c r="A1036" t="s">
        <v>3014</v>
      </c>
      <c r="B1036" t="s">
        <v>2945</v>
      </c>
      <c r="C1036" t="s">
        <v>2660</v>
      </c>
      <c r="D1036" t="s">
        <v>3055</v>
      </c>
      <c r="E1036">
        <v>1</v>
      </c>
      <c r="F1036">
        <v>0</v>
      </c>
      <c r="G1036">
        <v>0</v>
      </c>
      <c r="H1036" t="s">
        <v>2747</v>
      </c>
    </row>
    <row r="1037" spans="1:8">
      <c r="A1037" t="s">
        <v>2947</v>
      </c>
      <c r="B1037" t="s">
        <v>2945</v>
      </c>
      <c r="C1037" t="s">
        <v>2660</v>
      </c>
      <c r="D1037" t="s">
        <v>3055</v>
      </c>
      <c r="E1037">
        <v>1</v>
      </c>
      <c r="F1037">
        <v>0</v>
      </c>
      <c r="G1037">
        <v>0</v>
      </c>
      <c r="H1037" t="s">
        <v>2747</v>
      </c>
    </row>
    <row r="1038" spans="1:8">
      <c r="A1038" t="s">
        <v>2995</v>
      </c>
      <c r="B1038" t="s">
        <v>2945</v>
      </c>
      <c r="C1038" t="s">
        <v>2660</v>
      </c>
      <c r="D1038" t="s">
        <v>3055</v>
      </c>
      <c r="E1038">
        <v>1</v>
      </c>
      <c r="F1038">
        <v>0</v>
      </c>
      <c r="G1038">
        <v>0</v>
      </c>
      <c r="H1038" t="s">
        <v>2747</v>
      </c>
    </row>
    <row r="1039" spans="1:8">
      <c r="A1039" t="s">
        <v>3020</v>
      </c>
      <c r="B1039" t="s">
        <v>2945</v>
      </c>
      <c r="C1039" t="s">
        <v>2660</v>
      </c>
      <c r="D1039" t="s">
        <v>3055</v>
      </c>
      <c r="E1039">
        <v>1</v>
      </c>
      <c r="F1039">
        <v>0</v>
      </c>
      <c r="G1039">
        <v>0</v>
      </c>
      <c r="H1039" t="s">
        <v>2747</v>
      </c>
    </row>
    <row r="1040" spans="1:8">
      <c r="A1040" t="s">
        <v>1695</v>
      </c>
      <c r="B1040" t="s">
        <v>3025</v>
      </c>
      <c r="C1040" t="s">
        <v>2660</v>
      </c>
      <c r="D1040" t="s">
        <v>3055</v>
      </c>
      <c r="E1040">
        <v>1</v>
      </c>
      <c r="F1040">
        <v>0</v>
      </c>
      <c r="G1040">
        <v>0</v>
      </c>
      <c r="H1040" t="s">
        <v>2747</v>
      </c>
    </row>
    <row r="1041" spans="1:8">
      <c r="A1041" t="s">
        <v>3027</v>
      </c>
      <c r="B1041" t="s">
        <v>3026</v>
      </c>
      <c r="C1041" t="s">
        <v>2660</v>
      </c>
      <c r="D1041" t="s">
        <v>3055</v>
      </c>
      <c r="E1041">
        <v>1</v>
      </c>
      <c r="F1041">
        <v>0</v>
      </c>
      <c r="G1041">
        <v>0</v>
      </c>
      <c r="H1041" t="s">
        <v>2747</v>
      </c>
    </row>
    <row r="1042" spans="1:8">
      <c r="A1042" t="s">
        <v>3029</v>
      </c>
      <c r="B1042" t="s">
        <v>3028</v>
      </c>
      <c r="C1042" t="s">
        <v>2660</v>
      </c>
      <c r="D1042" t="s">
        <v>3055</v>
      </c>
      <c r="E1042">
        <v>1</v>
      </c>
      <c r="F1042">
        <v>0</v>
      </c>
      <c r="G1042">
        <v>0</v>
      </c>
      <c r="H1042" t="s">
        <v>2747</v>
      </c>
    </row>
    <row r="1043" spans="1:8">
      <c r="A1043" t="s">
        <v>1691</v>
      </c>
      <c r="B1043" t="s">
        <v>3030</v>
      </c>
      <c r="C1043" t="s">
        <v>2660</v>
      </c>
      <c r="D1043" t="s">
        <v>3055</v>
      </c>
      <c r="E1043">
        <v>1</v>
      </c>
      <c r="F1043">
        <v>0</v>
      </c>
      <c r="G1043">
        <v>0</v>
      </c>
      <c r="H1043" t="s">
        <v>2747</v>
      </c>
    </row>
    <row r="1044" spans="1:8">
      <c r="A1044" t="s">
        <v>3032</v>
      </c>
      <c r="B1044" t="s">
        <v>3031</v>
      </c>
      <c r="C1044" t="s">
        <v>2660</v>
      </c>
      <c r="D1044" t="s">
        <v>3055</v>
      </c>
      <c r="E1044">
        <v>1</v>
      </c>
      <c r="F1044">
        <v>0</v>
      </c>
      <c r="G1044">
        <v>0</v>
      </c>
      <c r="H1044" t="s">
        <v>2747</v>
      </c>
    </row>
    <row r="1045" spans="1:8">
      <c r="A1045" t="s">
        <v>3040</v>
      </c>
      <c r="B1045" t="s">
        <v>3033</v>
      </c>
      <c r="C1045" t="s">
        <v>2660</v>
      </c>
      <c r="D1045" t="s">
        <v>3055</v>
      </c>
      <c r="E1045">
        <v>1</v>
      </c>
      <c r="F1045">
        <v>0</v>
      </c>
      <c r="G1045">
        <v>0</v>
      </c>
      <c r="H1045" t="s">
        <v>2747</v>
      </c>
    </row>
    <row r="1046" spans="1:8">
      <c r="A1046" t="s">
        <v>3046</v>
      </c>
      <c r="B1046" t="s">
        <v>3033</v>
      </c>
      <c r="C1046" t="s">
        <v>2660</v>
      </c>
      <c r="D1046" t="s">
        <v>3055</v>
      </c>
      <c r="E1046">
        <v>1</v>
      </c>
      <c r="F1046">
        <v>0</v>
      </c>
      <c r="G1046">
        <v>0</v>
      </c>
      <c r="H1046" t="s">
        <v>2747</v>
      </c>
    </row>
    <row r="1047" spans="1:8">
      <c r="A1047" t="s">
        <v>3050</v>
      </c>
      <c r="B1047" t="s">
        <v>3033</v>
      </c>
      <c r="C1047" t="s">
        <v>2660</v>
      </c>
      <c r="D1047" t="s">
        <v>3055</v>
      </c>
      <c r="E1047">
        <v>1</v>
      </c>
      <c r="F1047">
        <v>0</v>
      </c>
      <c r="G1047">
        <v>0</v>
      </c>
      <c r="H1047" t="s">
        <v>2747</v>
      </c>
    </row>
    <row r="1048" spans="1:8">
      <c r="A1048" t="s">
        <v>3039</v>
      </c>
      <c r="B1048" t="s">
        <v>3033</v>
      </c>
      <c r="C1048" t="s">
        <v>2660</v>
      </c>
      <c r="D1048" t="s">
        <v>3055</v>
      </c>
      <c r="E1048">
        <v>1</v>
      </c>
      <c r="F1048">
        <v>0</v>
      </c>
      <c r="G1048">
        <v>0</v>
      </c>
      <c r="H1048" t="s">
        <v>2747</v>
      </c>
    </row>
    <row r="1049" spans="1:8">
      <c r="A1049" t="s">
        <v>3038</v>
      </c>
      <c r="B1049" t="s">
        <v>3033</v>
      </c>
      <c r="C1049" t="s">
        <v>2660</v>
      </c>
      <c r="D1049" t="s">
        <v>3055</v>
      </c>
      <c r="E1049">
        <v>1</v>
      </c>
      <c r="F1049">
        <v>0</v>
      </c>
      <c r="G1049">
        <v>0</v>
      </c>
      <c r="H1049" t="s">
        <v>2747</v>
      </c>
    </row>
    <row r="1050" spans="1:8">
      <c r="A1050" t="s">
        <v>3043</v>
      </c>
      <c r="B1050" t="s">
        <v>3033</v>
      </c>
      <c r="C1050" t="s">
        <v>2660</v>
      </c>
      <c r="D1050" t="s">
        <v>3055</v>
      </c>
      <c r="E1050">
        <v>1</v>
      </c>
      <c r="F1050">
        <v>0</v>
      </c>
      <c r="G1050">
        <v>0</v>
      </c>
      <c r="H1050" t="s">
        <v>2747</v>
      </c>
    </row>
    <row r="1051" spans="1:8">
      <c r="A1051" t="s">
        <v>3044</v>
      </c>
      <c r="B1051" t="s">
        <v>3033</v>
      </c>
      <c r="C1051" t="s">
        <v>2660</v>
      </c>
      <c r="D1051" t="s">
        <v>3055</v>
      </c>
      <c r="E1051">
        <v>1</v>
      </c>
      <c r="F1051">
        <v>0</v>
      </c>
      <c r="G1051">
        <v>0</v>
      </c>
      <c r="H1051" t="s">
        <v>2747</v>
      </c>
    </row>
    <row r="1052" spans="1:8">
      <c r="A1052" t="s">
        <v>3047</v>
      </c>
      <c r="B1052" t="s">
        <v>3033</v>
      </c>
      <c r="C1052" t="s">
        <v>2660</v>
      </c>
      <c r="D1052" t="s">
        <v>3055</v>
      </c>
      <c r="E1052">
        <v>1</v>
      </c>
      <c r="F1052">
        <v>0</v>
      </c>
      <c r="G1052">
        <v>0</v>
      </c>
      <c r="H1052" t="s">
        <v>2747</v>
      </c>
    </row>
    <row r="1053" spans="1:8">
      <c r="A1053" t="s">
        <v>3048</v>
      </c>
      <c r="B1053" t="s">
        <v>3033</v>
      </c>
      <c r="C1053" t="s">
        <v>2660</v>
      </c>
      <c r="D1053" t="s">
        <v>3055</v>
      </c>
      <c r="E1053">
        <v>1</v>
      </c>
      <c r="F1053">
        <v>0</v>
      </c>
      <c r="G1053">
        <v>0</v>
      </c>
      <c r="H1053" t="s">
        <v>2747</v>
      </c>
    </row>
    <row r="1054" spans="1:8">
      <c r="A1054" t="s">
        <v>3036</v>
      </c>
      <c r="B1054" t="s">
        <v>3033</v>
      </c>
      <c r="C1054" t="s">
        <v>2660</v>
      </c>
      <c r="D1054" t="s">
        <v>3055</v>
      </c>
      <c r="E1054">
        <v>1</v>
      </c>
      <c r="F1054">
        <v>0</v>
      </c>
      <c r="G1054">
        <v>0</v>
      </c>
      <c r="H1054" t="s">
        <v>2747</v>
      </c>
    </row>
    <row r="1055" spans="1:8">
      <c r="A1055" t="s">
        <v>3042</v>
      </c>
      <c r="B1055" t="s">
        <v>3033</v>
      </c>
      <c r="C1055" t="s">
        <v>2660</v>
      </c>
      <c r="D1055" t="s">
        <v>3055</v>
      </c>
      <c r="E1055">
        <v>1</v>
      </c>
      <c r="F1055">
        <v>0</v>
      </c>
      <c r="G1055">
        <v>0</v>
      </c>
      <c r="H1055" t="s">
        <v>2747</v>
      </c>
    </row>
    <row r="1056" spans="1:8">
      <c r="A1056" t="s">
        <v>3049</v>
      </c>
      <c r="B1056" t="s">
        <v>3033</v>
      </c>
      <c r="C1056" t="s">
        <v>2660</v>
      </c>
      <c r="D1056" t="s">
        <v>3055</v>
      </c>
      <c r="E1056">
        <v>1</v>
      </c>
      <c r="F1056">
        <v>0</v>
      </c>
      <c r="G1056">
        <v>0</v>
      </c>
      <c r="H1056" t="s">
        <v>2747</v>
      </c>
    </row>
    <row r="1057" spans="1:8">
      <c r="A1057" t="s">
        <v>3037</v>
      </c>
      <c r="B1057" t="s">
        <v>3033</v>
      </c>
      <c r="C1057" t="s">
        <v>2660</v>
      </c>
      <c r="D1057" t="s">
        <v>3055</v>
      </c>
      <c r="E1057">
        <v>1</v>
      </c>
      <c r="F1057">
        <v>0</v>
      </c>
      <c r="G1057">
        <v>0</v>
      </c>
      <c r="H1057" t="s">
        <v>2747</v>
      </c>
    </row>
    <row r="1058" spans="1:8">
      <c r="A1058" t="s">
        <v>3041</v>
      </c>
      <c r="B1058" t="s">
        <v>3033</v>
      </c>
      <c r="C1058" t="s">
        <v>2660</v>
      </c>
      <c r="D1058" t="s">
        <v>3055</v>
      </c>
      <c r="E1058">
        <v>1</v>
      </c>
      <c r="F1058">
        <v>0</v>
      </c>
      <c r="G1058">
        <v>0</v>
      </c>
      <c r="H1058" t="s">
        <v>2747</v>
      </c>
    </row>
    <row r="1059" spans="1:8">
      <c r="A1059" t="s">
        <v>3045</v>
      </c>
      <c r="B1059" t="s">
        <v>3033</v>
      </c>
      <c r="C1059" t="s">
        <v>2660</v>
      </c>
      <c r="D1059" t="s">
        <v>3055</v>
      </c>
      <c r="E1059">
        <v>1</v>
      </c>
      <c r="F1059">
        <v>0</v>
      </c>
      <c r="G1059">
        <v>0</v>
      </c>
      <c r="H1059" t="s">
        <v>2747</v>
      </c>
    </row>
    <row r="1060" spans="1:8">
      <c r="A1060" t="s">
        <v>3035</v>
      </c>
      <c r="B1060" t="s">
        <v>3033</v>
      </c>
      <c r="C1060" t="s">
        <v>2660</v>
      </c>
      <c r="D1060" t="s">
        <v>3055</v>
      </c>
      <c r="E1060">
        <v>1</v>
      </c>
      <c r="F1060">
        <v>0</v>
      </c>
      <c r="G1060">
        <v>0</v>
      </c>
      <c r="H1060" t="s">
        <v>2747</v>
      </c>
    </row>
    <row r="1061" spans="1:8">
      <c r="A1061" t="s">
        <v>3034</v>
      </c>
      <c r="B1061" t="s">
        <v>3033</v>
      </c>
      <c r="C1061" t="s">
        <v>2660</v>
      </c>
      <c r="D1061" t="s">
        <v>3055</v>
      </c>
      <c r="E1061">
        <v>1</v>
      </c>
      <c r="F1061">
        <v>0</v>
      </c>
      <c r="G1061">
        <v>0</v>
      </c>
      <c r="H1061" t="s">
        <v>2747</v>
      </c>
    </row>
    <row r="1062" spans="1:8">
      <c r="A1062" t="s">
        <v>3052</v>
      </c>
      <c r="B1062" t="s">
        <v>3051</v>
      </c>
      <c r="C1062" t="s">
        <v>2660</v>
      </c>
      <c r="D1062" t="s">
        <v>3055</v>
      </c>
      <c r="E1062">
        <v>1</v>
      </c>
      <c r="F1062">
        <v>0</v>
      </c>
      <c r="G1062">
        <v>0</v>
      </c>
      <c r="H1062" t="s">
        <v>2747</v>
      </c>
    </row>
    <row r="1063" spans="1:8">
      <c r="A1063" t="s">
        <v>11993</v>
      </c>
      <c r="B1063" t="s">
        <v>11994</v>
      </c>
      <c r="C1063" t="s">
        <v>1021</v>
      </c>
      <c r="D1063" t="s">
        <v>4244</v>
      </c>
      <c r="F1063">
        <v>0</v>
      </c>
    </row>
    <row r="1064" spans="1:8">
      <c r="A1064" t="s">
        <v>2879</v>
      </c>
      <c r="B1064" t="s">
        <v>11412</v>
      </c>
      <c r="C1064" t="s">
        <v>1021</v>
      </c>
      <c r="D1064" t="s">
        <v>4244</v>
      </c>
      <c r="F1064">
        <v>0</v>
      </c>
    </row>
    <row r="1065" spans="1:8">
      <c r="A1065" t="s">
        <v>2868</v>
      </c>
      <c r="B1065" t="s">
        <v>11412</v>
      </c>
      <c r="C1065" t="s">
        <v>1021</v>
      </c>
      <c r="D1065" t="s">
        <v>4244</v>
      </c>
      <c r="F1065">
        <v>0</v>
      </c>
    </row>
    <row r="1066" spans="1:8">
      <c r="A1066" t="s">
        <v>2871</v>
      </c>
      <c r="B1066" t="s">
        <v>11412</v>
      </c>
      <c r="C1066" t="s">
        <v>1021</v>
      </c>
      <c r="D1066" t="s">
        <v>4244</v>
      </c>
      <c r="F1066">
        <v>0</v>
      </c>
    </row>
    <row r="1067" spans="1:8">
      <c r="A1067" t="s">
        <v>2882</v>
      </c>
      <c r="B1067" t="s">
        <v>11412</v>
      </c>
      <c r="C1067" t="s">
        <v>1021</v>
      </c>
      <c r="D1067" t="s">
        <v>4244</v>
      </c>
      <c r="F1067">
        <v>0</v>
      </c>
    </row>
    <row r="1068" spans="1:8">
      <c r="A1068" t="s">
        <v>2878</v>
      </c>
      <c r="B1068" t="s">
        <v>11412</v>
      </c>
      <c r="C1068" t="s">
        <v>1021</v>
      </c>
      <c r="D1068" t="s">
        <v>4244</v>
      </c>
      <c r="F1068">
        <v>0</v>
      </c>
    </row>
    <row r="1069" spans="1:8">
      <c r="A1069" t="s">
        <v>2865</v>
      </c>
      <c r="B1069" t="s">
        <v>11412</v>
      </c>
      <c r="C1069" t="s">
        <v>1021</v>
      </c>
      <c r="D1069" t="s">
        <v>4244</v>
      </c>
      <c r="F1069">
        <v>0</v>
      </c>
    </row>
    <row r="1070" spans="1:8">
      <c r="A1070" t="s">
        <v>2873</v>
      </c>
      <c r="B1070" t="s">
        <v>11412</v>
      </c>
      <c r="C1070" t="s">
        <v>1021</v>
      </c>
      <c r="D1070" t="s">
        <v>4244</v>
      </c>
      <c r="F1070">
        <v>0</v>
      </c>
    </row>
    <row r="1071" spans="1:8">
      <c r="A1071" t="s">
        <v>2798</v>
      </c>
      <c r="B1071" t="s">
        <v>2797</v>
      </c>
      <c r="C1071" t="s">
        <v>1021</v>
      </c>
      <c r="D1071" t="s">
        <v>4244</v>
      </c>
      <c r="E1071">
        <v>4</v>
      </c>
      <c r="F1071">
        <v>0</v>
      </c>
      <c r="G1071">
        <v>0</v>
      </c>
      <c r="H1071" t="s">
        <v>2747</v>
      </c>
    </row>
    <row r="1072" spans="1:8">
      <c r="A1072" t="s">
        <v>2933</v>
      </c>
      <c r="B1072" t="s">
        <v>4242</v>
      </c>
      <c r="C1072" t="s">
        <v>1021</v>
      </c>
      <c r="D1072" t="s">
        <v>4244</v>
      </c>
      <c r="E1072">
        <v>4</v>
      </c>
      <c r="F1072">
        <v>0</v>
      </c>
      <c r="G1072">
        <v>0</v>
      </c>
      <c r="H1072" t="s">
        <v>2747</v>
      </c>
    </row>
    <row r="1073" spans="1:8">
      <c r="A1073" t="s">
        <v>2809</v>
      </c>
      <c r="B1073" t="s">
        <v>2799</v>
      </c>
      <c r="C1073" t="s">
        <v>1021</v>
      </c>
      <c r="D1073" t="s">
        <v>4244</v>
      </c>
      <c r="E1073">
        <v>4</v>
      </c>
      <c r="F1073">
        <v>0</v>
      </c>
      <c r="G1073">
        <v>0</v>
      </c>
      <c r="H1073" t="s">
        <v>2747</v>
      </c>
    </row>
    <row r="1074" spans="1:8">
      <c r="A1074" t="s">
        <v>2808</v>
      </c>
      <c r="B1074" t="s">
        <v>2799</v>
      </c>
      <c r="C1074" t="s">
        <v>1021</v>
      </c>
      <c r="D1074" t="s">
        <v>4244</v>
      </c>
      <c r="E1074">
        <v>4</v>
      </c>
      <c r="F1074">
        <v>0</v>
      </c>
      <c r="G1074">
        <v>0</v>
      </c>
      <c r="H1074" t="s">
        <v>2747</v>
      </c>
    </row>
    <row r="1075" spans="1:8">
      <c r="A1075" t="s">
        <v>2807</v>
      </c>
      <c r="B1075" t="s">
        <v>2799</v>
      </c>
      <c r="C1075" t="s">
        <v>1021</v>
      </c>
      <c r="D1075" t="s">
        <v>4244</v>
      </c>
      <c r="E1075">
        <v>4</v>
      </c>
      <c r="F1075">
        <v>0</v>
      </c>
      <c r="G1075">
        <v>0</v>
      </c>
      <c r="H1075" t="s">
        <v>2747</v>
      </c>
    </row>
    <row r="1076" spans="1:8">
      <c r="A1076" t="s">
        <v>2804</v>
      </c>
      <c r="B1076" t="s">
        <v>2799</v>
      </c>
      <c r="C1076" t="s">
        <v>1021</v>
      </c>
      <c r="D1076" t="s">
        <v>4244</v>
      </c>
      <c r="E1076">
        <v>4</v>
      </c>
      <c r="F1076">
        <v>0</v>
      </c>
      <c r="G1076">
        <v>0</v>
      </c>
      <c r="H1076" t="s">
        <v>2747</v>
      </c>
    </row>
    <row r="1077" spans="1:8">
      <c r="A1077" t="s">
        <v>2801</v>
      </c>
      <c r="B1077" t="s">
        <v>2799</v>
      </c>
      <c r="C1077" t="s">
        <v>1021</v>
      </c>
      <c r="D1077" t="s">
        <v>4244</v>
      </c>
      <c r="E1077">
        <v>4</v>
      </c>
      <c r="F1077">
        <v>0</v>
      </c>
      <c r="G1077">
        <v>0</v>
      </c>
      <c r="H1077" t="s">
        <v>2747</v>
      </c>
    </row>
    <row r="1078" spans="1:8">
      <c r="A1078" t="s">
        <v>2800</v>
      </c>
      <c r="B1078" t="s">
        <v>2799</v>
      </c>
      <c r="C1078" t="s">
        <v>1021</v>
      </c>
      <c r="D1078" t="s">
        <v>4244</v>
      </c>
      <c r="E1078">
        <v>4</v>
      </c>
      <c r="F1078">
        <v>0</v>
      </c>
      <c r="G1078">
        <v>0</v>
      </c>
      <c r="H1078" t="s">
        <v>2747</v>
      </c>
    </row>
    <row r="1079" spans="1:8">
      <c r="A1079" t="s">
        <v>2802</v>
      </c>
      <c r="B1079" t="s">
        <v>2799</v>
      </c>
      <c r="C1079" t="s">
        <v>1021</v>
      </c>
      <c r="D1079" t="s">
        <v>4244</v>
      </c>
      <c r="E1079">
        <v>4</v>
      </c>
      <c r="F1079">
        <v>0</v>
      </c>
      <c r="G1079">
        <v>0</v>
      </c>
      <c r="H1079" t="s">
        <v>2747</v>
      </c>
    </row>
    <row r="1080" spans="1:8">
      <c r="A1080" t="s">
        <v>2805</v>
      </c>
      <c r="B1080" t="s">
        <v>2799</v>
      </c>
      <c r="C1080" t="s">
        <v>1021</v>
      </c>
      <c r="D1080" t="s">
        <v>4244</v>
      </c>
      <c r="E1080">
        <v>4</v>
      </c>
      <c r="F1080">
        <v>0</v>
      </c>
      <c r="G1080">
        <v>0</v>
      </c>
      <c r="H1080" t="s">
        <v>2747</v>
      </c>
    </row>
    <row r="1081" spans="1:8">
      <c r="A1081" t="s">
        <v>2803</v>
      </c>
      <c r="B1081" t="s">
        <v>2799</v>
      </c>
      <c r="C1081" t="s">
        <v>1021</v>
      </c>
      <c r="D1081" t="s">
        <v>4244</v>
      </c>
      <c r="E1081">
        <v>4</v>
      </c>
      <c r="F1081">
        <v>0</v>
      </c>
      <c r="G1081">
        <v>0</v>
      </c>
      <c r="H1081" t="s">
        <v>2747</v>
      </c>
    </row>
    <row r="1082" spans="1:8">
      <c r="A1082" t="s">
        <v>2806</v>
      </c>
      <c r="B1082" t="s">
        <v>2799</v>
      </c>
      <c r="C1082" t="s">
        <v>1021</v>
      </c>
      <c r="D1082" t="s">
        <v>4244</v>
      </c>
      <c r="E1082">
        <v>4</v>
      </c>
      <c r="F1082">
        <v>0</v>
      </c>
      <c r="G1082">
        <v>0</v>
      </c>
      <c r="H1082" t="s">
        <v>2747</v>
      </c>
    </row>
    <row r="1083" spans="1:8">
      <c r="A1083" t="s">
        <v>2816</v>
      </c>
      <c r="B1083" t="s">
        <v>2814</v>
      </c>
      <c r="C1083" t="s">
        <v>1021</v>
      </c>
      <c r="D1083" t="s">
        <v>4244</v>
      </c>
      <c r="E1083">
        <v>4</v>
      </c>
      <c r="F1083">
        <v>0</v>
      </c>
      <c r="G1083">
        <v>0</v>
      </c>
      <c r="H1083" t="s">
        <v>2747</v>
      </c>
    </row>
    <row r="1084" spans="1:8">
      <c r="A1084" t="s">
        <v>2815</v>
      </c>
      <c r="B1084" t="s">
        <v>2814</v>
      </c>
      <c r="C1084" t="s">
        <v>1021</v>
      </c>
      <c r="D1084" t="s">
        <v>4244</v>
      </c>
      <c r="E1084">
        <v>4</v>
      </c>
      <c r="F1084">
        <v>0</v>
      </c>
      <c r="G1084">
        <v>0</v>
      </c>
      <c r="H1084" t="s">
        <v>2747</v>
      </c>
    </row>
    <row r="1085" spans="1:8">
      <c r="A1085" t="s">
        <v>2823</v>
      </c>
      <c r="B1085" t="s">
        <v>2817</v>
      </c>
      <c r="C1085" t="s">
        <v>1021</v>
      </c>
      <c r="D1085" t="s">
        <v>4244</v>
      </c>
      <c r="E1085">
        <v>4</v>
      </c>
      <c r="F1085">
        <v>0</v>
      </c>
      <c r="G1085">
        <v>0</v>
      </c>
      <c r="H1085" t="s">
        <v>2747</v>
      </c>
    </row>
    <row r="1086" spans="1:8">
      <c r="A1086" t="s">
        <v>2819</v>
      </c>
      <c r="B1086" t="s">
        <v>2817</v>
      </c>
      <c r="C1086" t="s">
        <v>1021</v>
      </c>
      <c r="D1086" t="s">
        <v>4244</v>
      </c>
      <c r="E1086">
        <v>4</v>
      </c>
      <c r="F1086">
        <v>0</v>
      </c>
      <c r="G1086">
        <v>0</v>
      </c>
      <c r="H1086" t="s">
        <v>2747</v>
      </c>
    </row>
    <row r="1087" spans="1:8">
      <c r="A1087" t="s">
        <v>2818</v>
      </c>
      <c r="B1087" t="s">
        <v>2817</v>
      </c>
      <c r="C1087" t="s">
        <v>1021</v>
      </c>
      <c r="D1087" t="s">
        <v>4244</v>
      </c>
      <c r="E1087">
        <v>4</v>
      </c>
      <c r="F1087">
        <v>0</v>
      </c>
      <c r="G1087">
        <v>0</v>
      </c>
      <c r="H1087" t="s">
        <v>2747</v>
      </c>
    </row>
    <row r="1088" spans="1:8">
      <c r="A1088" t="s">
        <v>2822</v>
      </c>
      <c r="B1088" t="s">
        <v>2817</v>
      </c>
      <c r="C1088" t="s">
        <v>1021</v>
      </c>
      <c r="D1088" t="s">
        <v>4244</v>
      </c>
      <c r="E1088">
        <v>4</v>
      </c>
      <c r="F1088">
        <v>0</v>
      </c>
      <c r="G1088">
        <v>0</v>
      </c>
      <c r="H1088" t="s">
        <v>2747</v>
      </c>
    </row>
    <row r="1089" spans="1:8">
      <c r="A1089" t="s">
        <v>2820</v>
      </c>
      <c r="B1089" t="s">
        <v>2817</v>
      </c>
      <c r="C1089" t="s">
        <v>1021</v>
      </c>
      <c r="D1089" t="s">
        <v>4244</v>
      </c>
      <c r="E1089">
        <v>4</v>
      </c>
      <c r="F1089">
        <v>0</v>
      </c>
      <c r="G1089">
        <v>0</v>
      </c>
      <c r="H1089" t="s">
        <v>2747</v>
      </c>
    </row>
    <row r="1090" spans="1:8">
      <c r="A1090" t="s">
        <v>2821</v>
      </c>
      <c r="B1090" t="s">
        <v>2817</v>
      </c>
      <c r="C1090" t="s">
        <v>1021</v>
      </c>
      <c r="D1090" t="s">
        <v>4244</v>
      </c>
      <c r="E1090">
        <v>4</v>
      </c>
      <c r="F1090">
        <v>0</v>
      </c>
      <c r="G1090">
        <v>0</v>
      </c>
      <c r="H1090" t="s">
        <v>2747</v>
      </c>
    </row>
    <row r="1091" spans="1:8">
      <c r="A1091" t="s">
        <v>2826</v>
      </c>
      <c r="B1091" t="s">
        <v>2824</v>
      </c>
      <c r="C1091" t="s">
        <v>1021</v>
      </c>
      <c r="D1091" t="s">
        <v>4244</v>
      </c>
      <c r="E1091">
        <v>4</v>
      </c>
      <c r="F1091">
        <v>0</v>
      </c>
      <c r="G1091">
        <v>0</v>
      </c>
      <c r="H1091" t="s">
        <v>2747</v>
      </c>
    </row>
    <row r="1092" spans="1:8">
      <c r="A1092" t="s">
        <v>2843</v>
      </c>
      <c r="B1092" t="s">
        <v>2824</v>
      </c>
      <c r="C1092" t="s">
        <v>1021</v>
      </c>
      <c r="D1092" t="s">
        <v>4244</v>
      </c>
      <c r="E1092">
        <v>4</v>
      </c>
      <c r="F1092">
        <v>0</v>
      </c>
      <c r="G1092">
        <v>0</v>
      </c>
      <c r="H1092" t="s">
        <v>2747</v>
      </c>
    </row>
    <row r="1093" spans="1:8">
      <c r="A1093" t="s">
        <v>2835</v>
      </c>
      <c r="B1093" t="s">
        <v>2824</v>
      </c>
      <c r="C1093" t="s">
        <v>1021</v>
      </c>
      <c r="D1093" t="s">
        <v>4244</v>
      </c>
      <c r="E1093">
        <v>4</v>
      </c>
      <c r="F1093">
        <v>0</v>
      </c>
      <c r="G1093">
        <v>0</v>
      </c>
      <c r="H1093" t="s">
        <v>2747</v>
      </c>
    </row>
    <row r="1094" spans="1:8">
      <c r="A1094" t="s">
        <v>2841</v>
      </c>
      <c r="B1094" t="s">
        <v>2824</v>
      </c>
      <c r="C1094" t="s">
        <v>1021</v>
      </c>
      <c r="D1094" t="s">
        <v>4244</v>
      </c>
      <c r="E1094">
        <v>4</v>
      </c>
      <c r="F1094">
        <v>0</v>
      </c>
      <c r="G1094">
        <v>0</v>
      </c>
      <c r="H1094" t="s">
        <v>2747</v>
      </c>
    </row>
    <row r="1095" spans="1:8">
      <c r="A1095" t="s">
        <v>2830</v>
      </c>
      <c r="B1095" t="s">
        <v>2824</v>
      </c>
      <c r="C1095" t="s">
        <v>1021</v>
      </c>
      <c r="D1095" t="s">
        <v>4244</v>
      </c>
      <c r="E1095">
        <v>4</v>
      </c>
      <c r="F1095">
        <v>0</v>
      </c>
      <c r="G1095">
        <v>0</v>
      </c>
      <c r="H1095" t="s">
        <v>2747</v>
      </c>
    </row>
    <row r="1096" spans="1:8">
      <c r="A1096" t="s">
        <v>2842</v>
      </c>
      <c r="B1096" t="s">
        <v>2824</v>
      </c>
      <c r="C1096" t="s">
        <v>1021</v>
      </c>
      <c r="D1096" t="s">
        <v>4244</v>
      </c>
      <c r="E1096">
        <v>4</v>
      </c>
      <c r="F1096">
        <v>0</v>
      </c>
      <c r="G1096">
        <v>0</v>
      </c>
      <c r="H1096" t="s">
        <v>2747</v>
      </c>
    </row>
    <row r="1097" spans="1:8">
      <c r="A1097" t="s">
        <v>2831</v>
      </c>
      <c r="B1097" t="s">
        <v>2824</v>
      </c>
      <c r="C1097" t="s">
        <v>1021</v>
      </c>
      <c r="D1097" t="s">
        <v>4244</v>
      </c>
      <c r="E1097">
        <v>4</v>
      </c>
      <c r="F1097">
        <v>0</v>
      </c>
      <c r="G1097">
        <v>0</v>
      </c>
      <c r="H1097" t="s">
        <v>2747</v>
      </c>
    </row>
    <row r="1098" spans="1:8">
      <c r="A1098" t="s">
        <v>2838</v>
      </c>
      <c r="B1098" t="s">
        <v>2824</v>
      </c>
      <c r="C1098" t="s">
        <v>1021</v>
      </c>
      <c r="D1098" t="s">
        <v>4244</v>
      </c>
      <c r="E1098">
        <v>4</v>
      </c>
      <c r="F1098">
        <v>0</v>
      </c>
      <c r="G1098">
        <v>0</v>
      </c>
      <c r="H1098" t="s">
        <v>2747</v>
      </c>
    </row>
    <row r="1099" spans="1:8">
      <c r="A1099" t="s">
        <v>2834</v>
      </c>
      <c r="B1099" t="s">
        <v>2824</v>
      </c>
      <c r="C1099" t="s">
        <v>1021</v>
      </c>
      <c r="D1099" t="s">
        <v>4244</v>
      </c>
      <c r="E1099">
        <v>4</v>
      </c>
      <c r="F1099">
        <v>0</v>
      </c>
      <c r="G1099">
        <v>0</v>
      </c>
      <c r="H1099" t="s">
        <v>2747</v>
      </c>
    </row>
    <row r="1100" spans="1:8">
      <c r="A1100" t="s">
        <v>2839</v>
      </c>
      <c r="B1100" t="s">
        <v>2824</v>
      </c>
      <c r="C1100" t="s">
        <v>1021</v>
      </c>
      <c r="D1100" t="s">
        <v>4244</v>
      </c>
      <c r="E1100">
        <v>4</v>
      </c>
      <c r="F1100">
        <v>0</v>
      </c>
      <c r="G1100">
        <v>0</v>
      </c>
      <c r="H1100" t="s">
        <v>2747</v>
      </c>
    </row>
    <row r="1101" spans="1:8">
      <c r="A1101" t="s">
        <v>2844</v>
      </c>
      <c r="B1101" t="s">
        <v>2824</v>
      </c>
      <c r="C1101" t="s">
        <v>1021</v>
      </c>
      <c r="D1101" t="s">
        <v>4244</v>
      </c>
      <c r="E1101">
        <v>4</v>
      </c>
      <c r="F1101">
        <v>0</v>
      </c>
      <c r="G1101">
        <v>0</v>
      </c>
      <c r="H1101" t="s">
        <v>2747</v>
      </c>
    </row>
    <row r="1102" spans="1:8">
      <c r="A1102" t="s">
        <v>2836</v>
      </c>
      <c r="B1102" t="s">
        <v>2824</v>
      </c>
      <c r="C1102" t="s">
        <v>1021</v>
      </c>
      <c r="D1102" t="s">
        <v>4244</v>
      </c>
      <c r="E1102">
        <v>4</v>
      </c>
      <c r="F1102">
        <v>0</v>
      </c>
      <c r="G1102">
        <v>0</v>
      </c>
      <c r="H1102" t="s">
        <v>2747</v>
      </c>
    </row>
    <row r="1103" spans="1:8">
      <c r="A1103" t="s">
        <v>2840</v>
      </c>
      <c r="B1103" t="s">
        <v>2824</v>
      </c>
      <c r="C1103" t="s">
        <v>1021</v>
      </c>
      <c r="D1103" t="s">
        <v>4244</v>
      </c>
      <c r="E1103">
        <v>4</v>
      </c>
      <c r="F1103">
        <v>0</v>
      </c>
      <c r="G1103">
        <v>0</v>
      </c>
      <c r="H1103" t="s">
        <v>2747</v>
      </c>
    </row>
    <row r="1104" spans="1:8">
      <c r="A1104" t="s">
        <v>2829</v>
      </c>
      <c r="B1104" t="s">
        <v>2824</v>
      </c>
      <c r="C1104" t="s">
        <v>1021</v>
      </c>
      <c r="D1104" t="s">
        <v>4244</v>
      </c>
      <c r="E1104">
        <v>4</v>
      </c>
      <c r="F1104">
        <v>0</v>
      </c>
      <c r="G1104">
        <v>0</v>
      </c>
      <c r="H1104" t="s">
        <v>2747</v>
      </c>
    </row>
    <row r="1105" spans="1:8">
      <c r="A1105" t="s">
        <v>2825</v>
      </c>
      <c r="B1105" t="s">
        <v>2824</v>
      </c>
      <c r="C1105" t="s">
        <v>1021</v>
      </c>
      <c r="D1105" t="s">
        <v>4244</v>
      </c>
      <c r="E1105">
        <v>4</v>
      </c>
      <c r="F1105">
        <v>0</v>
      </c>
      <c r="G1105">
        <v>0</v>
      </c>
      <c r="H1105" t="s">
        <v>2747</v>
      </c>
    </row>
    <row r="1106" spans="1:8">
      <c r="A1106" t="s">
        <v>2849</v>
      </c>
      <c r="B1106" t="s">
        <v>2824</v>
      </c>
      <c r="C1106" t="s">
        <v>1021</v>
      </c>
      <c r="D1106" t="s">
        <v>4244</v>
      </c>
      <c r="E1106">
        <v>4</v>
      </c>
      <c r="F1106">
        <v>0</v>
      </c>
      <c r="G1106">
        <v>0</v>
      </c>
      <c r="H1106" t="s">
        <v>2747</v>
      </c>
    </row>
    <row r="1107" spans="1:8">
      <c r="A1107" t="s">
        <v>2851</v>
      </c>
      <c r="B1107" t="s">
        <v>2824</v>
      </c>
      <c r="C1107" t="s">
        <v>1021</v>
      </c>
      <c r="D1107" t="s">
        <v>4244</v>
      </c>
      <c r="E1107">
        <v>4</v>
      </c>
      <c r="F1107">
        <v>0</v>
      </c>
      <c r="G1107">
        <v>0</v>
      </c>
      <c r="H1107" t="s">
        <v>2747</v>
      </c>
    </row>
    <row r="1108" spans="1:8">
      <c r="A1108" t="s">
        <v>2846</v>
      </c>
      <c r="B1108" t="s">
        <v>2824</v>
      </c>
      <c r="C1108" t="s">
        <v>1021</v>
      </c>
      <c r="D1108" t="s">
        <v>4244</v>
      </c>
      <c r="E1108">
        <v>4</v>
      </c>
      <c r="F1108">
        <v>0</v>
      </c>
      <c r="G1108">
        <v>0</v>
      </c>
      <c r="H1108" t="s">
        <v>2747</v>
      </c>
    </row>
    <row r="1109" spans="1:8">
      <c r="A1109" t="s">
        <v>2845</v>
      </c>
      <c r="B1109" t="s">
        <v>2824</v>
      </c>
      <c r="C1109" t="s">
        <v>1021</v>
      </c>
      <c r="D1109" t="s">
        <v>4244</v>
      </c>
      <c r="E1109">
        <v>4</v>
      </c>
      <c r="F1109">
        <v>0</v>
      </c>
      <c r="G1109">
        <v>0</v>
      </c>
      <c r="H1109" t="s">
        <v>2747</v>
      </c>
    </row>
    <row r="1110" spans="1:8">
      <c r="A1110" t="s">
        <v>2848</v>
      </c>
      <c r="B1110" t="s">
        <v>2824</v>
      </c>
      <c r="C1110" t="s">
        <v>1021</v>
      </c>
      <c r="D1110" t="s">
        <v>4244</v>
      </c>
      <c r="E1110">
        <v>4</v>
      </c>
      <c r="F1110">
        <v>0</v>
      </c>
      <c r="G1110">
        <v>0</v>
      </c>
      <c r="H1110" t="s">
        <v>2747</v>
      </c>
    </row>
    <row r="1111" spans="1:8">
      <c r="A1111" t="s">
        <v>2850</v>
      </c>
      <c r="B1111" t="s">
        <v>2824</v>
      </c>
      <c r="C1111" t="s">
        <v>1021</v>
      </c>
      <c r="D1111" t="s">
        <v>4244</v>
      </c>
      <c r="E1111">
        <v>4</v>
      </c>
      <c r="F1111">
        <v>0</v>
      </c>
      <c r="G1111">
        <v>0</v>
      </c>
      <c r="H1111" t="s">
        <v>2747</v>
      </c>
    </row>
    <row r="1112" spans="1:8">
      <c r="A1112" t="s">
        <v>2828</v>
      </c>
      <c r="B1112" t="s">
        <v>2824</v>
      </c>
      <c r="C1112" t="s">
        <v>1021</v>
      </c>
      <c r="D1112" t="s">
        <v>4244</v>
      </c>
      <c r="E1112">
        <v>4</v>
      </c>
      <c r="F1112">
        <v>0</v>
      </c>
      <c r="G1112">
        <v>0</v>
      </c>
      <c r="H1112" t="s">
        <v>2747</v>
      </c>
    </row>
    <row r="1113" spans="1:8">
      <c r="A1113" t="s">
        <v>2847</v>
      </c>
      <c r="B1113" t="s">
        <v>2824</v>
      </c>
      <c r="C1113" t="s">
        <v>1021</v>
      </c>
      <c r="D1113" t="s">
        <v>4244</v>
      </c>
      <c r="E1113">
        <v>4</v>
      </c>
      <c r="F1113">
        <v>0</v>
      </c>
      <c r="G1113">
        <v>0</v>
      </c>
      <c r="H1113" t="s">
        <v>2747</v>
      </c>
    </row>
    <row r="1114" spans="1:8">
      <c r="A1114" t="s">
        <v>2827</v>
      </c>
      <c r="B1114" t="s">
        <v>2824</v>
      </c>
      <c r="C1114" t="s">
        <v>1021</v>
      </c>
      <c r="D1114" t="s">
        <v>4244</v>
      </c>
      <c r="E1114">
        <v>4</v>
      </c>
      <c r="F1114">
        <v>0</v>
      </c>
      <c r="G1114">
        <v>0</v>
      </c>
      <c r="H1114" t="s">
        <v>2747</v>
      </c>
    </row>
    <row r="1115" spans="1:8">
      <c r="A1115" t="s">
        <v>2832</v>
      </c>
      <c r="B1115" t="s">
        <v>2824</v>
      </c>
      <c r="C1115" t="s">
        <v>1021</v>
      </c>
      <c r="D1115" t="s">
        <v>4244</v>
      </c>
      <c r="E1115">
        <v>4</v>
      </c>
      <c r="F1115">
        <v>0</v>
      </c>
      <c r="G1115">
        <v>0</v>
      </c>
      <c r="H1115" t="s">
        <v>2747</v>
      </c>
    </row>
    <row r="1116" spans="1:8">
      <c r="A1116" t="s">
        <v>2833</v>
      </c>
      <c r="B1116" t="s">
        <v>2824</v>
      </c>
      <c r="C1116" t="s">
        <v>1021</v>
      </c>
      <c r="D1116" t="s">
        <v>4244</v>
      </c>
      <c r="E1116">
        <v>4</v>
      </c>
      <c r="F1116">
        <v>0</v>
      </c>
      <c r="G1116">
        <v>0</v>
      </c>
      <c r="H1116" t="s">
        <v>2747</v>
      </c>
    </row>
    <row r="1117" spans="1:8">
      <c r="A1117" t="s">
        <v>2837</v>
      </c>
      <c r="B1117" t="s">
        <v>2824</v>
      </c>
      <c r="C1117" t="s">
        <v>1021</v>
      </c>
      <c r="D1117" t="s">
        <v>4244</v>
      </c>
      <c r="E1117">
        <v>4</v>
      </c>
      <c r="F1117">
        <v>0</v>
      </c>
      <c r="G1117">
        <v>0</v>
      </c>
      <c r="H1117" t="s">
        <v>2747</v>
      </c>
    </row>
    <row r="1118" spans="1:8">
      <c r="A1118" t="s">
        <v>2878</v>
      </c>
      <c r="B1118" t="s">
        <v>2863</v>
      </c>
      <c r="C1118" t="s">
        <v>1021</v>
      </c>
      <c r="D1118" t="s">
        <v>4244</v>
      </c>
      <c r="F1118">
        <v>0</v>
      </c>
    </row>
    <row r="1119" spans="1:8">
      <c r="A1119" t="s">
        <v>2873</v>
      </c>
      <c r="B1119" t="s">
        <v>2863</v>
      </c>
      <c r="C1119" t="s">
        <v>1021</v>
      </c>
      <c r="D1119" t="s">
        <v>4244</v>
      </c>
      <c r="F1119">
        <v>0</v>
      </c>
    </row>
    <row r="1120" spans="1:8">
      <c r="A1120" t="s">
        <v>2868</v>
      </c>
      <c r="B1120" t="s">
        <v>2863</v>
      </c>
      <c r="C1120" t="s">
        <v>1021</v>
      </c>
      <c r="D1120" t="s">
        <v>4244</v>
      </c>
      <c r="F1120">
        <v>0</v>
      </c>
    </row>
    <row r="1121" spans="1:8">
      <c r="A1121" t="s">
        <v>2865</v>
      </c>
      <c r="B1121" t="s">
        <v>2863</v>
      </c>
      <c r="C1121" t="s">
        <v>1021</v>
      </c>
      <c r="D1121" t="s">
        <v>4244</v>
      </c>
      <c r="F1121">
        <v>0</v>
      </c>
    </row>
    <row r="1122" spans="1:8">
      <c r="A1122" t="s">
        <v>2871</v>
      </c>
      <c r="B1122" t="s">
        <v>2863</v>
      </c>
      <c r="C1122" t="s">
        <v>1021</v>
      </c>
      <c r="D1122" t="s">
        <v>4244</v>
      </c>
      <c r="F1122">
        <v>0</v>
      </c>
    </row>
    <row r="1123" spans="1:8">
      <c r="A1123" t="s">
        <v>2882</v>
      </c>
      <c r="B1123" t="s">
        <v>2863</v>
      </c>
      <c r="C1123" t="s">
        <v>1021</v>
      </c>
      <c r="D1123" t="s">
        <v>4244</v>
      </c>
      <c r="F1123">
        <v>0</v>
      </c>
    </row>
    <row r="1124" spans="1:8">
      <c r="A1124" t="s">
        <v>2879</v>
      </c>
      <c r="B1124" t="s">
        <v>2863</v>
      </c>
      <c r="C1124" t="s">
        <v>1021</v>
      </c>
      <c r="D1124" t="s">
        <v>4244</v>
      </c>
      <c r="F1124">
        <v>0</v>
      </c>
    </row>
    <row r="1125" spans="1:8">
      <c r="A1125" t="s">
        <v>2919</v>
      </c>
      <c r="B1125" t="s">
        <v>2894</v>
      </c>
      <c r="C1125" t="s">
        <v>1021</v>
      </c>
      <c r="D1125" t="s">
        <v>4244</v>
      </c>
      <c r="E1125">
        <v>4</v>
      </c>
      <c r="F1125">
        <v>0</v>
      </c>
      <c r="G1125">
        <v>0</v>
      </c>
      <c r="H1125" t="s">
        <v>2747</v>
      </c>
    </row>
    <row r="1126" spans="1:8">
      <c r="A1126" t="s">
        <v>2933</v>
      </c>
      <c r="B1126" t="s">
        <v>2894</v>
      </c>
      <c r="C1126" t="s">
        <v>1021</v>
      </c>
      <c r="D1126" t="s">
        <v>4244</v>
      </c>
      <c r="E1126">
        <v>4</v>
      </c>
      <c r="F1126">
        <v>0</v>
      </c>
      <c r="G1126">
        <v>0</v>
      </c>
      <c r="H1126" t="s">
        <v>2747</v>
      </c>
    </row>
    <row r="1127" spans="1:8">
      <c r="A1127" t="s">
        <v>2906</v>
      </c>
      <c r="B1127" t="s">
        <v>2894</v>
      </c>
      <c r="C1127" t="s">
        <v>1021</v>
      </c>
      <c r="D1127" t="s">
        <v>4244</v>
      </c>
      <c r="E1127">
        <v>4</v>
      </c>
      <c r="F1127">
        <v>0</v>
      </c>
      <c r="G1127">
        <v>0</v>
      </c>
      <c r="H1127" t="s">
        <v>2747</v>
      </c>
    </row>
    <row r="1128" spans="1:8">
      <c r="A1128" t="s">
        <v>2907</v>
      </c>
      <c r="B1128" t="s">
        <v>2894</v>
      </c>
      <c r="C1128" t="s">
        <v>1021</v>
      </c>
      <c r="D1128" t="s">
        <v>4244</v>
      </c>
      <c r="E1128">
        <v>4</v>
      </c>
      <c r="F1128">
        <v>0</v>
      </c>
      <c r="G1128">
        <v>0</v>
      </c>
      <c r="H1128" t="s">
        <v>2747</v>
      </c>
    </row>
    <row r="1129" spans="1:8">
      <c r="A1129" t="s">
        <v>2905</v>
      </c>
      <c r="B1129" t="s">
        <v>2894</v>
      </c>
      <c r="C1129" t="s">
        <v>1021</v>
      </c>
      <c r="D1129" t="s">
        <v>4244</v>
      </c>
      <c r="E1129">
        <v>4</v>
      </c>
      <c r="F1129">
        <v>0</v>
      </c>
      <c r="G1129">
        <v>0</v>
      </c>
      <c r="H1129" t="s">
        <v>2747</v>
      </c>
    </row>
    <row r="1130" spans="1:8">
      <c r="A1130" t="s">
        <v>2900</v>
      </c>
      <c r="B1130" t="s">
        <v>2894</v>
      </c>
      <c r="C1130" t="s">
        <v>1021</v>
      </c>
      <c r="D1130" t="s">
        <v>4244</v>
      </c>
      <c r="E1130">
        <v>4</v>
      </c>
      <c r="F1130">
        <v>0</v>
      </c>
      <c r="G1130">
        <v>0</v>
      </c>
      <c r="H1130" t="s">
        <v>2747</v>
      </c>
    </row>
    <row r="1131" spans="1:8">
      <c r="A1131" t="s">
        <v>2896</v>
      </c>
      <c r="B1131" t="s">
        <v>2894</v>
      </c>
      <c r="C1131" t="s">
        <v>1021</v>
      </c>
      <c r="D1131" t="s">
        <v>4244</v>
      </c>
      <c r="E1131">
        <v>4</v>
      </c>
      <c r="F1131">
        <v>0</v>
      </c>
      <c r="G1131">
        <v>0</v>
      </c>
      <c r="H1131" t="s">
        <v>2747</v>
      </c>
    </row>
    <row r="1132" spans="1:8">
      <c r="A1132" t="s">
        <v>2902</v>
      </c>
      <c r="B1132" t="s">
        <v>2894</v>
      </c>
      <c r="C1132" t="s">
        <v>1021</v>
      </c>
      <c r="D1132" t="s">
        <v>4244</v>
      </c>
      <c r="E1132">
        <v>4</v>
      </c>
      <c r="F1132">
        <v>0</v>
      </c>
      <c r="G1132">
        <v>0</v>
      </c>
      <c r="H1132" t="s">
        <v>2747</v>
      </c>
    </row>
    <row r="1133" spans="1:8">
      <c r="A1133" t="s">
        <v>2918</v>
      </c>
      <c r="B1133" t="s">
        <v>2894</v>
      </c>
      <c r="C1133" t="s">
        <v>1021</v>
      </c>
      <c r="D1133" t="s">
        <v>4244</v>
      </c>
      <c r="E1133">
        <v>4</v>
      </c>
      <c r="F1133">
        <v>0</v>
      </c>
      <c r="G1133">
        <v>0</v>
      </c>
      <c r="H1133" t="s">
        <v>2747</v>
      </c>
    </row>
    <row r="1134" spans="1:8">
      <c r="A1134" t="s">
        <v>2904</v>
      </c>
      <c r="B1134" t="s">
        <v>2894</v>
      </c>
      <c r="C1134" t="s">
        <v>1021</v>
      </c>
      <c r="D1134" t="s">
        <v>4244</v>
      </c>
      <c r="E1134">
        <v>4</v>
      </c>
      <c r="F1134">
        <v>0</v>
      </c>
      <c r="G1134">
        <v>0</v>
      </c>
      <c r="H1134" t="s">
        <v>2747</v>
      </c>
    </row>
    <row r="1135" spans="1:8">
      <c r="A1135" t="s">
        <v>2908</v>
      </c>
      <c r="B1135" t="s">
        <v>2894</v>
      </c>
      <c r="C1135" t="s">
        <v>1021</v>
      </c>
      <c r="D1135" t="s">
        <v>4244</v>
      </c>
      <c r="E1135">
        <v>4</v>
      </c>
      <c r="F1135">
        <v>0</v>
      </c>
      <c r="G1135">
        <v>0</v>
      </c>
      <c r="H1135" t="s">
        <v>2747</v>
      </c>
    </row>
    <row r="1136" spans="1:8">
      <c r="A1136" t="s">
        <v>2909</v>
      </c>
      <c r="B1136" t="s">
        <v>2894</v>
      </c>
      <c r="C1136" t="s">
        <v>1021</v>
      </c>
      <c r="D1136" t="s">
        <v>4244</v>
      </c>
      <c r="E1136">
        <v>4</v>
      </c>
      <c r="F1136">
        <v>0</v>
      </c>
      <c r="G1136">
        <v>0</v>
      </c>
      <c r="H1136" t="s">
        <v>2747</v>
      </c>
    </row>
    <row r="1137" spans="1:8">
      <c r="A1137" t="s">
        <v>2925</v>
      </c>
      <c r="B1137" t="s">
        <v>2894</v>
      </c>
      <c r="C1137" t="s">
        <v>1021</v>
      </c>
      <c r="D1137" t="s">
        <v>4244</v>
      </c>
      <c r="E1137">
        <v>4</v>
      </c>
      <c r="F1137">
        <v>0</v>
      </c>
      <c r="G1137">
        <v>0</v>
      </c>
      <c r="H1137" t="s">
        <v>2747</v>
      </c>
    </row>
    <row r="1138" spans="1:8">
      <c r="A1138" t="s">
        <v>2930</v>
      </c>
      <c r="B1138" t="s">
        <v>2894</v>
      </c>
      <c r="C1138" t="s">
        <v>1021</v>
      </c>
      <c r="D1138" t="s">
        <v>4244</v>
      </c>
      <c r="E1138">
        <v>4</v>
      </c>
      <c r="F1138">
        <v>0</v>
      </c>
      <c r="G1138">
        <v>0</v>
      </c>
      <c r="H1138" t="s">
        <v>2747</v>
      </c>
    </row>
    <row r="1139" spans="1:8">
      <c r="A1139" t="s">
        <v>2915</v>
      </c>
      <c r="B1139" t="s">
        <v>2894</v>
      </c>
      <c r="C1139" t="s">
        <v>1021</v>
      </c>
      <c r="D1139" t="s">
        <v>4244</v>
      </c>
      <c r="E1139">
        <v>4</v>
      </c>
      <c r="F1139">
        <v>0</v>
      </c>
      <c r="G1139">
        <v>0</v>
      </c>
      <c r="H1139" t="s">
        <v>2747</v>
      </c>
    </row>
    <row r="1140" spans="1:8">
      <c r="A1140" t="s">
        <v>2913</v>
      </c>
      <c r="B1140" t="s">
        <v>2894</v>
      </c>
      <c r="C1140" t="s">
        <v>1021</v>
      </c>
      <c r="D1140" t="s">
        <v>4244</v>
      </c>
      <c r="E1140">
        <v>4</v>
      </c>
      <c r="F1140">
        <v>0</v>
      </c>
      <c r="G1140">
        <v>0</v>
      </c>
      <c r="H1140" t="s">
        <v>2747</v>
      </c>
    </row>
    <row r="1141" spans="1:8">
      <c r="A1141" t="s">
        <v>2923</v>
      </c>
      <c r="B1141" t="s">
        <v>2894</v>
      </c>
      <c r="C1141" t="s">
        <v>1021</v>
      </c>
      <c r="D1141" t="s">
        <v>4244</v>
      </c>
      <c r="E1141">
        <v>4</v>
      </c>
      <c r="F1141">
        <v>0</v>
      </c>
      <c r="G1141">
        <v>0</v>
      </c>
      <c r="H1141" t="s">
        <v>2747</v>
      </c>
    </row>
    <row r="1142" spans="1:8">
      <c r="A1142" t="s">
        <v>2914</v>
      </c>
      <c r="B1142" t="s">
        <v>2894</v>
      </c>
      <c r="C1142" t="s">
        <v>1021</v>
      </c>
      <c r="D1142" t="s">
        <v>4244</v>
      </c>
      <c r="E1142">
        <v>4</v>
      </c>
      <c r="F1142">
        <v>0</v>
      </c>
      <c r="G1142">
        <v>0</v>
      </c>
      <c r="H1142" t="s">
        <v>2747</v>
      </c>
    </row>
    <row r="1143" spans="1:8">
      <c r="A1143" t="s">
        <v>2934</v>
      </c>
      <c r="B1143" t="s">
        <v>2894</v>
      </c>
      <c r="C1143" t="s">
        <v>1021</v>
      </c>
      <c r="D1143" t="s">
        <v>4244</v>
      </c>
      <c r="E1143">
        <v>4</v>
      </c>
      <c r="F1143">
        <v>0</v>
      </c>
      <c r="G1143">
        <v>0</v>
      </c>
      <c r="H1143" t="s">
        <v>2747</v>
      </c>
    </row>
    <row r="1144" spans="1:8">
      <c r="A1144" t="s">
        <v>2911</v>
      </c>
      <c r="B1144" t="s">
        <v>2894</v>
      </c>
      <c r="C1144" t="s">
        <v>1021</v>
      </c>
      <c r="D1144" t="s">
        <v>4244</v>
      </c>
      <c r="E1144">
        <v>4</v>
      </c>
      <c r="F1144">
        <v>0</v>
      </c>
      <c r="G1144">
        <v>0</v>
      </c>
      <c r="H1144" t="s">
        <v>2747</v>
      </c>
    </row>
    <row r="1145" spans="1:8">
      <c r="A1145" t="s">
        <v>2929</v>
      </c>
      <c r="B1145" t="s">
        <v>2894</v>
      </c>
      <c r="C1145" t="s">
        <v>1021</v>
      </c>
      <c r="D1145" t="s">
        <v>4244</v>
      </c>
      <c r="E1145">
        <v>4</v>
      </c>
      <c r="F1145">
        <v>0</v>
      </c>
      <c r="G1145">
        <v>0</v>
      </c>
      <c r="H1145" t="s">
        <v>2747</v>
      </c>
    </row>
    <row r="1146" spans="1:8">
      <c r="A1146" t="s">
        <v>2910</v>
      </c>
      <c r="B1146" t="s">
        <v>2894</v>
      </c>
      <c r="C1146" t="s">
        <v>1021</v>
      </c>
      <c r="D1146" t="s">
        <v>4244</v>
      </c>
      <c r="E1146">
        <v>4</v>
      </c>
      <c r="F1146">
        <v>0</v>
      </c>
      <c r="G1146">
        <v>0</v>
      </c>
      <c r="H1146" t="s">
        <v>2747</v>
      </c>
    </row>
    <row r="1147" spans="1:8">
      <c r="A1147" t="s">
        <v>2901</v>
      </c>
      <c r="B1147" t="s">
        <v>2894</v>
      </c>
      <c r="C1147" t="s">
        <v>1021</v>
      </c>
      <c r="D1147" t="s">
        <v>4244</v>
      </c>
      <c r="E1147">
        <v>4</v>
      </c>
      <c r="F1147">
        <v>0</v>
      </c>
      <c r="G1147">
        <v>0</v>
      </c>
      <c r="H1147" t="s">
        <v>2747</v>
      </c>
    </row>
    <row r="1148" spans="1:8">
      <c r="A1148" t="s">
        <v>2924</v>
      </c>
      <c r="B1148" t="s">
        <v>2894</v>
      </c>
      <c r="C1148" t="s">
        <v>1021</v>
      </c>
      <c r="D1148" t="s">
        <v>4244</v>
      </c>
      <c r="E1148">
        <v>4</v>
      </c>
      <c r="F1148">
        <v>0</v>
      </c>
      <c r="G1148">
        <v>0</v>
      </c>
      <c r="H1148" t="s">
        <v>2747</v>
      </c>
    </row>
    <row r="1149" spans="1:8">
      <c r="A1149" t="s">
        <v>2899</v>
      </c>
      <c r="B1149" t="s">
        <v>2894</v>
      </c>
      <c r="C1149" t="s">
        <v>1021</v>
      </c>
      <c r="D1149" t="s">
        <v>4244</v>
      </c>
      <c r="E1149">
        <v>4</v>
      </c>
      <c r="F1149">
        <v>0</v>
      </c>
      <c r="G1149">
        <v>0</v>
      </c>
      <c r="H1149" t="s">
        <v>2747</v>
      </c>
    </row>
    <row r="1150" spans="1:8">
      <c r="A1150" t="s">
        <v>2927</v>
      </c>
      <c r="B1150" t="s">
        <v>2894</v>
      </c>
      <c r="C1150" t="s">
        <v>1021</v>
      </c>
      <c r="D1150" t="s">
        <v>4244</v>
      </c>
      <c r="E1150">
        <v>4</v>
      </c>
      <c r="F1150">
        <v>0</v>
      </c>
      <c r="G1150">
        <v>0</v>
      </c>
      <c r="H1150" t="s">
        <v>2747</v>
      </c>
    </row>
    <row r="1151" spans="1:8">
      <c r="A1151" t="s">
        <v>2897</v>
      </c>
      <c r="B1151" t="s">
        <v>2894</v>
      </c>
      <c r="C1151" t="s">
        <v>1021</v>
      </c>
      <c r="D1151" t="s">
        <v>4244</v>
      </c>
      <c r="E1151">
        <v>4</v>
      </c>
      <c r="F1151">
        <v>0</v>
      </c>
      <c r="G1151">
        <v>0</v>
      </c>
      <c r="H1151" t="s">
        <v>2747</v>
      </c>
    </row>
    <row r="1152" spans="1:8">
      <c r="A1152" t="s">
        <v>2920</v>
      </c>
      <c r="B1152" t="s">
        <v>2894</v>
      </c>
      <c r="C1152" t="s">
        <v>1021</v>
      </c>
      <c r="D1152" t="s">
        <v>4244</v>
      </c>
      <c r="E1152">
        <v>4</v>
      </c>
      <c r="F1152">
        <v>0</v>
      </c>
      <c r="G1152">
        <v>0</v>
      </c>
      <c r="H1152" t="s">
        <v>2747</v>
      </c>
    </row>
    <row r="1153" spans="1:8">
      <c r="A1153" t="s">
        <v>2937</v>
      </c>
      <c r="B1153" t="s">
        <v>2894</v>
      </c>
      <c r="C1153" t="s">
        <v>1021</v>
      </c>
      <c r="D1153" t="s">
        <v>4244</v>
      </c>
      <c r="E1153">
        <v>4</v>
      </c>
      <c r="F1153">
        <v>0</v>
      </c>
      <c r="G1153">
        <v>0</v>
      </c>
      <c r="H1153" t="s">
        <v>2747</v>
      </c>
    </row>
    <row r="1154" spans="1:8">
      <c r="A1154" t="s">
        <v>2939</v>
      </c>
      <c r="B1154" t="s">
        <v>2894</v>
      </c>
      <c r="C1154" t="s">
        <v>1021</v>
      </c>
      <c r="D1154" t="s">
        <v>4244</v>
      </c>
      <c r="E1154">
        <v>4</v>
      </c>
      <c r="F1154">
        <v>0</v>
      </c>
      <c r="G1154">
        <v>0</v>
      </c>
      <c r="H1154" t="s">
        <v>2747</v>
      </c>
    </row>
    <row r="1155" spans="1:8">
      <c r="A1155" t="s">
        <v>2921</v>
      </c>
      <c r="B1155" t="s">
        <v>2894</v>
      </c>
      <c r="C1155" t="s">
        <v>1021</v>
      </c>
      <c r="D1155" t="s">
        <v>4244</v>
      </c>
      <c r="E1155">
        <v>4</v>
      </c>
      <c r="F1155">
        <v>0</v>
      </c>
      <c r="G1155">
        <v>0</v>
      </c>
      <c r="H1155" t="s">
        <v>2747</v>
      </c>
    </row>
    <row r="1156" spans="1:8">
      <c r="A1156" t="s">
        <v>2922</v>
      </c>
      <c r="B1156" t="s">
        <v>2894</v>
      </c>
      <c r="C1156" t="s">
        <v>1021</v>
      </c>
      <c r="D1156" t="s">
        <v>4244</v>
      </c>
      <c r="E1156">
        <v>4</v>
      </c>
      <c r="F1156">
        <v>0</v>
      </c>
      <c r="G1156">
        <v>0</v>
      </c>
      <c r="H1156" t="s">
        <v>2747</v>
      </c>
    </row>
    <row r="1157" spans="1:8">
      <c r="A1157" t="s">
        <v>2898</v>
      </c>
      <c r="B1157" t="s">
        <v>2894</v>
      </c>
      <c r="C1157" t="s">
        <v>1021</v>
      </c>
      <c r="D1157" t="s">
        <v>4244</v>
      </c>
      <c r="E1157">
        <v>4</v>
      </c>
      <c r="F1157">
        <v>0</v>
      </c>
      <c r="G1157">
        <v>0</v>
      </c>
      <c r="H1157" t="s">
        <v>2747</v>
      </c>
    </row>
    <row r="1158" spans="1:8">
      <c r="A1158" t="s">
        <v>2942</v>
      </c>
      <c r="B1158" t="s">
        <v>2894</v>
      </c>
      <c r="C1158" t="s">
        <v>1021</v>
      </c>
      <c r="D1158" t="s">
        <v>4244</v>
      </c>
      <c r="E1158">
        <v>4</v>
      </c>
      <c r="F1158">
        <v>0</v>
      </c>
      <c r="G1158">
        <v>0</v>
      </c>
      <c r="H1158" t="s">
        <v>2747</v>
      </c>
    </row>
    <row r="1159" spans="1:8">
      <c r="A1159" t="s">
        <v>2941</v>
      </c>
      <c r="B1159" t="s">
        <v>2894</v>
      </c>
      <c r="C1159" t="s">
        <v>1021</v>
      </c>
      <c r="D1159" t="s">
        <v>4244</v>
      </c>
      <c r="E1159">
        <v>4</v>
      </c>
      <c r="F1159">
        <v>0</v>
      </c>
      <c r="G1159">
        <v>0</v>
      </c>
      <c r="H1159" t="s">
        <v>2747</v>
      </c>
    </row>
    <row r="1160" spans="1:8">
      <c r="A1160" t="s">
        <v>2938</v>
      </c>
      <c r="B1160" t="s">
        <v>2894</v>
      </c>
      <c r="C1160" t="s">
        <v>1021</v>
      </c>
      <c r="D1160" t="s">
        <v>4244</v>
      </c>
      <c r="E1160">
        <v>4</v>
      </c>
      <c r="F1160">
        <v>0</v>
      </c>
      <c r="G1160">
        <v>0</v>
      </c>
      <c r="H1160" t="s">
        <v>2747</v>
      </c>
    </row>
    <row r="1161" spans="1:8">
      <c r="A1161" t="s">
        <v>2940</v>
      </c>
      <c r="B1161" t="s">
        <v>2894</v>
      </c>
      <c r="C1161" t="s">
        <v>1021</v>
      </c>
      <c r="D1161" t="s">
        <v>4244</v>
      </c>
      <c r="E1161">
        <v>4</v>
      </c>
      <c r="F1161">
        <v>0</v>
      </c>
      <c r="G1161">
        <v>0</v>
      </c>
      <c r="H1161" t="s">
        <v>2747</v>
      </c>
    </row>
    <row r="1162" spans="1:8">
      <c r="A1162" t="s">
        <v>2931</v>
      </c>
      <c r="B1162" t="s">
        <v>2894</v>
      </c>
      <c r="C1162" t="s">
        <v>1021</v>
      </c>
      <c r="D1162" t="s">
        <v>4244</v>
      </c>
      <c r="E1162">
        <v>4</v>
      </c>
      <c r="F1162">
        <v>0</v>
      </c>
      <c r="G1162">
        <v>0</v>
      </c>
      <c r="H1162" t="s">
        <v>2747</v>
      </c>
    </row>
    <row r="1163" spans="1:8">
      <c r="A1163" t="s">
        <v>2895</v>
      </c>
      <c r="B1163" t="s">
        <v>2894</v>
      </c>
      <c r="C1163" t="s">
        <v>1021</v>
      </c>
      <c r="D1163" t="s">
        <v>4244</v>
      </c>
      <c r="E1163">
        <v>4</v>
      </c>
      <c r="F1163">
        <v>0</v>
      </c>
      <c r="G1163">
        <v>0</v>
      </c>
      <c r="H1163" t="s">
        <v>2747</v>
      </c>
    </row>
    <row r="1164" spans="1:8">
      <c r="A1164" t="s">
        <v>2912</v>
      </c>
      <c r="B1164" t="s">
        <v>2894</v>
      </c>
      <c r="C1164" t="s">
        <v>1021</v>
      </c>
      <c r="D1164" t="s">
        <v>4244</v>
      </c>
      <c r="E1164">
        <v>4</v>
      </c>
      <c r="F1164">
        <v>0</v>
      </c>
      <c r="G1164">
        <v>0</v>
      </c>
      <c r="H1164" t="s">
        <v>2747</v>
      </c>
    </row>
    <row r="1165" spans="1:8">
      <c r="A1165" t="s">
        <v>2926</v>
      </c>
      <c r="B1165" t="s">
        <v>2894</v>
      </c>
      <c r="C1165" t="s">
        <v>1021</v>
      </c>
      <c r="D1165" t="s">
        <v>4244</v>
      </c>
      <c r="E1165">
        <v>4</v>
      </c>
      <c r="F1165">
        <v>0</v>
      </c>
      <c r="G1165">
        <v>0</v>
      </c>
      <c r="H1165" t="s">
        <v>2747</v>
      </c>
    </row>
    <row r="1166" spans="1:8">
      <c r="A1166" t="s">
        <v>2903</v>
      </c>
      <c r="B1166" t="s">
        <v>2894</v>
      </c>
      <c r="C1166" t="s">
        <v>1021</v>
      </c>
      <c r="D1166" t="s">
        <v>4244</v>
      </c>
      <c r="E1166">
        <v>4</v>
      </c>
      <c r="F1166">
        <v>0</v>
      </c>
      <c r="G1166">
        <v>0</v>
      </c>
      <c r="H1166" t="s">
        <v>2747</v>
      </c>
    </row>
    <row r="1167" spans="1:8">
      <c r="A1167" t="s">
        <v>2932</v>
      </c>
      <c r="B1167" t="s">
        <v>2894</v>
      </c>
      <c r="C1167" t="s">
        <v>1021</v>
      </c>
      <c r="D1167" t="s">
        <v>4244</v>
      </c>
      <c r="E1167">
        <v>4</v>
      </c>
      <c r="F1167">
        <v>0</v>
      </c>
      <c r="G1167">
        <v>0</v>
      </c>
      <c r="H1167" t="s">
        <v>2747</v>
      </c>
    </row>
    <row r="1168" spans="1:8">
      <c r="A1168" t="s">
        <v>2916</v>
      </c>
      <c r="B1168" t="s">
        <v>2894</v>
      </c>
      <c r="C1168" t="s">
        <v>1021</v>
      </c>
      <c r="D1168" t="s">
        <v>4244</v>
      </c>
      <c r="E1168">
        <v>4</v>
      </c>
      <c r="F1168">
        <v>0</v>
      </c>
      <c r="G1168">
        <v>0</v>
      </c>
      <c r="H1168" t="s">
        <v>2747</v>
      </c>
    </row>
    <row r="1169" spans="1:8">
      <c r="A1169" t="s">
        <v>2928</v>
      </c>
      <c r="B1169" t="s">
        <v>2894</v>
      </c>
      <c r="C1169" t="s">
        <v>1021</v>
      </c>
      <c r="D1169" t="s">
        <v>4244</v>
      </c>
      <c r="E1169">
        <v>4</v>
      </c>
      <c r="F1169">
        <v>0</v>
      </c>
      <c r="G1169">
        <v>0</v>
      </c>
      <c r="H1169" t="s">
        <v>2747</v>
      </c>
    </row>
    <row r="1170" spans="1:8">
      <c r="A1170" t="s">
        <v>2935</v>
      </c>
      <c r="B1170" t="s">
        <v>2894</v>
      </c>
      <c r="C1170" t="s">
        <v>1021</v>
      </c>
      <c r="D1170" t="s">
        <v>4244</v>
      </c>
      <c r="E1170">
        <v>4</v>
      </c>
      <c r="F1170">
        <v>0</v>
      </c>
      <c r="G1170">
        <v>0</v>
      </c>
      <c r="H1170" t="s">
        <v>2747</v>
      </c>
    </row>
    <row r="1171" spans="1:8">
      <c r="A1171" t="s">
        <v>2936</v>
      </c>
      <c r="B1171" t="s">
        <v>2894</v>
      </c>
      <c r="C1171" t="s">
        <v>1021</v>
      </c>
      <c r="D1171" t="s">
        <v>4244</v>
      </c>
      <c r="E1171">
        <v>4</v>
      </c>
      <c r="F1171">
        <v>0</v>
      </c>
      <c r="G1171">
        <v>0</v>
      </c>
      <c r="H1171" t="s">
        <v>2747</v>
      </c>
    </row>
    <row r="1172" spans="1:8">
      <c r="A1172" t="s">
        <v>2917</v>
      </c>
      <c r="B1172" t="s">
        <v>2894</v>
      </c>
      <c r="C1172" t="s">
        <v>1021</v>
      </c>
      <c r="D1172" t="s">
        <v>4244</v>
      </c>
      <c r="E1172">
        <v>4</v>
      </c>
      <c r="F1172">
        <v>0</v>
      </c>
      <c r="G1172">
        <v>0</v>
      </c>
      <c r="H1172" t="s">
        <v>2747</v>
      </c>
    </row>
    <row r="1173" spans="1:8">
      <c r="A1173" t="s">
        <v>2960</v>
      </c>
      <c r="B1173" t="s">
        <v>2945</v>
      </c>
      <c r="C1173" t="s">
        <v>1021</v>
      </c>
      <c r="D1173" t="s">
        <v>4244</v>
      </c>
      <c r="E1173">
        <v>4</v>
      </c>
      <c r="F1173">
        <v>0</v>
      </c>
      <c r="G1173">
        <v>0</v>
      </c>
      <c r="H1173" t="s">
        <v>2747</v>
      </c>
    </row>
    <row r="1174" spans="1:8">
      <c r="A1174" t="s">
        <v>2950</v>
      </c>
      <c r="B1174" t="s">
        <v>2945</v>
      </c>
      <c r="C1174" t="s">
        <v>1021</v>
      </c>
      <c r="D1174" t="s">
        <v>4244</v>
      </c>
      <c r="E1174">
        <v>4</v>
      </c>
      <c r="F1174">
        <v>0</v>
      </c>
      <c r="G1174">
        <v>0</v>
      </c>
      <c r="H1174" t="s">
        <v>2747</v>
      </c>
    </row>
    <row r="1175" spans="1:8">
      <c r="A1175" t="s">
        <v>3000</v>
      </c>
      <c r="B1175" t="s">
        <v>2945</v>
      </c>
      <c r="C1175" t="s">
        <v>1021</v>
      </c>
      <c r="D1175" t="s">
        <v>4244</v>
      </c>
      <c r="E1175">
        <v>4</v>
      </c>
      <c r="F1175">
        <v>0</v>
      </c>
      <c r="G1175">
        <v>0</v>
      </c>
      <c r="H1175" t="s">
        <v>2747</v>
      </c>
    </row>
    <row r="1176" spans="1:8">
      <c r="A1176" t="s">
        <v>2971</v>
      </c>
      <c r="B1176" t="s">
        <v>2945</v>
      </c>
      <c r="C1176" t="s">
        <v>1021</v>
      </c>
      <c r="D1176" t="s">
        <v>4244</v>
      </c>
      <c r="E1176">
        <v>4</v>
      </c>
      <c r="F1176">
        <v>0</v>
      </c>
      <c r="G1176">
        <v>0</v>
      </c>
      <c r="H1176" t="s">
        <v>2747</v>
      </c>
    </row>
    <row r="1177" spans="1:8">
      <c r="A1177" t="s">
        <v>2951</v>
      </c>
      <c r="B1177" t="s">
        <v>2945</v>
      </c>
      <c r="C1177" t="s">
        <v>1021</v>
      </c>
      <c r="D1177" t="s">
        <v>4244</v>
      </c>
      <c r="E1177">
        <v>4</v>
      </c>
      <c r="F1177">
        <v>0</v>
      </c>
      <c r="G1177">
        <v>0</v>
      </c>
      <c r="H1177" t="s">
        <v>2747</v>
      </c>
    </row>
    <row r="1178" spans="1:8">
      <c r="A1178" t="s">
        <v>2948</v>
      </c>
      <c r="B1178" t="s">
        <v>2945</v>
      </c>
      <c r="C1178" t="s">
        <v>1021</v>
      </c>
      <c r="D1178" t="s">
        <v>4244</v>
      </c>
      <c r="E1178">
        <v>4</v>
      </c>
      <c r="F1178">
        <v>0</v>
      </c>
      <c r="G1178">
        <v>0</v>
      </c>
      <c r="H1178" t="s">
        <v>2747</v>
      </c>
    </row>
    <row r="1179" spans="1:8">
      <c r="A1179" t="s">
        <v>2994</v>
      </c>
      <c r="B1179" t="s">
        <v>2945</v>
      </c>
      <c r="C1179" t="s">
        <v>1021</v>
      </c>
      <c r="D1179" t="s">
        <v>4244</v>
      </c>
      <c r="E1179">
        <v>4</v>
      </c>
      <c r="F1179">
        <v>0</v>
      </c>
      <c r="G1179">
        <v>0</v>
      </c>
      <c r="H1179" t="s">
        <v>2747</v>
      </c>
    </row>
    <row r="1180" spans="1:8">
      <c r="A1180" t="s">
        <v>3023</v>
      </c>
      <c r="B1180" t="s">
        <v>2945</v>
      </c>
      <c r="C1180" t="s">
        <v>1021</v>
      </c>
      <c r="D1180" t="s">
        <v>4244</v>
      </c>
      <c r="E1180">
        <v>4</v>
      </c>
      <c r="F1180">
        <v>0</v>
      </c>
      <c r="G1180">
        <v>0</v>
      </c>
      <c r="H1180" t="s">
        <v>2747</v>
      </c>
    </row>
    <row r="1181" spans="1:8">
      <c r="A1181" t="s">
        <v>2946</v>
      </c>
      <c r="B1181" t="s">
        <v>2945</v>
      </c>
      <c r="C1181" t="s">
        <v>1021</v>
      </c>
      <c r="D1181" t="s">
        <v>4244</v>
      </c>
      <c r="E1181">
        <v>4</v>
      </c>
      <c r="F1181">
        <v>0</v>
      </c>
      <c r="G1181">
        <v>0</v>
      </c>
      <c r="H1181" t="s">
        <v>2747</v>
      </c>
    </row>
    <row r="1182" spans="1:8">
      <c r="A1182" t="s">
        <v>3001</v>
      </c>
      <c r="B1182" t="s">
        <v>2945</v>
      </c>
      <c r="C1182" t="s">
        <v>1021</v>
      </c>
      <c r="D1182" t="s">
        <v>4244</v>
      </c>
      <c r="E1182">
        <v>4</v>
      </c>
      <c r="F1182">
        <v>0</v>
      </c>
      <c r="G1182">
        <v>0</v>
      </c>
      <c r="H1182" t="s">
        <v>2747</v>
      </c>
    </row>
    <row r="1183" spans="1:8">
      <c r="A1183" t="s">
        <v>2983</v>
      </c>
      <c r="B1183" t="s">
        <v>2945</v>
      </c>
      <c r="C1183" t="s">
        <v>1021</v>
      </c>
      <c r="D1183" t="s">
        <v>4244</v>
      </c>
      <c r="E1183">
        <v>4</v>
      </c>
      <c r="F1183">
        <v>0</v>
      </c>
      <c r="G1183">
        <v>0</v>
      </c>
      <c r="H1183" t="s">
        <v>2747</v>
      </c>
    </row>
    <row r="1184" spans="1:8">
      <c r="A1184" t="s">
        <v>2984</v>
      </c>
      <c r="B1184" t="s">
        <v>2945</v>
      </c>
      <c r="C1184" t="s">
        <v>1021</v>
      </c>
      <c r="D1184" t="s">
        <v>4244</v>
      </c>
      <c r="E1184">
        <v>4</v>
      </c>
      <c r="F1184">
        <v>0</v>
      </c>
      <c r="G1184">
        <v>0</v>
      </c>
      <c r="H1184" t="s">
        <v>2747</v>
      </c>
    </row>
    <row r="1185" spans="1:8">
      <c r="A1185" t="s">
        <v>2989</v>
      </c>
      <c r="B1185" t="s">
        <v>2945</v>
      </c>
      <c r="C1185" t="s">
        <v>1021</v>
      </c>
      <c r="D1185" t="s">
        <v>4244</v>
      </c>
      <c r="E1185">
        <v>4</v>
      </c>
      <c r="F1185">
        <v>0</v>
      </c>
      <c r="G1185">
        <v>0</v>
      </c>
      <c r="H1185" t="s">
        <v>2747</v>
      </c>
    </row>
    <row r="1186" spans="1:8">
      <c r="A1186" t="s">
        <v>2990</v>
      </c>
      <c r="B1186" t="s">
        <v>2945</v>
      </c>
      <c r="C1186" t="s">
        <v>1021</v>
      </c>
      <c r="D1186" t="s">
        <v>4244</v>
      </c>
      <c r="E1186">
        <v>4</v>
      </c>
      <c r="F1186">
        <v>0</v>
      </c>
      <c r="G1186">
        <v>0</v>
      </c>
      <c r="H1186" t="s">
        <v>2747</v>
      </c>
    </row>
    <row r="1187" spans="1:8">
      <c r="A1187" t="s">
        <v>2986</v>
      </c>
      <c r="B1187" t="s">
        <v>2945</v>
      </c>
      <c r="C1187" t="s">
        <v>1021</v>
      </c>
      <c r="D1187" t="s">
        <v>4244</v>
      </c>
      <c r="E1187">
        <v>4</v>
      </c>
      <c r="F1187">
        <v>0</v>
      </c>
      <c r="G1187">
        <v>0</v>
      </c>
      <c r="H1187" t="s">
        <v>2747</v>
      </c>
    </row>
    <row r="1188" spans="1:8">
      <c r="A1188" t="s">
        <v>2953</v>
      </c>
      <c r="B1188" t="s">
        <v>2945</v>
      </c>
      <c r="C1188" t="s">
        <v>1021</v>
      </c>
      <c r="D1188" t="s">
        <v>4244</v>
      </c>
      <c r="E1188">
        <v>4</v>
      </c>
      <c r="F1188">
        <v>0</v>
      </c>
      <c r="G1188">
        <v>0</v>
      </c>
      <c r="H1188" t="s">
        <v>2747</v>
      </c>
    </row>
    <row r="1189" spans="1:8">
      <c r="A1189" t="s">
        <v>3006</v>
      </c>
      <c r="B1189" t="s">
        <v>2945</v>
      </c>
      <c r="C1189" t="s">
        <v>1021</v>
      </c>
      <c r="D1189" t="s">
        <v>4244</v>
      </c>
      <c r="E1189">
        <v>4</v>
      </c>
      <c r="F1189">
        <v>0</v>
      </c>
      <c r="G1189">
        <v>0</v>
      </c>
      <c r="H1189" t="s">
        <v>2747</v>
      </c>
    </row>
    <row r="1190" spans="1:8">
      <c r="A1190" t="s">
        <v>2985</v>
      </c>
      <c r="B1190" t="s">
        <v>2945</v>
      </c>
      <c r="C1190" t="s">
        <v>1021</v>
      </c>
      <c r="D1190" t="s">
        <v>4244</v>
      </c>
      <c r="E1190">
        <v>4</v>
      </c>
      <c r="F1190">
        <v>0</v>
      </c>
      <c r="G1190">
        <v>0</v>
      </c>
      <c r="H1190" t="s">
        <v>2747</v>
      </c>
    </row>
    <row r="1191" spans="1:8">
      <c r="A1191" t="s">
        <v>2962</v>
      </c>
      <c r="B1191" t="s">
        <v>2945</v>
      </c>
      <c r="C1191" t="s">
        <v>1021</v>
      </c>
      <c r="D1191" t="s">
        <v>4244</v>
      </c>
      <c r="E1191">
        <v>4</v>
      </c>
      <c r="F1191">
        <v>0</v>
      </c>
      <c r="G1191">
        <v>0</v>
      </c>
      <c r="H1191" t="s">
        <v>2747</v>
      </c>
    </row>
    <row r="1192" spans="1:8">
      <c r="A1192" t="s">
        <v>2988</v>
      </c>
      <c r="B1192" t="s">
        <v>2945</v>
      </c>
      <c r="C1192" t="s">
        <v>1021</v>
      </c>
      <c r="D1192" t="s">
        <v>4244</v>
      </c>
      <c r="E1192">
        <v>4</v>
      </c>
      <c r="F1192">
        <v>0</v>
      </c>
      <c r="G1192">
        <v>0</v>
      </c>
      <c r="H1192" t="s">
        <v>2747</v>
      </c>
    </row>
    <row r="1193" spans="1:8">
      <c r="A1193" t="s">
        <v>2968</v>
      </c>
      <c r="B1193" t="s">
        <v>2945</v>
      </c>
      <c r="C1193" t="s">
        <v>1021</v>
      </c>
      <c r="D1193" t="s">
        <v>4244</v>
      </c>
      <c r="E1193">
        <v>4</v>
      </c>
      <c r="F1193">
        <v>0</v>
      </c>
      <c r="G1193">
        <v>0</v>
      </c>
      <c r="H1193" t="s">
        <v>2747</v>
      </c>
    </row>
    <row r="1194" spans="1:8">
      <c r="A1194" t="s">
        <v>2970</v>
      </c>
      <c r="B1194" t="s">
        <v>2945</v>
      </c>
      <c r="C1194" t="s">
        <v>1021</v>
      </c>
      <c r="D1194" t="s">
        <v>4244</v>
      </c>
      <c r="E1194">
        <v>4</v>
      </c>
      <c r="F1194">
        <v>0</v>
      </c>
      <c r="G1194">
        <v>0</v>
      </c>
      <c r="H1194" t="s">
        <v>2747</v>
      </c>
    </row>
    <row r="1195" spans="1:8">
      <c r="A1195" t="s">
        <v>2967</v>
      </c>
      <c r="B1195" t="s">
        <v>2945</v>
      </c>
      <c r="C1195" t="s">
        <v>1021</v>
      </c>
      <c r="D1195" t="s">
        <v>4244</v>
      </c>
      <c r="E1195">
        <v>4</v>
      </c>
      <c r="F1195">
        <v>0</v>
      </c>
      <c r="G1195">
        <v>0</v>
      </c>
      <c r="H1195" t="s">
        <v>2747</v>
      </c>
    </row>
    <row r="1196" spans="1:8">
      <c r="A1196" t="s">
        <v>2969</v>
      </c>
      <c r="B1196" t="s">
        <v>2945</v>
      </c>
      <c r="C1196" t="s">
        <v>1021</v>
      </c>
      <c r="D1196" t="s">
        <v>4244</v>
      </c>
      <c r="E1196">
        <v>4</v>
      </c>
      <c r="F1196">
        <v>0</v>
      </c>
      <c r="G1196">
        <v>0</v>
      </c>
      <c r="H1196" t="s">
        <v>2747</v>
      </c>
    </row>
    <row r="1197" spans="1:8">
      <c r="A1197" t="s">
        <v>2961</v>
      </c>
      <c r="B1197" t="s">
        <v>2945</v>
      </c>
      <c r="C1197" t="s">
        <v>1021</v>
      </c>
      <c r="D1197" t="s">
        <v>4244</v>
      </c>
      <c r="E1197">
        <v>4</v>
      </c>
      <c r="F1197">
        <v>0</v>
      </c>
      <c r="G1197">
        <v>0</v>
      </c>
      <c r="H1197" t="s">
        <v>2747</v>
      </c>
    </row>
    <row r="1198" spans="1:8">
      <c r="A1198" t="s">
        <v>2963</v>
      </c>
      <c r="B1198" t="s">
        <v>2945</v>
      </c>
      <c r="C1198" t="s">
        <v>1021</v>
      </c>
      <c r="D1198" t="s">
        <v>4244</v>
      </c>
      <c r="E1198">
        <v>4</v>
      </c>
      <c r="F1198">
        <v>0</v>
      </c>
      <c r="G1198">
        <v>0</v>
      </c>
      <c r="H1198" t="s">
        <v>2747</v>
      </c>
    </row>
    <row r="1199" spans="1:8">
      <c r="A1199" t="s">
        <v>2952</v>
      </c>
      <c r="B1199" t="s">
        <v>2945</v>
      </c>
      <c r="C1199" t="s">
        <v>1021</v>
      </c>
      <c r="D1199" t="s">
        <v>4244</v>
      </c>
      <c r="E1199">
        <v>4</v>
      </c>
      <c r="F1199">
        <v>0</v>
      </c>
      <c r="G1199">
        <v>0</v>
      </c>
      <c r="H1199" t="s">
        <v>2747</v>
      </c>
    </row>
    <row r="1200" spans="1:8">
      <c r="A1200" t="s">
        <v>3013</v>
      </c>
      <c r="B1200" t="s">
        <v>2945</v>
      </c>
      <c r="C1200" t="s">
        <v>1021</v>
      </c>
      <c r="D1200" t="s">
        <v>4244</v>
      </c>
      <c r="E1200">
        <v>4</v>
      </c>
      <c r="F1200">
        <v>0</v>
      </c>
      <c r="G1200">
        <v>0</v>
      </c>
      <c r="H1200" t="s">
        <v>2747</v>
      </c>
    </row>
    <row r="1201" spans="1:8">
      <c r="A1201" t="s">
        <v>3015</v>
      </c>
      <c r="B1201" t="s">
        <v>2945</v>
      </c>
      <c r="C1201" t="s">
        <v>1021</v>
      </c>
      <c r="D1201" t="s">
        <v>4244</v>
      </c>
      <c r="E1201">
        <v>4</v>
      </c>
      <c r="F1201">
        <v>0</v>
      </c>
      <c r="G1201">
        <v>0</v>
      </c>
      <c r="H1201" t="s">
        <v>2747</v>
      </c>
    </row>
    <row r="1202" spans="1:8">
      <c r="A1202" t="s">
        <v>3024</v>
      </c>
      <c r="B1202" t="s">
        <v>2945</v>
      </c>
      <c r="C1202" t="s">
        <v>1021</v>
      </c>
      <c r="D1202" t="s">
        <v>4244</v>
      </c>
      <c r="E1202">
        <v>4</v>
      </c>
      <c r="F1202">
        <v>0</v>
      </c>
      <c r="G1202">
        <v>0</v>
      </c>
      <c r="H1202" t="s">
        <v>2747</v>
      </c>
    </row>
    <row r="1203" spans="1:8">
      <c r="A1203" t="s">
        <v>2959</v>
      </c>
      <c r="B1203" t="s">
        <v>2945</v>
      </c>
      <c r="C1203" t="s">
        <v>1021</v>
      </c>
      <c r="D1203" t="s">
        <v>4244</v>
      </c>
      <c r="E1203">
        <v>4</v>
      </c>
      <c r="F1203">
        <v>0</v>
      </c>
      <c r="G1203">
        <v>0</v>
      </c>
      <c r="H1203" t="s">
        <v>2747</v>
      </c>
    </row>
    <row r="1204" spans="1:8">
      <c r="A1204" t="s">
        <v>2966</v>
      </c>
      <c r="B1204" t="s">
        <v>2945</v>
      </c>
      <c r="C1204" t="s">
        <v>1021</v>
      </c>
      <c r="D1204" t="s">
        <v>4244</v>
      </c>
      <c r="E1204">
        <v>4</v>
      </c>
      <c r="F1204">
        <v>0</v>
      </c>
      <c r="G1204">
        <v>0</v>
      </c>
      <c r="H1204" t="s">
        <v>2747</v>
      </c>
    </row>
    <row r="1205" spans="1:8">
      <c r="A1205" t="s">
        <v>2992</v>
      </c>
      <c r="B1205" t="s">
        <v>2945</v>
      </c>
      <c r="C1205" t="s">
        <v>1021</v>
      </c>
      <c r="D1205" t="s">
        <v>4244</v>
      </c>
      <c r="E1205">
        <v>4</v>
      </c>
      <c r="F1205">
        <v>0</v>
      </c>
      <c r="G1205">
        <v>0</v>
      </c>
      <c r="H1205" t="s">
        <v>2747</v>
      </c>
    </row>
    <row r="1206" spans="1:8">
      <c r="A1206" t="s">
        <v>2999</v>
      </c>
      <c r="B1206" t="s">
        <v>2945</v>
      </c>
      <c r="C1206" t="s">
        <v>1021</v>
      </c>
      <c r="D1206" t="s">
        <v>4244</v>
      </c>
      <c r="E1206">
        <v>4</v>
      </c>
      <c r="F1206">
        <v>0</v>
      </c>
      <c r="G1206">
        <v>0</v>
      </c>
      <c r="H1206" t="s">
        <v>2747</v>
      </c>
    </row>
    <row r="1207" spans="1:8">
      <c r="A1207" t="s">
        <v>2981</v>
      </c>
      <c r="B1207" t="s">
        <v>2945</v>
      </c>
      <c r="C1207" t="s">
        <v>1021</v>
      </c>
      <c r="D1207" t="s">
        <v>4244</v>
      </c>
      <c r="E1207">
        <v>4</v>
      </c>
      <c r="F1207">
        <v>0</v>
      </c>
      <c r="G1207">
        <v>0</v>
      </c>
      <c r="H1207" t="s">
        <v>2747</v>
      </c>
    </row>
    <row r="1208" spans="1:8">
      <c r="A1208" t="s">
        <v>2979</v>
      </c>
      <c r="B1208" t="s">
        <v>2945</v>
      </c>
      <c r="C1208" t="s">
        <v>1021</v>
      </c>
      <c r="D1208" t="s">
        <v>4244</v>
      </c>
      <c r="E1208">
        <v>4</v>
      </c>
      <c r="F1208">
        <v>0</v>
      </c>
      <c r="G1208">
        <v>0</v>
      </c>
      <c r="H1208" t="s">
        <v>2747</v>
      </c>
    </row>
    <row r="1209" spans="1:8">
      <c r="A1209" t="s">
        <v>2977</v>
      </c>
      <c r="B1209" t="s">
        <v>2945</v>
      </c>
      <c r="C1209" t="s">
        <v>1021</v>
      </c>
      <c r="D1209" t="s">
        <v>4244</v>
      </c>
      <c r="E1209">
        <v>4</v>
      </c>
      <c r="F1209">
        <v>0</v>
      </c>
      <c r="G1209">
        <v>0</v>
      </c>
      <c r="H1209" t="s">
        <v>2747</v>
      </c>
    </row>
    <row r="1210" spans="1:8">
      <c r="A1210" t="s">
        <v>2973</v>
      </c>
      <c r="B1210" t="s">
        <v>2945</v>
      </c>
      <c r="C1210" t="s">
        <v>1021</v>
      </c>
      <c r="D1210" t="s">
        <v>4244</v>
      </c>
      <c r="E1210">
        <v>4</v>
      </c>
      <c r="F1210">
        <v>0</v>
      </c>
      <c r="G1210">
        <v>0</v>
      </c>
      <c r="H1210" t="s">
        <v>2747</v>
      </c>
    </row>
    <row r="1211" spans="1:8">
      <c r="A1211" t="s">
        <v>2976</v>
      </c>
      <c r="B1211" t="s">
        <v>2945</v>
      </c>
      <c r="C1211" t="s">
        <v>1021</v>
      </c>
      <c r="D1211" t="s">
        <v>4244</v>
      </c>
      <c r="E1211">
        <v>4</v>
      </c>
      <c r="F1211">
        <v>0</v>
      </c>
      <c r="G1211">
        <v>0</v>
      </c>
      <c r="H1211" t="s">
        <v>2747</v>
      </c>
    </row>
    <row r="1212" spans="1:8">
      <c r="A1212" t="s">
        <v>2974</v>
      </c>
      <c r="B1212" t="s">
        <v>2945</v>
      </c>
      <c r="C1212" t="s">
        <v>1021</v>
      </c>
      <c r="D1212" t="s">
        <v>4244</v>
      </c>
      <c r="E1212">
        <v>4</v>
      </c>
      <c r="F1212">
        <v>0</v>
      </c>
      <c r="G1212">
        <v>0</v>
      </c>
      <c r="H1212" t="s">
        <v>2747</v>
      </c>
    </row>
    <row r="1213" spans="1:8">
      <c r="A1213" t="s">
        <v>2972</v>
      </c>
      <c r="B1213" t="s">
        <v>2945</v>
      </c>
      <c r="C1213" t="s">
        <v>1021</v>
      </c>
      <c r="D1213" t="s">
        <v>4244</v>
      </c>
      <c r="E1213">
        <v>4</v>
      </c>
      <c r="F1213">
        <v>0</v>
      </c>
      <c r="G1213">
        <v>0</v>
      </c>
      <c r="H1213" t="s">
        <v>2747</v>
      </c>
    </row>
    <row r="1214" spans="1:8">
      <c r="A1214" t="s">
        <v>2987</v>
      </c>
      <c r="B1214" t="s">
        <v>2945</v>
      </c>
      <c r="C1214" t="s">
        <v>1021</v>
      </c>
      <c r="D1214" t="s">
        <v>4244</v>
      </c>
      <c r="E1214">
        <v>4</v>
      </c>
      <c r="F1214">
        <v>0</v>
      </c>
      <c r="G1214">
        <v>0</v>
      </c>
      <c r="H1214" t="s">
        <v>2747</v>
      </c>
    </row>
    <row r="1215" spans="1:8">
      <c r="A1215" t="s">
        <v>2991</v>
      </c>
      <c r="B1215" t="s">
        <v>2945</v>
      </c>
      <c r="C1215" t="s">
        <v>1021</v>
      </c>
      <c r="D1215" t="s">
        <v>4244</v>
      </c>
      <c r="E1215">
        <v>4</v>
      </c>
      <c r="F1215">
        <v>0</v>
      </c>
      <c r="G1215">
        <v>0</v>
      </c>
      <c r="H1215" t="s">
        <v>2747</v>
      </c>
    </row>
    <row r="1216" spans="1:8">
      <c r="A1216" t="s">
        <v>2982</v>
      </c>
      <c r="B1216" t="s">
        <v>2945</v>
      </c>
      <c r="C1216" t="s">
        <v>1021</v>
      </c>
      <c r="D1216" t="s">
        <v>4244</v>
      </c>
      <c r="E1216">
        <v>4</v>
      </c>
      <c r="F1216">
        <v>0</v>
      </c>
      <c r="G1216">
        <v>0</v>
      </c>
      <c r="H1216" t="s">
        <v>2747</v>
      </c>
    </row>
    <row r="1217" spans="1:8">
      <c r="A1217" t="s">
        <v>2975</v>
      </c>
      <c r="B1217" t="s">
        <v>2945</v>
      </c>
      <c r="C1217" t="s">
        <v>1021</v>
      </c>
      <c r="D1217" t="s">
        <v>4244</v>
      </c>
      <c r="E1217">
        <v>4</v>
      </c>
      <c r="F1217">
        <v>0</v>
      </c>
      <c r="G1217">
        <v>0</v>
      </c>
      <c r="H1217" t="s">
        <v>2747</v>
      </c>
    </row>
    <row r="1218" spans="1:8">
      <c r="A1218" t="s">
        <v>2955</v>
      </c>
      <c r="B1218" t="s">
        <v>2945</v>
      </c>
      <c r="C1218" t="s">
        <v>1021</v>
      </c>
      <c r="D1218" t="s">
        <v>4244</v>
      </c>
      <c r="E1218">
        <v>4</v>
      </c>
      <c r="F1218">
        <v>0</v>
      </c>
      <c r="G1218">
        <v>0</v>
      </c>
      <c r="H1218" t="s">
        <v>2747</v>
      </c>
    </row>
    <row r="1219" spans="1:8">
      <c r="A1219" t="s">
        <v>2978</v>
      </c>
      <c r="B1219" t="s">
        <v>2945</v>
      </c>
      <c r="C1219" t="s">
        <v>1021</v>
      </c>
      <c r="D1219" t="s">
        <v>4244</v>
      </c>
      <c r="E1219">
        <v>4</v>
      </c>
      <c r="F1219">
        <v>0</v>
      </c>
      <c r="G1219">
        <v>0</v>
      </c>
      <c r="H1219" t="s">
        <v>2747</v>
      </c>
    </row>
    <row r="1220" spans="1:8">
      <c r="A1220" t="s">
        <v>2980</v>
      </c>
      <c r="B1220" t="s">
        <v>2945</v>
      </c>
      <c r="C1220" t="s">
        <v>1021</v>
      </c>
      <c r="D1220" t="s">
        <v>4244</v>
      </c>
      <c r="E1220">
        <v>4</v>
      </c>
      <c r="F1220">
        <v>0</v>
      </c>
      <c r="G1220">
        <v>0</v>
      </c>
      <c r="H1220" t="s">
        <v>2747</v>
      </c>
    </row>
    <row r="1221" spans="1:8">
      <c r="A1221" t="s">
        <v>3003</v>
      </c>
      <c r="B1221" t="s">
        <v>2945</v>
      </c>
      <c r="C1221" t="s">
        <v>1021</v>
      </c>
      <c r="D1221" t="s">
        <v>4244</v>
      </c>
      <c r="E1221">
        <v>4</v>
      </c>
      <c r="F1221">
        <v>0</v>
      </c>
      <c r="G1221">
        <v>0</v>
      </c>
      <c r="H1221" t="s">
        <v>2747</v>
      </c>
    </row>
    <row r="1222" spans="1:8">
      <c r="A1222" t="s">
        <v>3021</v>
      </c>
      <c r="B1222" t="s">
        <v>2945</v>
      </c>
      <c r="C1222" t="s">
        <v>1021</v>
      </c>
      <c r="D1222" t="s">
        <v>4244</v>
      </c>
      <c r="E1222">
        <v>4</v>
      </c>
      <c r="F1222">
        <v>0</v>
      </c>
      <c r="G1222">
        <v>0</v>
      </c>
      <c r="H1222" t="s">
        <v>2747</v>
      </c>
    </row>
    <row r="1223" spans="1:8">
      <c r="A1223" t="s">
        <v>3005</v>
      </c>
      <c r="B1223" t="s">
        <v>2945</v>
      </c>
      <c r="C1223" t="s">
        <v>1021</v>
      </c>
      <c r="D1223" t="s">
        <v>4244</v>
      </c>
      <c r="E1223">
        <v>4</v>
      </c>
      <c r="F1223">
        <v>0</v>
      </c>
      <c r="G1223">
        <v>0</v>
      </c>
      <c r="H1223" t="s">
        <v>2747</v>
      </c>
    </row>
    <row r="1224" spans="1:8">
      <c r="A1224" t="s">
        <v>2993</v>
      </c>
      <c r="B1224" t="s">
        <v>2945</v>
      </c>
      <c r="C1224" t="s">
        <v>1021</v>
      </c>
      <c r="D1224" t="s">
        <v>4244</v>
      </c>
      <c r="E1224">
        <v>4</v>
      </c>
      <c r="F1224">
        <v>0</v>
      </c>
      <c r="G1224">
        <v>0</v>
      </c>
      <c r="H1224" t="s">
        <v>2747</v>
      </c>
    </row>
    <row r="1225" spans="1:8">
      <c r="A1225" t="s">
        <v>3011</v>
      </c>
      <c r="B1225" t="s">
        <v>2945</v>
      </c>
      <c r="C1225" t="s">
        <v>1021</v>
      </c>
      <c r="D1225" t="s">
        <v>4244</v>
      </c>
      <c r="E1225">
        <v>4</v>
      </c>
      <c r="F1225">
        <v>0</v>
      </c>
      <c r="G1225">
        <v>0</v>
      </c>
      <c r="H1225" t="s">
        <v>2747</v>
      </c>
    </row>
    <row r="1226" spans="1:8">
      <c r="A1226" t="s">
        <v>2949</v>
      </c>
      <c r="B1226" t="s">
        <v>2945</v>
      </c>
      <c r="C1226" t="s">
        <v>1021</v>
      </c>
      <c r="D1226" t="s">
        <v>4244</v>
      </c>
      <c r="E1226">
        <v>4</v>
      </c>
      <c r="F1226">
        <v>0</v>
      </c>
      <c r="G1226">
        <v>0</v>
      </c>
      <c r="H1226" t="s">
        <v>2747</v>
      </c>
    </row>
    <row r="1227" spans="1:8">
      <c r="A1227" t="s">
        <v>2958</v>
      </c>
      <c r="B1227" t="s">
        <v>2945</v>
      </c>
      <c r="C1227" t="s">
        <v>1021</v>
      </c>
      <c r="D1227" t="s">
        <v>4244</v>
      </c>
      <c r="E1227">
        <v>4</v>
      </c>
      <c r="F1227">
        <v>0</v>
      </c>
      <c r="G1227">
        <v>0</v>
      </c>
      <c r="H1227" t="s">
        <v>2747</v>
      </c>
    </row>
    <row r="1228" spans="1:8">
      <c r="A1228" t="s">
        <v>2964</v>
      </c>
      <c r="B1228" t="s">
        <v>2945</v>
      </c>
      <c r="C1228" t="s">
        <v>1021</v>
      </c>
      <c r="D1228" t="s">
        <v>4244</v>
      </c>
      <c r="E1228">
        <v>4</v>
      </c>
      <c r="F1228">
        <v>0</v>
      </c>
      <c r="G1228">
        <v>0</v>
      </c>
      <c r="H1228" t="s">
        <v>2747</v>
      </c>
    </row>
    <row r="1229" spans="1:8">
      <c r="A1229" t="s">
        <v>3017</v>
      </c>
      <c r="B1229" t="s">
        <v>2945</v>
      </c>
      <c r="C1229" t="s">
        <v>1021</v>
      </c>
      <c r="D1229" t="s">
        <v>4244</v>
      </c>
      <c r="E1229">
        <v>4</v>
      </c>
      <c r="F1229">
        <v>0</v>
      </c>
      <c r="G1229">
        <v>0</v>
      </c>
      <c r="H1229" t="s">
        <v>2747</v>
      </c>
    </row>
    <row r="1230" spans="1:8">
      <c r="A1230" t="s">
        <v>3010</v>
      </c>
      <c r="B1230" t="s">
        <v>2945</v>
      </c>
      <c r="C1230" t="s">
        <v>1021</v>
      </c>
      <c r="D1230" t="s">
        <v>4244</v>
      </c>
      <c r="E1230">
        <v>4</v>
      </c>
      <c r="F1230">
        <v>0</v>
      </c>
      <c r="G1230">
        <v>0</v>
      </c>
      <c r="H1230" t="s">
        <v>2747</v>
      </c>
    </row>
    <row r="1231" spans="1:8">
      <c r="A1231" t="s">
        <v>3004</v>
      </c>
      <c r="B1231" t="s">
        <v>2945</v>
      </c>
      <c r="C1231" t="s">
        <v>1021</v>
      </c>
      <c r="D1231" t="s">
        <v>4244</v>
      </c>
      <c r="E1231">
        <v>4</v>
      </c>
      <c r="F1231">
        <v>0</v>
      </c>
      <c r="G1231">
        <v>0</v>
      </c>
      <c r="H1231" t="s">
        <v>2747</v>
      </c>
    </row>
    <row r="1232" spans="1:8">
      <c r="A1232" t="s">
        <v>2996</v>
      </c>
      <c r="B1232" t="s">
        <v>2945</v>
      </c>
      <c r="C1232" t="s">
        <v>1021</v>
      </c>
      <c r="D1232" t="s">
        <v>4244</v>
      </c>
      <c r="E1232">
        <v>4</v>
      </c>
      <c r="F1232">
        <v>0</v>
      </c>
      <c r="G1232">
        <v>0</v>
      </c>
      <c r="H1232" t="s">
        <v>2747</v>
      </c>
    </row>
    <row r="1233" spans="1:8">
      <c r="A1233" t="s">
        <v>3012</v>
      </c>
      <c r="B1233" t="s">
        <v>2945</v>
      </c>
      <c r="C1233" t="s">
        <v>1021</v>
      </c>
      <c r="D1233" t="s">
        <v>4244</v>
      </c>
      <c r="E1233">
        <v>4</v>
      </c>
      <c r="F1233">
        <v>0</v>
      </c>
      <c r="G1233">
        <v>0</v>
      </c>
      <c r="H1233" t="s">
        <v>2747</v>
      </c>
    </row>
    <row r="1234" spans="1:8">
      <c r="A1234" t="s">
        <v>2995</v>
      </c>
      <c r="B1234" t="s">
        <v>2945</v>
      </c>
      <c r="C1234" t="s">
        <v>1021</v>
      </c>
      <c r="D1234" t="s">
        <v>4244</v>
      </c>
      <c r="E1234">
        <v>4</v>
      </c>
      <c r="F1234">
        <v>0</v>
      </c>
      <c r="G1234">
        <v>0</v>
      </c>
      <c r="H1234" t="s">
        <v>2747</v>
      </c>
    </row>
    <row r="1235" spans="1:8">
      <c r="A1235" t="s">
        <v>3022</v>
      </c>
      <c r="B1235" t="s">
        <v>2945</v>
      </c>
      <c r="C1235" t="s">
        <v>1021</v>
      </c>
      <c r="D1235" t="s">
        <v>4244</v>
      </c>
      <c r="E1235">
        <v>4</v>
      </c>
      <c r="F1235">
        <v>0</v>
      </c>
      <c r="G1235">
        <v>0</v>
      </c>
      <c r="H1235" t="s">
        <v>2747</v>
      </c>
    </row>
    <row r="1236" spans="1:8">
      <c r="A1236" t="s">
        <v>3007</v>
      </c>
      <c r="B1236" t="s">
        <v>2945</v>
      </c>
      <c r="C1236" t="s">
        <v>1021</v>
      </c>
      <c r="D1236" t="s">
        <v>4244</v>
      </c>
      <c r="E1236">
        <v>4</v>
      </c>
      <c r="F1236">
        <v>0</v>
      </c>
      <c r="G1236">
        <v>0</v>
      </c>
      <c r="H1236" t="s">
        <v>2747</v>
      </c>
    </row>
    <row r="1237" spans="1:8">
      <c r="A1237" t="s">
        <v>2954</v>
      </c>
      <c r="B1237" t="s">
        <v>2945</v>
      </c>
      <c r="C1237" t="s">
        <v>1021</v>
      </c>
      <c r="D1237" t="s">
        <v>4244</v>
      </c>
      <c r="E1237">
        <v>4</v>
      </c>
      <c r="F1237">
        <v>0</v>
      </c>
      <c r="G1237">
        <v>0</v>
      </c>
      <c r="H1237" t="s">
        <v>2747</v>
      </c>
    </row>
    <row r="1238" spans="1:8">
      <c r="A1238" t="s">
        <v>2956</v>
      </c>
      <c r="B1238" t="s">
        <v>2945</v>
      </c>
      <c r="C1238" t="s">
        <v>1021</v>
      </c>
      <c r="D1238" t="s">
        <v>4244</v>
      </c>
      <c r="E1238">
        <v>4</v>
      </c>
      <c r="F1238">
        <v>0</v>
      </c>
      <c r="G1238">
        <v>0</v>
      </c>
      <c r="H1238" t="s">
        <v>2747</v>
      </c>
    </row>
    <row r="1239" spans="1:8">
      <c r="A1239" t="s">
        <v>2947</v>
      </c>
      <c r="B1239" t="s">
        <v>2945</v>
      </c>
      <c r="C1239" t="s">
        <v>1021</v>
      </c>
      <c r="D1239" t="s">
        <v>4244</v>
      </c>
      <c r="E1239">
        <v>4</v>
      </c>
      <c r="F1239">
        <v>0</v>
      </c>
      <c r="G1239">
        <v>0</v>
      </c>
      <c r="H1239" t="s">
        <v>2747</v>
      </c>
    </row>
    <row r="1240" spans="1:8">
      <c r="A1240" t="s">
        <v>3014</v>
      </c>
      <c r="B1240" t="s">
        <v>2945</v>
      </c>
      <c r="C1240" t="s">
        <v>1021</v>
      </c>
      <c r="D1240" t="s">
        <v>4244</v>
      </c>
      <c r="E1240">
        <v>4</v>
      </c>
      <c r="F1240">
        <v>0</v>
      </c>
      <c r="G1240">
        <v>0</v>
      </c>
      <c r="H1240" t="s">
        <v>2747</v>
      </c>
    </row>
    <row r="1241" spans="1:8">
      <c r="A1241" t="s">
        <v>2957</v>
      </c>
      <c r="B1241" t="s">
        <v>2945</v>
      </c>
      <c r="C1241" t="s">
        <v>1021</v>
      </c>
      <c r="D1241" t="s">
        <v>4244</v>
      </c>
      <c r="E1241">
        <v>4</v>
      </c>
      <c r="F1241">
        <v>0</v>
      </c>
      <c r="G1241">
        <v>0</v>
      </c>
      <c r="H1241" t="s">
        <v>2747</v>
      </c>
    </row>
    <row r="1242" spans="1:8">
      <c r="A1242" t="s">
        <v>2997</v>
      </c>
      <c r="B1242" t="s">
        <v>2945</v>
      </c>
      <c r="C1242" t="s">
        <v>1021</v>
      </c>
      <c r="D1242" t="s">
        <v>4244</v>
      </c>
      <c r="E1242">
        <v>4</v>
      </c>
      <c r="F1242">
        <v>0</v>
      </c>
      <c r="G1242">
        <v>0</v>
      </c>
      <c r="H1242" t="s">
        <v>2747</v>
      </c>
    </row>
    <row r="1243" spans="1:8">
      <c r="A1243" t="s">
        <v>3009</v>
      </c>
      <c r="B1243" t="s">
        <v>2945</v>
      </c>
      <c r="C1243" t="s">
        <v>1021</v>
      </c>
      <c r="D1243" t="s">
        <v>4244</v>
      </c>
      <c r="E1243">
        <v>4</v>
      </c>
      <c r="F1243">
        <v>0</v>
      </c>
      <c r="G1243">
        <v>0</v>
      </c>
      <c r="H1243" t="s">
        <v>2747</v>
      </c>
    </row>
    <row r="1244" spans="1:8">
      <c r="A1244" t="s">
        <v>3008</v>
      </c>
      <c r="B1244" t="s">
        <v>2945</v>
      </c>
      <c r="C1244" t="s">
        <v>1021</v>
      </c>
      <c r="D1244" t="s">
        <v>4244</v>
      </c>
      <c r="E1244">
        <v>4</v>
      </c>
      <c r="F1244">
        <v>0</v>
      </c>
      <c r="G1244">
        <v>0</v>
      </c>
      <c r="H1244" t="s">
        <v>2747</v>
      </c>
    </row>
    <row r="1245" spans="1:8">
      <c r="A1245" t="s">
        <v>3019</v>
      </c>
      <c r="B1245" t="s">
        <v>2945</v>
      </c>
      <c r="C1245" t="s">
        <v>1021</v>
      </c>
      <c r="D1245" t="s">
        <v>4244</v>
      </c>
      <c r="E1245">
        <v>4</v>
      </c>
      <c r="F1245">
        <v>0</v>
      </c>
      <c r="G1245">
        <v>0</v>
      </c>
      <c r="H1245" t="s">
        <v>2747</v>
      </c>
    </row>
    <row r="1246" spans="1:8">
      <c r="A1246" t="s">
        <v>3020</v>
      </c>
      <c r="B1246" t="s">
        <v>2945</v>
      </c>
      <c r="C1246" t="s">
        <v>1021</v>
      </c>
      <c r="D1246" t="s">
        <v>4244</v>
      </c>
      <c r="E1246">
        <v>4</v>
      </c>
      <c r="F1246">
        <v>0</v>
      </c>
      <c r="G1246">
        <v>0</v>
      </c>
      <c r="H1246" t="s">
        <v>2747</v>
      </c>
    </row>
    <row r="1247" spans="1:8">
      <c r="A1247" t="s">
        <v>2998</v>
      </c>
      <c r="B1247" t="s">
        <v>2945</v>
      </c>
      <c r="C1247" t="s">
        <v>1021</v>
      </c>
      <c r="D1247" t="s">
        <v>4244</v>
      </c>
      <c r="E1247">
        <v>4</v>
      </c>
      <c r="F1247">
        <v>0</v>
      </c>
      <c r="G1247">
        <v>0</v>
      </c>
      <c r="H1247" t="s">
        <v>2747</v>
      </c>
    </row>
    <row r="1248" spans="1:8">
      <c r="A1248" t="s">
        <v>2965</v>
      </c>
      <c r="B1248" t="s">
        <v>2945</v>
      </c>
      <c r="C1248" t="s">
        <v>1021</v>
      </c>
      <c r="D1248" t="s">
        <v>4244</v>
      </c>
      <c r="E1248">
        <v>4</v>
      </c>
      <c r="F1248">
        <v>0</v>
      </c>
      <c r="G1248">
        <v>0</v>
      </c>
      <c r="H1248" t="s">
        <v>2747</v>
      </c>
    </row>
    <row r="1249" spans="1:8">
      <c r="A1249" t="s">
        <v>3018</v>
      </c>
      <c r="B1249" t="s">
        <v>2945</v>
      </c>
      <c r="C1249" t="s">
        <v>1021</v>
      </c>
      <c r="D1249" t="s">
        <v>4244</v>
      </c>
      <c r="E1249">
        <v>4</v>
      </c>
      <c r="F1249">
        <v>0</v>
      </c>
      <c r="G1249">
        <v>0</v>
      </c>
      <c r="H1249" t="s">
        <v>2747</v>
      </c>
    </row>
    <row r="1250" spans="1:8">
      <c r="A1250" t="s">
        <v>3002</v>
      </c>
      <c r="B1250" t="s">
        <v>2945</v>
      </c>
      <c r="C1250" t="s">
        <v>1021</v>
      </c>
      <c r="D1250" t="s">
        <v>4244</v>
      </c>
      <c r="E1250">
        <v>4</v>
      </c>
      <c r="F1250">
        <v>0</v>
      </c>
      <c r="G1250">
        <v>0</v>
      </c>
      <c r="H1250" t="s">
        <v>2747</v>
      </c>
    </row>
    <row r="1251" spans="1:8">
      <c r="A1251" t="s">
        <v>3016</v>
      </c>
      <c r="B1251" t="s">
        <v>2945</v>
      </c>
      <c r="C1251" t="s">
        <v>1021</v>
      </c>
      <c r="D1251" t="s">
        <v>4244</v>
      </c>
      <c r="E1251">
        <v>4</v>
      </c>
      <c r="F1251">
        <v>0</v>
      </c>
      <c r="G1251">
        <v>0</v>
      </c>
      <c r="H1251" t="s">
        <v>2747</v>
      </c>
    </row>
    <row r="1252" spans="1:8">
      <c r="A1252" t="s">
        <v>2795</v>
      </c>
      <c r="B1252" t="s">
        <v>2794</v>
      </c>
      <c r="C1252" t="s">
        <v>1021</v>
      </c>
      <c r="D1252" t="s">
        <v>1018</v>
      </c>
      <c r="E1252">
        <v>350</v>
      </c>
      <c r="F1252">
        <v>19</v>
      </c>
      <c r="G1252">
        <v>5.4285714285714298E-2</v>
      </c>
      <c r="H1252" t="s">
        <v>2796</v>
      </c>
    </row>
    <row r="1253" spans="1:8">
      <c r="A1253" t="s">
        <v>2878</v>
      </c>
      <c r="B1253" t="s">
        <v>11412</v>
      </c>
      <c r="C1253" t="s">
        <v>1021</v>
      </c>
      <c r="D1253" t="s">
        <v>1018</v>
      </c>
      <c r="E1253">
        <v>178</v>
      </c>
      <c r="F1253">
        <v>13</v>
      </c>
      <c r="G1253">
        <v>7.3033707865168496E-2</v>
      </c>
      <c r="H1253" t="s">
        <v>2796</v>
      </c>
    </row>
    <row r="1254" spans="1:8">
      <c r="A1254" t="s">
        <v>2871</v>
      </c>
      <c r="B1254" t="s">
        <v>11412</v>
      </c>
      <c r="C1254" t="s">
        <v>1021</v>
      </c>
      <c r="D1254" t="s">
        <v>1018</v>
      </c>
      <c r="E1254">
        <v>179</v>
      </c>
      <c r="F1254">
        <v>13</v>
      </c>
      <c r="G1254">
        <v>7.2625698324022395E-2</v>
      </c>
      <c r="H1254" t="s">
        <v>2796</v>
      </c>
    </row>
    <row r="1255" spans="1:8">
      <c r="A1255" t="s">
        <v>2873</v>
      </c>
      <c r="B1255" t="s">
        <v>11412</v>
      </c>
      <c r="C1255" t="s">
        <v>1021</v>
      </c>
      <c r="D1255" t="s">
        <v>1018</v>
      </c>
      <c r="E1255">
        <v>179</v>
      </c>
      <c r="F1255">
        <v>13</v>
      </c>
      <c r="G1255">
        <v>7.2625698324022395E-2</v>
      </c>
      <c r="H1255" t="s">
        <v>2796</v>
      </c>
    </row>
    <row r="1256" spans="1:8">
      <c r="A1256" t="s">
        <v>2882</v>
      </c>
      <c r="B1256" t="s">
        <v>11412</v>
      </c>
      <c r="C1256" t="s">
        <v>1021</v>
      </c>
      <c r="D1256" t="s">
        <v>1018</v>
      </c>
      <c r="E1256">
        <v>179</v>
      </c>
      <c r="F1256">
        <v>13</v>
      </c>
      <c r="G1256">
        <v>7.2625698324022395E-2</v>
      </c>
      <c r="H1256" t="s">
        <v>2796</v>
      </c>
    </row>
    <row r="1257" spans="1:8">
      <c r="A1257" t="s">
        <v>2879</v>
      </c>
      <c r="B1257" t="s">
        <v>11412</v>
      </c>
      <c r="C1257" t="s">
        <v>1021</v>
      </c>
      <c r="D1257" t="s">
        <v>1018</v>
      </c>
      <c r="E1257">
        <v>179</v>
      </c>
      <c r="F1257">
        <v>13</v>
      </c>
      <c r="G1257">
        <v>7.2625698324022395E-2</v>
      </c>
      <c r="H1257" t="s">
        <v>2796</v>
      </c>
    </row>
    <row r="1258" spans="1:8">
      <c r="A1258" t="s">
        <v>2868</v>
      </c>
      <c r="B1258" t="s">
        <v>11412</v>
      </c>
      <c r="C1258" t="s">
        <v>1021</v>
      </c>
      <c r="D1258" t="s">
        <v>1018</v>
      </c>
      <c r="E1258">
        <v>179</v>
      </c>
      <c r="F1258">
        <v>13</v>
      </c>
      <c r="G1258">
        <v>7.2625698324022395E-2</v>
      </c>
      <c r="H1258" t="s">
        <v>2796</v>
      </c>
    </row>
    <row r="1259" spans="1:8">
      <c r="A1259" t="s">
        <v>2865</v>
      </c>
      <c r="B1259" t="s">
        <v>11412</v>
      </c>
      <c r="C1259" t="s">
        <v>1021</v>
      </c>
      <c r="D1259" t="s">
        <v>1018</v>
      </c>
      <c r="E1259">
        <v>179</v>
      </c>
      <c r="F1259">
        <v>12</v>
      </c>
      <c r="G1259">
        <v>6.7039106145251395E-2</v>
      </c>
      <c r="H1259" t="s">
        <v>2796</v>
      </c>
    </row>
    <row r="1260" spans="1:8">
      <c r="A1260" t="s">
        <v>2798</v>
      </c>
      <c r="B1260" t="s">
        <v>2797</v>
      </c>
      <c r="C1260" t="s">
        <v>1021</v>
      </c>
      <c r="D1260" t="s">
        <v>1018</v>
      </c>
      <c r="E1260">
        <v>347</v>
      </c>
      <c r="F1260">
        <v>19</v>
      </c>
      <c r="G1260">
        <v>5.4755043227665702E-2</v>
      </c>
      <c r="H1260" t="s">
        <v>2796</v>
      </c>
    </row>
    <row r="1261" spans="1:8">
      <c r="A1261" t="s">
        <v>2933</v>
      </c>
      <c r="B1261" t="s">
        <v>4242</v>
      </c>
      <c r="C1261" t="s">
        <v>1021</v>
      </c>
      <c r="D1261" t="s">
        <v>1018</v>
      </c>
      <c r="E1261">
        <v>126</v>
      </c>
      <c r="F1261">
        <v>9</v>
      </c>
      <c r="G1261">
        <v>7.1428571428571397E-2</v>
      </c>
      <c r="H1261" t="s">
        <v>2796</v>
      </c>
    </row>
    <row r="1262" spans="1:8">
      <c r="A1262" t="s">
        <v>2804</v>
      </c>
      <c r="B1262" t="s">
        <v>2799</v>
      </c>
      <c r="C1262" t="s">
        <v>1021</v>
      </c>
      <c r="D1262" t="s">
        <v>1018</v>
      </c>
      <c r="E1262">
        <v>30</v>
      </c>
      <c r="F1262">
        <v>3</v>
      </c>
      <c r="G1262">
        <v>0.1</v>
      </c>
      <c r="H1262" t="s">
        <v>2796</v>
      </c>
    </row>
    <row r="1263" spans="1:8">
      <c r="A1263" t="s">
        <v>2800</v>
      </c>
      <c r="B1263" t="s">
        <v>2799</v>
      </c>
      <c r="C1263" t="s">
        <v>1021</v>
      </c>
      <c r="D1263" t="s">
        <v>1018</v>
      </c>
      <c r="E1263">
        <v>30</v>
      </c>
      <c r="F1263">
        <v>3</v>
      </c>
      <c r="G1263">
        <v>0.1</v>
      </c>
      <c r="H1263" t="s">
        <v>2796</v>
      </c>
    </row>
    <row r="1264" spans="1:8">
      <c r="A1264" t="s">
        <v>2808</v>
      </c>
      <c r="B1264" t="s">
        <v>2799</v>
      </c>
      <c r="C1264" t="s">
        <v>1021</v>
      </c>
      <c r="D1264" t="s">
        <v>1018</v>
      </c>
      <c r="E1264">
        <v>30</v>
      </c>
      <c r="F1264">
        <v>3</v>
      </c>
      <c r="G1264">
        <v>0.1</v>
      </c>
      <c r="H1264" t="s">
        <v>2796</v>
      </c>
    </row>
    <row r="1265" spans="1:8">
      <c r="A1265" t="s">
        <v>2801</v>
      </c>
      <c r="B1265" t="s">
        <v>2799</v>
      </c>
      <c r="C1265" t="s">
        <v>1021</v>
      </c>
      <c r="D1265" t="s">
        <v>1018</v>
      </c>
      <c r="E1265">
        <v>30</v>
      </c>
      <c r="F1265">
        <v>3</v>
      </c>
      <c r="G1265">
        <v>0.1</v>
      </c>
      <c r="H1265" t="s">
        <v>2796</v>
      </c>
    </row>
    <row r="1266" spans="1:8">
      <c r="A1266" t="s">
        <v>2802</v>
      </c>
      <c r="B1266" t="s">
        <v>2799</v>
      </c>
      <c r="C1266" t="s">
        <v>1021</v>
      </c>
      <c r="D1266" t="s">
        <v>1018</v>
      </c>
      <c r="E1266">
        <v>30</v>
      </c>
      <c r="F1266">
        <v>3</v>
      </c>
      <c r="G1266">
        <v>0.1</v>
      </c>
      <c r="H1266" t="s">
        <v>2796</v>
      </c>
    </row>
    <row r="1267" spans="1:8">
      <c r="A1267" t="s">
        <v>2806</v>
      </c>
      <c r="B1267" t="s">
        <v>2799</v>
      </c>
      <c r="C1267" t="s">
        <v>1021</v>
      </c>
      <c r="D1267" t="s">
        <v>1018</v>
      </c>
      <c r="E1267">
        <v>30</v>
      </c>
      <c r="F1267">
        <v>3</v>
      </c>
      <c r="G1267">
        <v>0.1</v>
      </c>
      <c r="H1267" t="s">
        <v>2796</v>
      </c>
    </row>
    <row r="1268" spans="1:8">
      <c r="A1268" t="s">
        <v>2807</v>
      </c>
      <c r="B1268" t="s">
        <v>2799</v>
      </c>
      <c r="C1268" t="s">
        <v>1021</v>
      </c>
      <c r="D1268" t="s">
        <v>1018</v>
      </c>
      <c r="E1268">
        <v>30</v>
      </c>
      <c r="F1268">
        <v>3</v>
      </c>
      <c r="G1268">
        <v>0.1</v>
      </c>
      <c r="H1268" t="s">
        <v>2796</v>
      </c>
    </row>
    <row r="1269" spans="1:8">
      <c r="A1269" t="s">
        <v>2805</v>
      </c>
      <c r="B1269" t="s">
        <v>2799</v>
      </c>
      <c r="C1269" t="s">
        <v>1021</v>
      </c>
      <c r="D1269" t="s">
        <v>1018</v>
      </c>
      <c r="E1269">
        <v>30</v>
      </c>
      <c r="F1269">
        <v>3</v>
      </c>
      <c r="G1269">
        <v>0.1</v>
      </c>
      <c r="H1269" t="s">
        <v>2796</v>
      </c>
    </row>
    <row r="1270" spans="1:8">
      <c r="A1270" t="s">
        <v>2809</v>
      </c>
      <c r="B1270" t="s">
        <v>2799</v>
      </c>
      <c r="C1270" t="s">
        <v>1021</v>
      </c>
      <c r="D1270" t="s">
        <v>1018</v>
      </c>
      <c r="E1270">
        <v>30</v>
      </c>
      <c r="F1270">
        <v>3</v>
      </c>
      <c r="G1270">
        <v>0.1</v>
      </c>
      <c r="H1270" t="s">
        <v>2796</v>
      </c>
    </row>
    <row r="1271" spans="1:8">
      <c r="A1271" t="s">
        <v>2803</v>
      </c>
      <c r="B1271" t="s">
        <v>2799</v>
      </c>
      <c r="C1271" t="s">
        <v>1021</v>
      </c>
      <c r="D1271" t="s">
        <v>1018</v>
      </c>
      <c r="E1271">
        <v>30</v>
      </c>
      <c r="F1271">
        <v>3</v>
      </c>
      <c r="G1271">
        <v>0.1</v>
      </c>
      <c r="H1271" t="s">
        <v>2796</v>
      </c>
    </row>
    <row r="1272" spans="1:8">
      <c r="A1272" t="s">
        <v>2811</v>
      </c>
      <c r="B1272" t="s">
        <v>2810</v>
      </c>
      <c r="C1272" t="s">
        <v>1021</v>
      </c>
      <c r="D1272" t="s">
        <v>1018</v>
      </c>
      <c r="E1272">
        <v>342</v>
      </c>
      <c r="F1272">
        <v>17</v>
      </c>
      <c r="G1272">
        <v>4.9707602339181298E-2</v>
      </c>
      <c r="H1272" t="s">
        <v>2747</v>
      </c>
    </row>
    <row r="1273" spans="1:8">
      <c r="A1273" t="s">
        <v>2813</v>
      </c>
      <c r="B1273" t="s">
        <v>2812</v>
      </c>
      <c r="C1273" t="s">
        <v>1021</v>
      </c>
      <c r="D1273" t="s">
        <v>1018</v>
      </c>
      <c r="E1273">
        <v>341</v>
      </c>
      <c r="F1273">
        <v>18</v>
      </c>
      <c r="G1273">
        <v>5.2785923753665698E-2</v>
      </c>
      <c r="H1273" t="s">
        <v>2796</v>
      </c>
    </row>
    <row r="1274" spans="1:8">
      <c r="A1274" t="s">
        <v>2815</v>
      </c>
      <c r="B1274" t="s">
        <v>2814</v>
      </c>
      <c r="C1274" t="s">
        <v>1021</v>
      </c>
      <c r="D1274" t="s">
        <v>1018</v>
      </c>
      <c r="E1274">
        <v>126</v>
      </c>
      <c r="F1274">
        <v>9</v>
      </c>
      <c r="G1274">
        <v>7.1428571428571397E-2</v>
      </c>
      <c r="H1274" t="s">
        <v>2796</v>
      </c>
    </row>
    <row r="1275" spans="1:8">
      <c r="A1275" t="s">
        <v>2816</v>
      </c>
      <c r="B1275" t="s">
        <v>2814</v>
      </c>
      <c r="C1275" t="s">
        <v>1021</v>
      </c>
      <c r="D1275" t="s">
        <v>1018</v>
      </c>
      <c r="E1275">
        <v>126</v>
      </c>
      <c r="F1275">
        <v>9</v>
      </c>
      <c r="G1275">
        <v>7.1428571428571397E-2</v>
      </c>
      <c r="H1275" t="s">
        <v>2796</v>
      </c>
    </row>
    <row r="1276" spans="1:8">
      <c r="A1276" t="s">
        <v>2820</v>
      </c>
      <c r="B1276" t="s">
        <v>2817</v>
      </c>
      <c r="C1276" t="s">
        <v>1021</v>
      </c>
      <c r="D1276" t="s">
        <v>1018</v>
      </c>
      <c r="E1276">
        <v>90</v>
      </c>
      <c r="F1276">
        <v>5</v>
      </c>
      <c r="G1276">
        <v>5.5555555555555601E-2</v>
      </c>
      <c r="H1276" t="s">
        <v>2796</v>
      </c>
    </row>
    <row r="1277" spans="1:8">
      <c r="A1277" t="s">
        <v>2822</v>
      </c>
      <c r="B1277" t="s">
        <v>2817</v>
      </c>
      <c r="C1277" t="s">
        <v>1021</v>
      </c>
      <c r="D1277" t="s">
        <v>1018</v>
      </c>
      <c r="E1277">
        <v>90</v>
      </c>
      <c r="F1277">
        <v>5</v>
      </c>
      <c r="G1277">
        <v>5.5555555555555601E-2</v>
      </c>
      <c r="H1277" t="s">
        <v>2796</v>
      </c>
    </row>
    <row r="1278" spans="1:8">
      <c r="A1278" t="s">
        <v>2821</v>
      </c>
      <c r="B1278" t="s">
        <v>2817</v>
      </c>
      <c r="C1278" t="s">
        <v>1021</v>
      </c>
      <c r="D1278" t="s">
        <v>1018</v>
      </c>
      <c r="E1278">
        <v>90</v>
      </c>
      <c r="F1278">
        <v>5</v>
      </c>
      <c r="G1278">
        <v>5.5555555555555601E-2</v>
      </c>
      <c r="H1278" t="s">
        <v>2796</v>
      </c>
    </row>
    <row r="1279" spans="1:8">
      <c r="A1279" t="s">
        <v>2818</v>
      </c>
      <c r="B1279" t="s">
        <v>2817</v>
      </c>
      <c r="C1279" t="s">
        <v>1021</v>
      </c>
      <c r="D1279" t="s">
        <v>1018</v>
      </c>
      <c r="E1279">
        <v>90</v>
      </c>
      <c r="F1279">
        <v>5</v>
      </c>
      <c r="G1279">
        <v>5.5555555555555601E-2</v>
      </c>
      <c r="H1279" t="s">
        <v>2796</v>
      </c>
    </row>
    <row r="1280" spans="1:8">
      <c r="A1280" t="s">
        <v>2819</v>
      </c>
      <c r="B1280" t="s">
        <v>2817</v>
      </c>
      <c r="C1280" t="s">
        <v>1021</v>
      </c>
      <c r="D1280" t="s">
        <v>1018</v>
      </c>
      <c r="E1280">
        <v>90</v>
      </c>
      <c r="F1280">
        <v>5</v>
      </c>
      <c r="G1280">
        <v>5.5555555555555601E-2</v>
      </c>
      <c r="H1280" t="s">
        <v>2796</v>
      </c>
    </row>
    <row r="1281" spans="1:8">
      <c r="A1281" t="s">
        <v>2823</v>
      </c>
      <c r="B1281" t="s">
        <v>2817</v>
      </c>
      <c r="C1281" t="s">
        <v>1021</v>
      </c>
      <c r="D1281" t="s">
        <v>1018</v>
      </c>
      <c r="E1281">
        <v>90</v>
      </c>
      <c r="F1281">
        <v>5</v>
      </c>
      <c r="G1281">
        <v>5.5555555555555601E-2</v>
      </c>
      <c r="H1281" t="s">
        <v>2796</v>
      </c>
    </row>
    <row r="1282" spans="1:8">
      <c r="A1282" t="s">
        <v>2843</v>
      </c>
      <c r="B1282" t="s">
        <v>2824</v>
      </c>
      <c r="C1282" t="s">
        <v>1021</v>
      </c>
      <c r="D1282" t="s">
        <v>1018</v>
      </c>
      <c r="E1282">
        <v>90</v>
      </c>
      <c r="F1282">
        <v>5</v>
      </c>
      <c r="G1282">
        <v>5.5555555555555601E-2</v>
      </c>
      <c r="H1282" t="s">
        <v>2796</v>
      </c>
    </row>
    <row r="1283" spans="1:8">
      <c r="A1283" t="s">
        <v>2830</v>
      </c>
      <c r="B1283" t="s">
        <v>2824</v>
      </c>
      <c r="C1283" t="s">
        <v>1021</v>
      </c>
      <c r="D1283" t="s">
        <v>1018</v>
      </c>
      <c r="E1283">
        <v>90</v>
      </c>
      <c r="F1283">
        <v>5</v>
      </c>
      <c r="G1283">
        <v>5.5555555555555601E-2</v>
      </c>
      <c r="H1283" t="s">
        <v>2796</v>
      </c>
    </row>
    <row r="1284" spans="1:8">
      <c r="A1284" t="s">
        <v>2841</v>
      </c>
      <c r="B1284" t="s">
        <v>2824</v>
      </c>
      <c r="C1284" t="s">
        <v>1021</v>
      </c>
      <c r="D1284" t="s">
        <v>1018</v>
      </c>
      <c r="E1284">
        <v>90</v>
      </c>
      <c r="F1284">
        <v>5</v>
      </c>
      <c r="G1284">
        <v>5.5555555555555601E-2</v>
      </c>
      <c r="H1284" t="s">
        <v>2796</v>
      </c>
    </row>
    <row r="1285" spans="1:8">
      <c r="A1285" t="s">
        <v>2836</v>
      </c>
      <c r="B1285" t="s">
        <v>2824</v>
      </c>
      <c r="C1285" t="s">
        <v>1021</v>
      </c>
      <c r="D1285" t="s">
        <v>1018</v>
      </c>
      <c r="E1285">
        <v>90</v>
      </c>
      <c r="F1285">
        <v>5</v>
      </c>
      <c r="G1285">
        <v>5.5555555555555601E-2</v>
      </c>
      <c r="H1285" t="s">
        <v>2796</v>
      </c>
    </row>
    <row r="1286" spans="1:8">
      <c r="A1286" t="s">
        <v>2844</v>
      </c>
      <c r="B1286" t="s">
        <v>2824</v>
      </c>
      <c r="C1286" t="s">
        <v>1021</v>
      </c>
      <c r="D1286" t="s">
        <v>1018</v>
      </c>
      <c r="E1286">
        <v>90</v>
      </c>
      <c r="F1286">
        <v>5</v>
      </c>
      <c r="G1286">
        <v>5.5555555555555601E-2</v>
      </c>
      <c r="H1286" t="s">
        <v>2796</v>
      </c>
    </row>
    <row r="1287" spans="1:8">
      <c r="A1287" t="s">
        <v>2833</v>
      </c>
      <c r="B1287" t="s">
        <v>2824</v>
      </c>
      <c r="C1287" t="s">
        <v>1021</v>
      </c>
      <c r="D1287" t="s">
        <v>1018</v>
      </c>
      <c r="E1287">
        <v>90</v>
      </c>
      <c r="F1287">
        <v>5</v>
      </c>
      <c r="G1287">
        <v>5.5555555555555601E-2</v>
      </c>
      <c r="H1287" t="s">
        <v>2796</v>
      </c>
    </row>
    <row r="1288" spans="1:8">
      <c r="A1288" t="s">
        <v>2847</v>
      </c>
      <c r="B1288" t="s">
        <v>2824</v>
      </c>
      <c r="C1288" t="s">
        <v>1021</v>
      </c>
      <c r="D1288" t="s">
        <v>1018</v>
      </c>
      <c r="E1288">
        <v>90</v>
      </c>
      <c r="F1288">
        <v>5</v>
      </c>
      <c r="G1288">
        <v>5.5555555555555601E-2</v>
      </c>
      <c r="H1288" t="s">
        <v>2796</v>
      </c>
    </row>
    <row r="1289" spans="1:8">
      <c r="A1289" t="s">
        <v>2828</v>
      </c>
      <c r="B1289" t="s">
        <v>2824</v>
      </c>
      <c r="C1289" t="s">
        <v>1021</v>
      </c>
      <c r="D1289" t="s">
        <v>1018</v>
      </c>
      <c r="E1289">
        <v>90</v>
      </c>
      <c r="F1289">
        <v>5</v>
      </c>
      <c r="G1289">
        <v>5.5555555555555601E-2</v>
      </c>
      <c r="H1289" t="s">
        <v>2796</v>
      </c>
    </row>
    <row r="1290" spans="1:8">
      <c r="A1290" t="s">
        <v>2849</v>
      </c>
      <c r="B1290" t="s">
        <v>2824</v>
      </c>
      <c r="C1290" t="s">
        <v>1021</v>
      </c>
      <c r="D1290" t="s">
        <v>1018</v>
      </c>
      <c r="E1290">
        <v>90</v>
      </c>
      <c r="F1290">
        <v>5</v>
      </c>
      <c r="G1290">
        <v>5.5555555555555601E-2</v>
      </c>
      <c r="H1290" t="s">
        <v>2796</v>
      </c>
    </row>
    <row r="1291" spans="1:8">
      <c r="A1291" t="s">
        <v>2850</v>
      </c>
      <c r="B1291" t="s">
        <v>2824</v>
      </c>
      <c r="C1291" t="s">
        <v>1021</v>
      </c>
      <c r="D1291" t="s">
        <v>1018</v>
      </c>
      <c r="E1291">
        <v>90</v>
      </c>
      <c r="F1291">
        <v>5</v>
      </c>
      <c r="G1291">
        <v>5.5555555555555601E-2</v>
      </c>
      <c r="H1291" t="s">
        <v>2796</v>
      </c>
    </row>
    <row r="1292" spans="1:8">
      <c r="A1292" t="s">
        <v>2831</v>
      </c>
      <c r="B1292" t="s">
        <v>2824</v>
      </c>
      <c r="C1292" t="s">
        <v>1021</v>
      </c>
      <c r="D1292" t="s">
        <v>1018</v>
      </c>
      <c r="E1292">
        <v>90</v>
      </c>
      <c r="F1292">
        <v>5</v>
      </c>
      <c r="G1292">
        <v>5.5555555555555601E-2</v>
      </c>
      <c r="H1292" t="s">
        <v>2796</v>
      </c>
    </row>
    <row r="1293" spans="1:8">
      <c r="A1293" t="s">
        <v>2835</v>
      </c>
      <c r="B1293" t="s">
        <v>2824</v>
      </c>
      <c r="C1293" t="s">
        <v>1021</v>
      </c>
      <c r="D1293" t="s">
        <v>1018</v>
      </c>
      <c r="E1293">
        <v>90</v>
      </c>
      <c r="F1293">
        <v>5</v>
      </c>
      <c r="G1293">
        <v>5.5555555555555601E-2</v>
      </c>
      <c r="H1293" t="s">
        <v>2796</v>
      </c>
    </row>
    <row r="1294" spans="1:8">
      <c r="A1294" t="s">
        <v>2837</v>
      </c>
      <c r="B1294" t="s">
        <v>2824</v>
      </c>
      <c r="C1294" t="s">
        <v>1021</v>
      </c>
      <c r="D1294" t="s">
        <v>1018</v>
      </c>
      <c r="E1294">
        <v>90</v>
      </c>
      <c r="F1294">
        <v>5</v>
      </c>
      <c r="G1294">
        <v>5.5555555555555601E-2</v>
      </c>
      <c r="H1294" t="s">
        <v>2796</v>
      </c>
    </row>
    <row r="1295" spans="1:8">
      <c r="A1295" t="s">
        <v>2832</v>
      </c>
      <c r="B1295" t="s">
        <v>2824</v>
      </c>
      <c r="C1295" t="s">
        <v>1021</v>
      </c>
      <c r="D1295" t="s">
        <v>1018</v>
      </c>
      <c r="E1295">
        <v>90</v>
      </c>
      <c r="F1295">
        <v>5</v>
      </c>
      <c r="G1295">
        <v>5.5555555555555601E-2</v>
      </c>
      <c r="H1295" t="s">
        <v>2796</v>
      </c>
    </row>
    <row r="1296" spans="1:8">
      <c r="A1296" t="s">
        <v>2829</v>
      </c>
      <c r="B1296" t="s">
        <v>2824</v>
      </c>
      <c r="C1296" t="s">
        <v>1021</v>
      </c>
      <c r="D1296" t="s">
        <v>1018</v>
      </c>
      <c r="E1296">
        <v>90</v>
      </c>
      <c r="F1296">
        <v>5</v>
      </c>
      <c r="G1296">
        <v>5.5555555555555601E-2</v>
      </c>
      <c r="H1296" t="s">
        <v>2796</v>
      </c>
    </row>
    <row r="1297" spans="1:8">
      <c r="A1297" t="s">
        <v>2839</v>
      </c>
      <c r="B1297" t="s">
        <v>2824</v>
      </c>
      <c r="C1297" t="s">
        <v>1021</v>
      </c>
      <c r="D1297" t="s">
        <v>1018</v>
      </c>
      <c r="E1297">
        <v>90</v>
      </c>
      <c r="F1297">
        <v>5</v>
      </c>
      <c r="G1297">
        <v>5.5555555555555601E-2</v>
      </c>
      <c r="H1297" t="s">
        <v>2796</v>
      </c>
    </row>
    <row r="1298" spans="1:8">
      <c r="A1298" t="s">
        <v>2840</v>
      </c>
      <c r="B1298" t="s">
        <v>2824</v>
      </c>
      <c r="C1298" t="s">
        <v>1021</v>
      </c>
      <c r="D1298" t="s">
        <v>1018</v>
      </c>
      <c r="E1298">
        <v>90</v>
      </c>
      <c r="F1298">
        <v>5</v>
      </c>
      <c r="G1298">
        <v>5.5555555555555601E-2</v>
      </c>
      <c r="H1298" t="s">
        <v>2796</v>
      </c>
    </row>
    <row r="1299" spans="1:8">
      <c r="A1299" t="s">
        <v>2842</v>
      </c>
      <c r="B1299" t="s">
        <v>2824</v>
      </c>
      <c r="C1299" t="s">
        <v>1021</v>
      </c>
      <c r="D1299" t="s">
        <v>1018</v>
      </c>
      <c r="E1299">
        <v>90</v>
      </c>
      <c r="F1299">
        <v>5</v>
      </c>
      <c r="G1299">
        <v>5.5555555555555601E-2</v>
      </c>
      <c r="H1299" t="s">
        <v>2796</v>
      </c>
    </row>
    <row r="1300" spans="1:8">
      <c r="A1300" t="s">
        <v>2826</v>
      </c>
      <c r="B1300" t="s">
        <v>2824</v>
      </c>
      <c r="C1300" t="s">
        <v>1021</v>
      </c>
      <c r="D1300" t="s">
        <v>1018</v>
      </c>
      <c r="E1300">
        <v>90</v>
      </c>
      <c r="F1300">
        <v>5</v>
      </c>
      <c r="G1300">
        <v>5.5555555555555601E-2</v>
      </c>
      <c r="H1300" t="s">
        <v>2796</v>
      </c>
    </row>
    <row r="1301" spans="1:8">
      <c r="A1301" t="s">
        <v>2827</v>
      </c>
      <c r="B1301" t="s">
        <v>2824</v>
      </c>
      <c r="C1301" t="s">
        <v>1021</v>
      </c>
      <c r="D1301" t="s">
        <v>1018</v>
      </c>
      <c r="E1301">
        <v>90</v>
      </c>
      <c r="F1301">
        <v>5</v>
      </c>
      <c r="G1301">
        <v>5.5555555555555601E-2</v>
      </c>
      <c r="H1301" t="s">
        <v>2796</v>
      </c>
    </row>
    <row r="1302" spans="1:8">
      <c r="A1302" t="s">
        <v>2845</v>
      </c>
      <c r="B1302" t="s">
        <v>2824</v>
      </c>
      <c r="C1302" t="s">
        <v>1021</v>
      </c>
      <c r="D1302" t="s">
        <v>1018</v>
      </c>
      <c r="E1302">
        <v>90</v>
      </c>
      <c r="F1302">
        <v>5</v>
      </c>
      <c r="G1302">
        <v>5.5555555555555601E-2</v>
      </c>
      <c r="H1302" t="s">
        <v>2796</v>
      </c>
    </row>
    <row r="1303" spans="1:8">
      <c r="A1303" t="s">
        <v>2834</v>
      </c>
      <c r="B1303" t="s">
        <v>2824</v>
      </c>
      <c r="C1303" t="s">
        <v>1021</v>
      </c>
      <c r="D1303" t="s">
        <v>1018</v>
      </c>
      <c r="E1303">
        <v>90</v>
      </c>
      <c r="F1303">
        <v>5</v>
      </c>
      <c r="G1303">
        <v>5.5555555555555601E-2</v>
      </c>
      <c r="H1303" t="s">
        <v>2796</v>
      </c>
    </row>
    <row r="1304" spans="1:8">
      <c r="A1304" t="s">
        <v>2825</v>
      </c>
      <c r="B1304" t="s">
        <v>2824</v>
      </c>
      <c r="C1304" t="s">
        <v>1021</v>
      </c>
      <c r="D1304" t="s">
        <v>1018</v>
      </c>
      <c r="E1304">
        <v>90</v>
      </c>
      <c r="F1304">
        <v>5</v>
      </c>
      <c r="G1304">
        <v>5.5555555555555601E-2</v>
      </c>
      <c r="H1304" t="s">
        <v>2796</v>
      </c>
    </row>
    <row r="1305" spans="1:8">
      <c r="A1305" t="s">
        <v>2846</v>
      </c>
      <c r="B1305" t="s">
        <v>2824</v>
      </c>
      <c r="C1305" t="s">
        <v>1021</v>
      </c>
      <c r="D1305" t="s">
        <v>1018</v>
      </c>
      <c r="E1305">
        <v>90</v>
      </c>
      <c r="F1305">
        <v>5</v>
      </c>
      <c r="G1305">
        <v>5.5555555555555601E-2</v>
      </c>
      <c r="H1305" t="s">
        <v>2796</v>
      </c>
    </row>
    <row r="1306" spans="1:8">
      <c r="A1306" t="s">
        <v>2838</v>
      </c>
      <c r="B1306" t="s">
        <v>2824</v>
      </c>
      <c r="C1306" t="s">
        <v>1021</v>
      </c>
      <c r="D1306" t="s">
        <v>1018</v>
      </c>
      <c r="E1306">
        <v>90</v>
      </c>
      <c r="F1306">
        <v>5</v>
      </c>
      <c r="G1306">
        <v>5.5555555555555601E-2</v>
      </c>
      <c r="H1306" t="s">
        <v>2796</v>
      </c>
    </row>
    <row r="1307" spans="1:8">
      <c r="A1307" t="s">
        <v>2851</v>
      </c>
      <c r="B1307" t="s">
        <v>2824</v>
      </c>
      <c r="C1307" t="s">
        <v>1021</v>
      </c>
      <c r="D1307" t="s">
        <v>1018</v>
      </c>
      <c r="E1307">
        <v>90</v>
      </c>
      <c r="F1307">
        <v>5</v>
      </c>
      <c r="G1307">
        <v>5.5555555555555601E-2</v>
      </c>
      <c r="H1307" t="s">
        <v>2796</v>
      </c>
    </row>
    <row r="1308" spans="1:8">
      <c r="A1308" t="s">
        <v>2848</v>
      </c>
      <c r="B1308" t="s">
        <v>2824</v>
      </c>
      <c r="C1308" t="s">
        <v>1021</v>
      </c>
      <c r="D1308" t="s">
        <v>1018</v>
      </c>
      <c r="E1308">
        <v>90</v>
      </c>
      <c r="F1308">
        <v>5</v>
      </c>
      <c r="G1308">
        <v>5.5555555555555601E-2</v>
      </c>
      <c r="H1308" t="s">
        <v>2796</v>
      </c>
    </row>
    <row r="1309" spans="1:8">
      <c r="A1309" t="s">
        <v>2853</v>
      </c>
      <c r="B1309" t="s">
        <v>2852</v>
      </c>
      <c r="C1309" t="s">
        <v>1021</v>
      </c>
      <c r="D1309" t="s">
        <v>1018</v>
      </c>
      <c r="E1309">
        <v>350</v>
      </c>
      <c r="F1309">
        <v>19</v>
      </c>
      <c r="G1309">
        <v>5.4285714285714298E-2</v>
      </c>
      <c r="H1309" t="s">
        <v>2796</v>
      </c>
    </row>
    <row r="1310" spans="1:8">
      <c r="A1310" t="s">
        <v>2862</v>
      </c>
      <c r="B1310" t="s">
        <v>2854</v>
      </c>
      <c r="C1310" t="s">
        <v>1021</v>
      </c>
      <c r="D1310" t="s">
        <v>1018</v>
      </c>
      <c r="E1310">
        <v>179</v>
      </c>
      <c r="F1310">
        <v>13</v>
      </c>
      <c r="G1310">
        <v>7.2625698324022395E-2</v>
      </c>
      <c r="H1310" t="s">
        <v>2796</v>
      </c>
    </row>
    <row r="1311" spans="1:8">
      <c r="A1311" t="s">
        <v>2858</v>
      </c>
      <c r="B1311" t="s">
        <v>2854</v>
      </c>
      <c r="C1311" t="s">
        <v>1021</v>
      </c>
      <c r="D1311" t="s">
        <v>1018</v>
      </c>
      <c r="E1311">
        <v>179</v>
      </c>
      <c r="F1311">
        <v>13</v>
      </c>
      <c r="G1311">
        <v>7.2625698324022395E-2</v>
      </c>
      <c r="H1311" t="s">
        <v>2796</v>
      </c>
    </row>
    <row r="1312" spans="1:8">
      <c r="A1312" t="s">
        <v>2859</v>
      </c>
      <c r="B1312" t="s">
        <v>2854</v>
      </c>
      <c r="C1312" t="s">
        <v>1021</v>
      </c>
      <c r="D1312" t="s">
        <v>1018</v>
      </c>
      <c r="E1312">
        <v>179</v>
      </c>
      <c r="F1312">
        <v>13</v>
      </c>
      <c r="G1312">
        <v>7.2625698324022395E-2</v>
      </c>
      <c r="H1312" t="s">
        <v>2796</v>
      </c>
    </row>
    <row r="1313" spans="1:8">
      <c r="A1313" t="s">
        <v>2857</v>
      </c>
      <c r="B1313" t="s">
        <v>2854</v>
      </c>
      <c r="C1313" t="s">
        <v>1021</v>
      </c>
      <c r="D1313" t="s">
        <v>1018</v>
      </c>
      <c r="E1313">
        <v>179</v>
      </c>
      <c r="F1313">
        <v>13</v>
      </c>
      <c r="G1313">
        <v>7.2625698324022395E-2</v>
      </c>
      <c r="H1313" t="s">
        <v>2796</v>
      </c>
    </row>
    <row r="1314" spans="1:8">
      <c r="A1314" t="s">
        <v>2877</v>
      </c>
      <c r="B1314" t="s">
        <v>2854</v>
      </c>
      <c r="C1314" t="s">
        <v>1021</v>
      </c>
      <c r="D1314" t="s">
        <v>1018</v>
      </c>
      <c r="E1314">
        <v>179</v>
      </c>
      <c r="F1314">
        <v>13</v>
      </c>
      <c r="G1314">
        <v>7.2625698324022395E-2</v>
      </c>
      <c r="H1314" t="s">
        <v>2796</v>
      </c>
    </row>
    <row r="1315" spans="1:8">
      <c r="A1315" t="s">
        <v>2860</v>
      </c>
      <c r="B1315" t="s">
        <v>2854</v>
      </c>
      <c r="C1315" t="s">
        <v>1021</v>
      </c>
      <c r="D1315" t="s">
        <v>1018</v>
      </c>
      <c r="E1315">
        <v>179</v>
      </c>
      <c r="F1315">
        <v>13</v>
      </c>
      <c r="G1315">
        <v>7.2625698324022395E-2</v>
      </c>
      <c r="H1315" t="s">
        <v>2796</v>
      </c>
    </row>
    <row r="1316" spans="1:8">
      <c r="A1316" t="s">
        <v>2861</v>
      </c>
      <c r="B1316" t="s">
        <v>2854</v>
      </c>
      <c r="C1316" t="s">
        <v>1021</v>
      </c>
      <c r="D1316" t="s">
        <v>1018</v>
      </c>
      <c r="E1316">
        <v>179</v>
      </c>
      <c r="F1316">
        <v>13</v>
      </c>
      <c r="G1316">
        <v>7.2625698324022395E-2</v>
      </c>
      <c r="H1316" t="s">
        <v>2796</v>
      </c>
    </row>
    <row r="1317" spans="1:8">
      <c r="A1317" t="s">
        <v>2855</v>
      </c>
      <c r="B1317" t="s">
        <v>2854</v>
      </c>
      <c r="C1317" t="s">
        <v>1021</v>
      </c>
      <c r="D1317" t="s">
        <v>1018</v>
      </c>
      <c r="E1317">
        <v>177</v>
      </c>
      <c r="F1317">
        <v>12</v>
      </c>
      <c r="G1317">
        <v>6.7796610169491497E-2</v>
      </c>
      <c r="H1317" t="s">
        <v>2796</v>
      </c>
    </row>
    <row r="1318" spans="1:8">
      <c r="A1318" t="s">
        <v>2856</v>
      </c>
      <c r="B1318" t="s">
        <v>2854</v>
      </c>
      <c r="C1318" t="s">
        <v>1021</v>
      </c>
      <c r="D1318" t="s">
        <v>1018</v>
      </c>
      <c r="E1318">
        <v>177</v>
      </c>
      <c r="F1318">
        <v>12</v>
      </c>
      <c r="G1318">
        <v>6.7796610169491497E-2</v>
      </c>
      <c r="H1318" t="s">
        <v>2796</v>
      </c>
    </row>
    <row r="1319" spans="1:8">
      <c r="A1319" t="s">
        <v>2878</v>
      </c>
      <c r="B1319" t="s">
        <v>2863</v>
      </c>
      <c r="C1319" t="s">
        <v>1021</v>
      </c>
      <c r="D1319" t="s">
        <v>1018</v>
      </c>
      <c r="E1319">
        <v>178</v>
      </c>
      <c r="F1319">
        <v>13</v>
      </c>
      <c r="G1319">
        <v>7.3033707865168496E-2</v>
      </c>
      <c r="H1319" t="s">
        <v>2796</v>
      </c>
    </row>
    <row r="1320" spans="1:8">
      <c r="A1320" t="s">
        <v>2866</v>
      </c>
      <c r="B1320" t="s">
        <v>2863</v>
      </c>
      <c r="C1320" t="s">
        <v>1021</v>
      </c>
      <c r="D1320" t="s">
        <v>1018</v>
      </c>
      <c r="E1320">
        <v>179</v>
      </c>
      <c r="F1320">
        <v>13</v>
      </c>
      <c r="G1320">
        <v>7.2625698324022395E-2</v>
      </c>
      <c r="H1320" t="s">
        <v>2796</v>
      </c>
    </row>
    <row r="1321" spans="1:8">
      <c r="A1321" t="s">
        <v>2872</v>
      </c>
      <c r="B1321" t="s">
        <v>2863</v>
      </c>
      <c r="C1321" t="s">
        <v>1021</v>
      </c>
      <c r="D1321" t="s">
        <v>1018</v>
      </c>
      <c r="E1321">
        <v>179</v>
      </c>
      <c r="F1321">
        <v>13</v>
      </c>
      <c r="G1321">
        <v>7.2625698324022395E-2</v>
      </c>
      <c r="H1321" t="s">
        <v>2796</v>
      </c>
    </row>
    <row r="1322" spans="1:8">
      <c r="A1322" t="s">
        <v>2874</v>
      </c>
      <c r="B1322" t="s">
        <v>2863</v>
      </c>
      <c r="C1322" t="s">
        <v>1021</v>
      </c>
      <c r="D1322" t="s">
        <v>1018</v>
      </c>
      <c r="E1322">
        <v>179</v>
      </c>
      <c r="F1322">
        <v>13</v>
      </c>
      <c r="G1322">
        <v>7.2625698324022395E-2</v>
      </c>
      <c r="H1322" t="s">
        <v>2796</v>
      </c>
    </row>
    <row r="1323" spans="1:8">
      <c r="A1323" t="s">
        <v>2875</v>
      </c>
      <c r="B1323" t="s">
        <v>2863</v>
      </c>
      <c r="C1323" t="s">
        <v>1021</v>
      </c>
      <c r="D1323" t="s">
        <v>1018</v>
      </c>
      <c r="E1323">
        <v>179</v>
      </c>
      <c r="F1323">
        <v>13</v>
      </c>
      <c r="G1323">
        <v>7.2625698324022395E-2</v>
      </c>
      <c r="H1323" t="s">
        <v>2796</v>
      </c>
    </row>
    <row r="1324" spans="1:8">
      <c r="A1324" t="s">
        <v>2868</v>
      </c>
      <c r="B1324" t="s">
        <v>2863</v>
      </c>
      <c r="C1324" t="s">
        <v>1021</v>
      </c>
      <c r="D1324" t="s">
        <v>1018</v>
      </c>
      <c r="E1324">
        <v>179</v>
      </c>
      <c r="F1324">
        <v>13</v>
      </c>
      <c r="G1324">
        <v>7.2625698324022395E-2</v>
      </c>
      <c r="H1324" t="s">
        <v>2796</v>
      </c>
    </row>
    <row r="1325" spans="1:8">
      <c r="A1325" t="s">
        <v>2882</v>
      </c>
      <c r="B1325" t="s">
        <v>2863</v>
      </c>
      <c r="C1325" t="s">
        <v>1021</v>
      </c>
      <c r="D1325" t="s">
        <v>1018</v>
      </c>
      <c r="E1325">
        <v>179</v>
      </c>
      <c r="F1325">
        <v>13</v>
      </c>
      <c r="G1325">
        <v>7.2625698324022395E-2</v>
      </c>
      <c r="H1325" t="s">
        <v>2796</v>
      </c>
    </row>
    <row r="1326" spans="1:8">
      <c r="A1326" t="s">
        <v>2879</v>
      </c>
      <c r="B1326" t="s">
        <v>2863</v>
      </c>
      <c r="C1326" t="s">
        <v>1021</v>
      </c>
      <c r="D1326" t="s">
        <v>1018</v>
      </c>
      <c r="E1326">
        <v>179</v>
      </c>
      <c r="F1326">
        <v>13</v>
      </c>
      <c r="G1326">
        <v>7.2625698324022395E-2</v>
      </c>
      <c r="H1326" t="s">
        <v>2796</v>
      </c>
    </row>
    <row r="1327" spans="1:8">
      <c r="A1327" t="s">
        <v>2871</v>
      </c>
      <c r="B1327" t="s">
        <v>2863</v>
      </c>
      <c r="C1327" t="s">
        <v>1021</v>
      </c>
      <c r="D1327" t="s">
        <v>1018</v>
      </c>
      <c r="E1327">
        <v>179</v>
      </c>
      <c r="F1327">
        <v>13</v>
      </c>
      <c r="G1327">
        <v>7.2625698324022395E-2</v>
      </c>
      <c r="H1327" t="s">
        <v>2796</v>
      </c>
    </row>
    <row r="1328" spans="1:8">
      <c r="A1328" t="s">
        <v>2876</v>
      </c>
      <c r="B1328" t="s">
        <v>2863</v>
      </c>
      <c r="C1328" t="s">
        <v>1021</v>
      </c>
      <c r="D1328" t="s">
        <v>1018</v>
      </c>
      <c r="E1328">
        <v>179</v>
      </c>
      <c r="F1328">
        <v>13</v>
      </c>
      <c r="G1328">
        <v>7.2625698324022395E-2</v>
      </c>
      <c r="H1328" t="s">
        <v>2796</v>
      </c>
    </row>
    <row r="1329" spans="1:8">
      <c r="A1329" t="s">
        <v>2880</v>
      </c>
      <c r="B1329" t="s">
        <v>2863</v>
      </c>
      <c r="C1329" t="s">
        <v>1021</v>
      </c>
      <c r="D1329" t="s">
        <v>1018</v>
      </c>
      <c r="E1329">
        <v>179</v>
      </c>
      <c r="F1329">
        <v>13</v>
      </c>
      <c r="G1329">
        <v>7.2625698324022395E-2</v>
      </c>
      <c r="H1329" t="s">
        <v>2796</v>
      </c>
    </row>
    <row r="1330" spans="1:8">
      <c r="A1330" t="s">
        <v>2867</v>
      </c>
      <c r="B1330" t="s">
        <v>2863</v>
      </c>
      <c r="C1330" t="s">
        <v>1021</v>
      </c>
      <c r="D1330" t="s">
        <v>1018</v>
      </c>
      <c r="E1330">
        <v>179</v>
      </c>
      <c r="F1330">
        <v>13</v>
      </c>
      <c r="G1330">
        <v>7.2625698324022395E-2</v>
      </c>
      <c r="H1330" t="s">
        <v>2796</v>
      </c>
    </row>
    <row r="1331" spans="1:8">
      <c r="A1331" t="s">
        <v>2869</v>
      </c>
      <c r="B1331" t="s">
        <v>2863</v>
      </c>
      <c r="C1331" t="s">
        <v>1021</v>
      </c>
      <c r="D1331" t="s">
        <v>1018</v>
      </c>
      <c r="E1331">
        <v>179</v>
      </c>
      <c r="F1331">
        <v>13</v>
      </c>
      <c r="G1331">
        <v>7.2625698324022395E-2</v>
      </c>
      <c r="H1331" t="s">
        <v>2796</v>
      </c>
    </row>
    <row r="1332" spans="1:8">
      <c r="A1332" t="s">
        <v>2870</v>
      </c>
      <c r="B1332" t="s">
        <v>2863</v>
      </c>
      <c r="C1332" t="s">
        <v>1021</v>
      </c>
      <c r="D1332" t="s">
        <v>1018</v>
      </c>
      <c r="E1332">
        <v>179</v>
      </c>
      <c r="F1332">
        <v>13</v>
      </c>
      <c r="G1332">
        <v>7.2625698324022395E-2</v>
      </c>
      <c r="H1332" t="s">
        <v>2796</v>
      </c>
    </row>
    <row r="1333" spans="1:8">
      <c r="A1333" t="s">
        <v>2873</v>
      </c>
      <c r="B1333" t="s">
        <v>2863</v>
      </c>
      <c r="C1333" t="s">
        <v>1021</v>
      </c>
      <c r="D1333" t="s">
        <v>1018</v>
      </c>
      <c r="E1333">
        <v>179</v>
      </c>
      <c r="F1333">
        <v>13</v>
      </c>
      <c r="G1333">
        <v>7.2625698324022395E-2</v>
      </c>
      <c r="H1333" t="s">
        <v>2796</v>
      </c>
    </row>
    <row r="1334" spans="1:8">
      <c r="A1334" t="s">
        <v>2881</v>
      </c>
      <c r="B1334" t="s">
        <v>2863</v>
      </c>
      <c r="C1334" t="s">
        <v>1021</v>
      </c>
      <c r="D1334" t="s">
        <v>1018</v>
      </c>
      <c r="E1334">
        <v>179</v>
      </c>
      <c r="F1334">
        <v>13</v>
      </c>
      <c r="G1334">
        <v>7.2625698324022395E-2</v>
      </c>
      <c r="H1334" t="s">
        <v>2796</v>
      </c>
    </row>
    <row r="1335" spans="1:8">
      <c r="A1335" t="s">
        <v>2864</v>
      </c>
      <c r="B1335" t="s">
        <v>2863</v>
      </c>
      <c r="C1335" t="s">
        <v>1021</v>
      </c>
      <c r="D1335" t="s">
        <v>1018</v>
      </c>
      <c r="E1335">
        <v>177</v>
      </c>
      <c r="F1335">
        <v>12</v>
      </c>
      <c r="G1335">
        <v>6.7796610169491497E-2</v>
      </c>
      <c r="H1335" t="s">
        <v>2796</v>
      </c>
    </row>
    <row r="1336" spans="1:8">
      <c r="A1336" t="s">
        <v>2865</v>
      </c>
      <c r="B1336" t="s">
        <v>2863</v>
      </c>
      <c r="C1336" t="s">
        <v>1021</v>
      </c>
      <c r="D1336" t="s">
        <v>1018</v>
      </c>
      <c r="E1336">
        <v>179</v>
      </c>
      <c r="F1336">
        <v>12</v>
      </c>
      <c r="G1336">
        <v>6.7039106145251395E-2</v>
      </c>
      <c r="H1336" t="s">
        <v>2796</v>
      </c>
    </row>
    <row r="1337" spans="1:8">
      <c r="A1337" t="s">
        <v>2884</v>
      </c>
      <c r="B1337" t="s">
        <v>2883</v>
      </c>
      <c r="C1337" t="s">
        <v>1021</v>
      </c>
      <c r="D1337" t="s">
        <v>1018</v>
      </c>
      <c r="E1337">
        <v>353</v>
      </c>
      <c r="F1337">
        <v>19</v>
      </c>
      <c r="G1337">
        <v>5.3824362606232301E-2</v>
      </c>
      <c r="H1337" t="s">
        <v>2796</v>
      </c>
    </row>
    <row r="1338" spans="1:8">
      <c r="A1338" t="s">
        <v>1694</v>
      </c>
      <c r="B1338" t="s">
        <v>2885</v>
      </c>
      <c r="C1338" t="s">
        <v>1021</v>
      </c>
      <c r="D1338" t="s">
        <v>1018</v>
      </c>
      <c r="E1338">
        <v>353</v>
      </c>
      <c r="F1338">
        <v>19</v>
      </c>
      <c r="G1338">
        <v>5.3824362606232301E-2</v>
      </c>
      <c r="H1338" t="s">
        <v>2796</v>
      </c>
    </row>
    <row r="1339" spans="1:8">
      <c r="A1339" t="s">
        <v>2889</v>
      </c>
      <c r="B1339" t="s">
        <v>2886</v>
      </c>
      <c r="C1339" t="s">
        <v>1021</v>
      </c>
      <c r="D1339" t="s">
        <v>1018</v>
      </c>
      <c r="E1339">
        <v>126</v>
      </c>
      <c r="F1339">
        <v>9</v>
      </c>
      <c r="G1339">
        <v>7.1428571428571397E-2</v>
      </c>
      <c r="H1339" t="s">
        <v>2796</v>
      </c>
    </row>
    <row r="1340" spans="1:8">
      <c r="A1340" t="s">
        <v>2891</v>
      </c>
      <c r="B1340" t="s">
        <v>2886</v>
      </c>
      <c r="C1340" t="s">
        <v>1021</v>
      </c>
      <c r="D1340" t="s">
        <v>1018</v>
      </c>
      <c r="E1340">
        <v>126</v>
      </c>
      <c r="F1340">
        <v>9</v>
      </c>
      <c r="G1340">
        <v>7.1428571428571397E-2</v>
      </c>
      <c r="H1340" t="s">
        <v>2796</v>
      </c>
    </row>
    <row r="1341" spans="1:8">
      <c r="A1341" t="s">
        <v>2887</v>
      </c>
      <c r="B1341" t="s">
        <v>2886</v>
      </c>
      <c r="C1341" t="s">
        <v>1021</v>
      </c>
      <c r="D1341" t="s">
        <v>1018</v>
      </c>
      <c r="E1341">
        <v>126</v>
      </c>
      <c r="F1341">
        <v>9</v>
      </c>
      <c r="G1341">
        <v>7.1428571428571397E-2</v>
      </c>
      <c r="H1341" t="s">
        <v>2796</v>
      </c>
    </row>
    <row r="1342" spans="1:8">
      <c r="A1342" t="s">
        <v>2890</v>
      </c>
      <c r="B1342" t="s">
        <v>2886</v>
      </c>
      <c r="C1342" t="s">
        <v>1021</v>
      </c>
      <c r="D1342" t="s">
        <v>1018</v>
      </c>
      <c r="E1342">
        <v>126</v>
      </c>
      <c r="F1342">
        <v>9</v>
      </c>
      <c r="G1342">
        <v>7.1428571428571397E-2</v>
      </c>
      <c r="H1342" t="s">
        <v>2796</v>
      </c>
    </row>
    <row r="1343" spans="1:8">
      <c r="A1343" t="s">
        <v>2893</v>
      </c>
      <c r="B1343" t="s">
        <v>2886</v>
      </c>
      <c r="C1343" t="s">
        <v>1021</v>
      </c>
      <c r="D1343" t="s">
        <v>1018</v>
      </c>
      <c r="E1343">
        <v>126</v>
      </c>
      <c r="F1343">
        <v>9</v>
      </c>
      <c r="G1343">
        <v>7.1428571428571397E-2</v>
      </c>
      <c r="H1343" t="s">
        <v>2796</v>
      </c>
    </row>
    <row r="1344" spans="1:8">
      <c r="A1344" t="s">
        <v>2892</v>
      </c>
      <c r="B1344" t="s">
        <v>2886</v>
      </c>
      <c r="C1344" t="s">
        <v>1021</v>
      </c>
      <c r="D1344" t="s">
        <v>1018</v>
      </c>
      <c r="E1344">
        <v>126</v>
      </c>
      <c r="F1344">
        <v>9</v>
      </c>
      <c r="G1344">
        <v>7.1428571428571397E-2</v>
      </c>
      <c r="H1344" t="s">
        <v>2796</v>
      </c>
    </row>
    <row r="1345" spans="1:8">
      <c r="A1345" t="s">
        <v>2888</v>
      </c>
      <c r="B1345" t="s">
        <v>2886</v>
      </c>
      <c r="C1345" t="s">
        <v>1021</v>
      </c>
      <c r="D1345" t="s">
        <v>1018</v>
      </c>
      <c r="E1345">
        <v>126</v>
      </c>
      <c r="F1345">
        <v>9</v>
      </c>
      <c r="G1345">
        <v>7.1428571428571397E-2</v>
      </c>
      <c r="H1345" t="s">
        <v>2796</v>
      </c>
    </row>
    <row r="1346" spans="1:8">
      <c r="A1346" t="s">
        <v>2942</v>
      </c>
      <c r="B1346" t="s">
        <v>2894</v>
      </c>
      <c r="C1346" t="s">
        <v>1021</v>
      </c>
      <c r="D1346" t="s">
        <v>1018</v>
      </c>
      <c r="E1346">
        <v>126</v>
      </c>
      <c r="F1346">
        <v>9</v>
      </c>
      <c r="G1346">
        <v>7.1428571428571397E-2</v>
      </c>
      <c r="H1346" t="s">
        <v>2796</v>
      </c>
    </row>
    <row r="1347" spans="1:8">
      <c r="A1347" t="s">
        <v>2937</v>
      </c>
      <c r="B1347" t="s">
        <v>2894</v>
      </c>
      <c r="C1347" t="s">
        <v>1021</v>
      </c>
      <c r="D1347" t="s">
        <v>1018</v>
      </c>
      <c r="E1347">
        <v>126</v>
      </c>
      <c r="F1347">
        <v>9</v>
      </c>
      <c r="G1347">
        <v>7.1428571428571397E-2</v>
      </c>
      <c r="H1347" t="s">
        <v>2796</v>
      </c>
    </row>
    <row r="1348" spans="1:8">
      <c r="A1348" t="s">
        <v>2939</v>
      </c>
      <c r="B1348" t="s">
        <v>2894</v>
      </c>
      <c r="C1348" t="s">
        <v>1021</v>
      </c>
      <c r="D1348" t="s">
        <v>1018</v>
      </c>
      <c r="E1348">
        <v>126</v>
      </c>
      <c r="F1348">
        <v>9</v>
      </c>
      <c r="G1348">
        <v>7.1428571428571397E-2</v>
      </c>
      <c r="H1348" t="s">
        <v>2796</v>
      </c>
    </row>
    <row r="1349" spans="1:8">
      <c r="A1349" t="s">
        <v>2938</v>
      </c>
      <c r="B1349" t="s">
        <v>2894</v>
      </c>
      <c r="C1349" t="s">
        <v>1021</v>
      </c>
      <c r="D1349" t="s">
        <v>1018</v>
      </c>
      <c r="E1349">
        <v>126</v>
      </c>
      <c r="F1349">
        <v>9</v>
      </c>
      <c r="G1349">
        <v>7.1428571428571397E-2</v>
      </c>
      <c r="H1349" t="s">
        <v>2796</v>
      </c>
    </row>
    <row r="1350" spans="1:8">
      <c r="A1350" t="s">
        <v>2941</v>
      </c>
      <c r="B1350" t="s">
        <v>2894</v>
      </c>
      <c r="C1350" t="s">
        <v>1021</v>
      </c>
      <c r="D1350" t="s">
        <v>1018</v>
      </c>
      <c r="E1350">
        <v>126</v>
      </c>
      <c r="F1350">
        <v>9</v>
      </c>
      <c r="G1350">
        <v>7.1428571428571397E-2</v>
      </c>
      <c r="H1350" t="s">
        <v>2796</v>
      </c>
    </row>
    <row r="1351" spans="1:8">
      <c r="A1351" t="s">
        <v>2940</v>
      </c>
      <c r="B1351" t="s">
        <v>2894</v>
      </c>
      <c r="C1351" t="s">
        <v>1021</v>
      </c>
      <c r="D1351" t="s">
        <v>1018</v>
      </c>
      <c r="E1351">
        <v>126</v>
      </c>
      <c r="F1351">
        <v>9</v>
      </c>
      <c r="G1351">
        <v>7.1428571428571397E-2</v>
      </c>
      <c r="H1351" t="s">
        <v>2796</v>
      </c>
    </row>
    <row r="1352" spans="1:8">
      <c r="A1352" t="s">
        <v>2925</v>
      </c>
      <c r="B1352" t="s">
        <v>2894</v>
      </c>
      <c r="C1352" t="s">
        <v>1021</v>
      </c>
      <c r="D1352" t="s">
        <v>1018</v>
      </c>
      <c r="E1352">
        <v>126</v>
      </c>
      <c r="F1352">
        <v>9</v>
      </c>
      <c r="G1352">
        <v>7.1428571428571397E-2</v>
      </c>
      <c r="H1352" t="s">
        <v>2796</v>
      </c>
    </row>
    <row r="1353" spans="1:8">
      <c r="A1353" t="s">
        <v>2902</v>
      </c>
      <c r="B1353" t="s">
        <v>2894</v>
      </c>
      <c r="C1353" t="s">
        <v>1021</v>
      </c>
      <c r="D1353" t="s">
        <v>1018</v>
      </c>
      <c r="E1353">
        <v>126</v>
      </c>
      <c r="F1353">
        <v>9</v>
      </c>
      <c r="G1353">
        <v>7.1428571428571397E-2</v>
      </c>
      <c r="H1353" t="s">
        <v>2796</v>
      </c>
    </row>
    <row r="1354" spans="1:8">
      <c r="A1354" t="s">
        <v>2924</v>
      </c>
      <c r="B1354" t="s">
        <v>2894</v>
      </c>
      <c r="C1354" t="s">
        <v>1021</v>
      </c>
      <c r="D1354" t="s">
        <v>1018</v>
      </c>
      <c r="E1354">
        <v>126</v>
      </c>
      <c r="F1354">
        <v>9</v>
      </c>
      <c r="G1354">
        <v>7.1428571428571397E-2</v>
      </c>
      <c r="H1354" t="s">
        <v>2796</v>
      </c>
    </row>
    <row r="1355" spans="1:8">
      <c r="A1355" t="s">
        <v>2928</v>
      </c>
      <c r="B1355" t="s">
        <v>2894</v>
      </c>
      <c r="C1355" t="s">
        <v>1021</v>
      </c>
      <c r="D1355" t="s">
        <v>1018</v>
      </c>
      <c r="E1355">
        <v>126</v>
      </c>
      <c r="F1355">
        <v>9</v>
      </c>
      <c r="G1355">
        <v>7.1428571428571397E-2</v>
      </c>
      <c r="H1355" t="s">
        <v>2796</v>
      </c>
    </row>
    <row r="1356" spans="1:8">
      <c r="A1356" t="s">
        <v>2929</v>
      </c>
      <c r="B1356" t="s">
        <v>2894</v>
      </c>
      <c r="C1356" t="s">
        <v>1021</v>
      </c>
      <c r="D1356" t="s">
        <v>1018</v>
      </c>
      <c r="E1356">
        <v>126</v>
      </c>
      <c r="F1356">
        <v>9</v>
      </c>
      <c r="G1356">
        <v>7.1428571428571397E-2</v>
      </c>
      <c r="H1356" t="s">
        <v>2796</v>
      </c>
    </row>
    <row r="1357" spans="1:8">
      <c r="A1357" t="s">
        <v>2931</v>
      </c>
      <c r="B1357" t="s">
        <v>2894</v>
      </c>
      <c r="C1357" t="s">
        <v>1021</v>
      </c>
      <c r="D1357" t="s">
        <v>1018</v>
      </c>
      <c r="E1357">
        <v>126</v>
      </c>
      <c r="F1357">
        <v>9</v>
      </c>
      <c r="G1357">
        <v>7.1428571428571397E-2</v>
      </c>
      <c r="H1357" t="s">
        <v>2796</v>
      </c>
    </row>
    <row r="1358" spans="1:8">
      <c r="A1358" t="s">
        <v>2932</v>
      </c>
      <c r="B1358" t="s">
        <v>2894</v>
      </c>
      <c r="C1358" t="s">
        <v>1021</v>
      </c>
      <c r="D1358" t="s">
        <v>1018</v>
      </c>
      <c r="E1358">
        <v>126</v>
      </c>
      <c r="F1358">
        <v>9</v>
      </c>
      <c r="G1358">
        <v>7.1428571428571397E-2</v>
      </c>
      <c r="H1358" t="s">
        <v>2796</v>
      </c>
    </row>
    <row r="1359" spans="1:8">
      <c r="A1359" t="s">
        <v>2936</v>
      </c>
      <c r="B1359" t="s">
        <v>2894</v>
      </c>
      <c r="C1359" t="s">
        <v>1021</v>
      </c>
      <c r="D1359" t="s">
        <v>1018</v>
      </c>
      <c r="E1359">
        <v>126</v>
      </c>
      <c r="F1359">
        <v>9</v>
      </c>
      <c r="G1359">
        <v>7.1428571428571397E-2</v>
      </c>
      <c r="H1359" t="s">
        <v>2796</v>
      </c>
    </row>
    <row r="1360" spans="1:8">
      <c r="A1360" t="s">
        <v>2934</v>
      </c>
      <c r="B1360" t="s">
        <v>2894</v>
      </c>
      <c r="C1360" t="s">
        <v>1021</v>
      </c>
      <c r="D1360" t="s">
        <v>1018</v>
      </c>
      <c r="E1360">
        <v>126</v>
      </c>
      <c r="F1360">
        <v>9</v>
      </c>
      <c r="G1360">
        <v>7.1428571428571397E-2</v>
      </c>
      <c r="H1360" t="s">
        <v>2796</v>
      </c>
    </row>
    <row r="1361" spans="1:8">
      <c r="A1361" t="s">
        <v>2935</v>
      </c>
      <c r="B1361" t="s">
        <v>2894</v>
      </c>
      <c r="C1361" t="s">
        <v>1021</v>
      </c>
      <c r="D1361" t="s">
        <v>1018</v>
      </c>
      <c r="E1361">
        <v>126</v>
      </c>
      <c r="F1361">
        <v>9</v>
      </c>
      <c r="G1361">
        <v>7.1428571428571397E-2</v>
      </c>
      <c r="H1361" t="s">
        <v>2796</v>
      </c>
    </row>
    <row r="1362" spans="1:8">
      <c r="A1362" t="s">
        <v>2927</v>
      </c>
      <c r="B1362" t="s">
        <v>2894</v>
      </c>
      <c r="C1362" t="s">
        <v>1021</v>
      </c>
      <c r="D1362" t="s">
        <v>1018</v>
      </c>
      <c r="E1362">
        <v>126</v>
      </c>
      <c r="F1362">
        <v>9</v>
      </c>
      <c r="G1362">
        <v>7.1428571428571397E-2</v>
      </c>
      <c r="H1362" t="s">
        <v>2796</v>
      </c>
    </row>
    <row r="1363" spans="1:8">
      <c r="A1363" t="s">
        <v>2906</v>
      </c>
      <c r="B1363" t="s">
        <v>2894</v>
      </c>
      <c r="C1363" t="s">
        <v>1021</v>
      </c>
      <c r="D1363" t="s">
        <v>1018</v>
      </c>
      <c r="E1363">
        <v>126</v>
      </c>
      <c r="F1363">
        <v>9</v>
      </c>
      <c r="G1363">
        <v>7.1428571428571397E-2</v>
      </c>
      <c r="H1363" t="s">
        <v>2796</v>
      </c>
    </row>
    <row r="1364" spans="1:8">
      <c r="A1364" t="s">
        <v>2900</v>
      </c>
      <c r="B1364" t="s">
        <v>2894</v>
      </c>
      <c r="C1364" t="s">
        <v>1021</v>
      </c>
      <c r="D1364" t="s">
        <v>1018</v>
      </c>
      <c r="E1364">
        <v>126</v>
      </c>
      <c r="F1364">
        <v>9</v>
      </c>
      <c r="G1364">
        <v>7.1428571428571397E-2</v>
      </c>
      <c r="H1364" t="s">
        <v>2796</v>
      </c>
    </row>
    <row r="1365" spans="1:8">
      <c r="A1365" t="s">
        <v>2909</v>
      </c>
      <c r="B1365" t="s">
        <v>2894</v>
      </c>
      <c r="C1365" t="s">
        <v>1021</v>
      </c>
      <c r="D1365" t="s">
        <v>1018</v>
      </c>
      <c r="E1365">
        <v>126</v>
      </c>
      <c r="F1365">
        <v>9</v>
      </c>
      <c r="G1365">
        <v>7.1428571428571397E-2</v>
      </c>
      <c r="H1365" t="s">
        <v>2796</v>
      </c>
    </row>
    <row r="1366" spans="1:8">
      <c r="A1366" t="s">
        <v>2908</v>
      </c>
      <c r="B1366" t="s">
        <v>2894</v>
      </c>
      <c r="C1366" t="s">
        <v>1021</v>
      </c>
      <c r="D1366" t="s">
        <v>1018</v>
      </c>
      <c r="E1366">
        <v>126</v>
      </c>
      <c r="F1366">
        <v>9</v>
      </c>
      <c r="G1366">
        <v>7.1428571428571397E-2</v>
      </c>
      <c r="H1366" t="s">
        <v>2796</v>
      </c>
    </row>
    <row r="1367" spans="1:8">
      <c r="A1367" t="s">
        <v>2904</v>
      </c>
      <c r="B1367" t="s">
        <v>2894</v>
      </c>
      <c r="C1367" t="s">
        <v>1021</v>
      </c>
      <c r="D1367" t="s">
        <v>1018</v>
      </c>
      <c r="E1367">
        <v>126</v>
      </c>
      <c r="F1367">
        <v>9</v>
      </c>
      <c r="G1367">
        <v>7.1428571428571397E-2</v>
      </c>
      <c r="H1367" t="s">
        <v>2796</v>
      </c>
    </row>
    <row r="1368" spans="1:8">
      <c r="A1368" t="s">
        <v>2897</v>
      </c>
      <c r="B1368" t="s">
        <v>2894</v>
      </c>
      <c r="C1368" t="s">
        <v>1021</v>
      </c>
      <c r="D1368" t="s">
        <v>1018</v>
      </c>
      <c r="E1368">
        <v>126</v>
      </c>
      <c r="F1368">
        <v>9</v>
      </c>
      <c r="G1368">
        <v>7.1428571428571397E-2</v>
      </c>
      <c r="H1368" t="s">
        <v>2796</v>
      </c>
    </row>
    <row r="1369" spans="1:8">
      <c r="A1369" t="s">
        <v>2896</v>
      </c>
      <c r="B1369" t="s">
        <v>2894</v>
      </c>
      <c r="C1369" t="s">
        <v>1021</v>
      </c>
      <c r="D1369" t="s">
        <v>1018</v>
      </c>
      <c r="E1369">
        <v>126</v>
      </c>
      <c r="F1369">
        <v>9</v>
      </c>
      <c r="G1369">
        <v>7.1428571428571397E-2</v>
      </c>
      <c r="H1369" t="s">
        <v>2796</v>
      </c>
    </row>
    <row r="1370" spans="1:8">
      <c r="A1370" t="s">
        <v>2898</v>
      </c>
      <c r="B1370" t="s">
        <v>2894</v>
      </c>
      <c r="C1370" t="s">
        <v>1021</v>
      </c>
      <c r="D1370" t="s">
        <v>1018</v>
      </c>
      <c r="E1370">
        <v>126</v>
      </c>
      <c r="F1370">
        <v>9</v>
      </c>
      <c r="G1370">
        <v>7.1428571428571397E-2</v>
      </c>
      <c r="H1370" t="s">
        <v>2796</v>
      </c>
    </row>
    <row r="1371" spans="1:8">
      <c r="A1371" t="s">
        <v>2905</v>
      </c>
      <c r="B1371" t="s">
        <v>2894</v>
      </c>
      <c r="C1371" t="s">
        <v>1021</v>
      </c>
      <c r="D1371" t="s">
        <v>1018</v>
      </c>
      <c r="E1371">
        <v>126</v>
      </c>
      <c r="F1371">
        <v>9</v>
      </c>
      <c r="G1371">
        <v>7.1428571428571397E-2</v>
      </c>
      <c r="H1371" t="s">
        <v>2796</v>
      </c>
    </row>
    <row r="1372" spans="1:8">
      <c r="A1372" t="s">
        <v>2907</v>
      </c>
      <c r="B1372" t="s">
        <v>2894</v>
      </c>
      <c r="C1372" t="s">
        <v>1021</v>
      </c>
      <c r="D1372" t="s">
        <v>1018</v>
      </c>
      <c r="E1372">
        <v>126</v>
      </c>
      <c r="F1372">
        <v>9</v>
      </c>
      <c r="G1372">
        <v>7.1428571428571397E-2</v>
      </c>
      <c r="H1372" t="s">
        <v>2796</v>
      </c>
    </row>
    <row r="1373" spans="1:8">
      <c r="A1373" t="s">
        <v>2919</v>
      </c>
      <c r="B1373" t="s">
        <v>2894</v>
      </c>
      <c r="C1373" t="s">
        <v>1021</v>
      </c>
      <c r="D1373" t="s">
        <v>1018</v>
      </c>
      <c r="E1373">
        <v>126</v>
      </c>
      <c r="F1373">
        <v>9</v>
      </c>
      <c r="G1373">
        <v>7.1428571428571397E-2</v>
      </c>
      <c r="H1373" t="s">
        <v>2796</v>
      </c>
    </row>
    <row r="1374" spans="1:8">
      <c r="A1374" t="s">
        <v>2901</v>
      </c>
      <c r="B1374" t="s">
        <v>2894</v>
      </c>
      <c r="C1374" t="s">
        <v>1021</v>
      </c>
      <c r="D1374" t="s">
        <v>1018</v>
      </c>
      <c r="E1374">
        <v>126</v>
      </c>
      <c r="F1374">
        <v>9</v>
      </c>
      <c r="G1374">
        <v>7.1428571428571397E-2</v>
      </c>
      <c r="H1374" t="s">
        <v>2796</v>
      </c>
    </row>
    <row r="1375" spans="1:8">
      <c r="A1375" t="s">
        <v>2918</v>
      </c>
      <c r="B1375" t="s">
        <v>2894</v>
      </c>
      <c r="C1375" t="s">
        <v>1021</v>
      </c>
      <c r="D1375" t="s">
        <v>1018</v>
      </c>
      <c r="E1375">
        <v>126</v>
      </c>
      <c r="F1375">
        <v>9</v>
      </c>
      <c r="G1375">
        <v>7.1428571428571397E-2</v>
      </c>
      <c r="H1375" t="s">
        <v>2796</v>
      </c>
    </row>
    <row r="1376" spans="1:8">
      <c r="A1376" t="s">
        <v>2922</v>
      </c>
      <c r="B1376" t="s">
        <v>2894</v>
      </c>
      <c r="C1376" t="s">
        <v>1021</v>
      </c>
      <c r="D1376" t="s">
        <v>1018</v>
      </c>
      <c r="E1376">
        <v>126</v>
      </c>
      <c r="F1376">
        <v>9</v>
      </c>
      <c r="G1376">
        <v>7.1428571428571397E-2</v>
      </c>
      <c r="H1376" t="s">
        <v>2796</v>
      </c>
    </row>
    <row r="1377" spans="1:8">
      <c r="A1377" t="s">
        <v>2917</v>
      </c>
      <c r="B1377" t="s">
        <v>2894</v>
      </c>
      <c r="C1377" t="s">
        <v>1021</v>
      </c>
      <c r="D1377" t="s">
        <v>1018</v>
      </c>
      <c r="E1377">
        <v>126</v>
      </c>
      <c r="F1377">
        <v>9</v>
      </c>
      <c r="G1377">
        <v>7.1428571428571397E-2</v>
      </c>
      <c r="H1377" t="s">
        <v>2796</v>
      </c>
    </row>
    <row r="1378" spans="1:8">
      <c r="A1378" t="s">
        <v>2903</v>
      </c>
      <c r="B1378" t="s">
        <v>2894</v>
      </c>
      <c r="C1378" t="s">
        <v>1021</v>
      </c>
      <c r="D1378" t="s">
        <v>1018</v>
      </c>
      <c r="E1378">
        <v>126</v>
      </c>
      <c r="F1378">
        <v>9</v>
      </c>
      <c r="G1378">
        <v>7.1428571428571397E-2</v>
      </c>
      <c r="H1378" t="s">
        <v>2796</v>
      </c>
    </row>
    <row r="1379" spans="1:8">
      <c r="A1379" t="s">
        <v>2926</v>
      </c>
      <c r="B1379" t="s">
        <v>2894</v>
      </c>
      <c r="C1379" t="s">
        <v>1021</v>
      </c>
      <c r="D1379" t="s">
        <v>1018</v>
      </c>
      <c r="E1379">
        <v>126</v>
      </c>
      <c r="F1379">
        <v>9</v>
      </c>
      <c r="G1379">
        <v>7.1428571428571397E-2</v>
      </c>
      <c r="H1379" t="s">
        <v>2796</v>
      </c>
    </row>
    <row r="1380" spans="1:8">
      <c r="A1380" t="s">
        <v>2895</v>
      </c>
      <c r="B1380" t="s">
        <v>2894</v>
      </c>
      <c r="C1380" t="s">
        <v>1021</v>
      </c>
      <c r="D1380" t="s">
        <v>1018</v>
      </c>
      <c r="E1380">
        <v>126</v>
      </c>
      <c r="F1380">
        <v>9</v>
      </c>
      <c r="G1380">
        <v>7.1428571428571397E-2</v>
      </c>
      <c r="H1380" t="s">
        <v>2796</v>
      </c>
    </row>
    <row r="1381" spans="1:8">
      <c r="A1381" t="s">
        <v>2930</v>
      </c>
      <c r="B1381" t="s">
        <v>2894</v>
      </c>
      <c r="C1381" t="s">
        <v>1021</v>
      </c>
      <c r="D1381" t="s">
        <v>1018</v>
      </c>
      <c r="E1381">
        <v>126</v>
      </c>
      <c r="F1381">
        <v>9</v>
      </c>
      <c r="G1381">
        <v>7.1428571428571397E-2</v>
      </c>
      <c r="H1381" t="s">
        <v>2796</v>
      </c>
    </row>
    <row r="1382" spans="1:8">
      <c r="A1382" t="s">
        <v>2899</v>
      </c>
      <c r="B1382" t="s">
        <v>2894</v>
      </c>
      <c r="C1382" t="s">
        <v>1021</v>
      </c>
      <c r="D1382" t="s">
        <v>1018</v>
      </c>
      <c r="E1382">
        <v>126</v>
      </c>
      <c r="F1382">
        <v>9</v>
      </c>
      <c r="G1382">
        <v>7.1428571428571397E-2</v>
      </c>
      <c r="H1382" t="s">
        <v>2796</v>
      </c>
    </row>
    <row r="1383" spans="1:8">
      <c r="A1383" t="s">
        <v>2921</v>
      </c>
      <c r="B1383" t="s">
        <v>2894</v>
      </c>
      <c r="C1383" t="s">
        <v>1021</v>
      </c>
      <c r="D1383" t="s">
        <v>1018</v>
      </c>
      <c r="E1383">
        <v>126</v>
      </c>
      <c r="F1383">
        <v>9</v>
      </c>
      <c r="G1383">
        <v>7.1428571428571397E-2</v>
      </c>
      <c r="H1383" t="s">
        <v>2796</v>
      </c>
    </row>
    <row r="1384" spans="1:8">
      <c r="A1384" t="s">
        <v>2914</v>
      </c>
      <c r="B1384" t="s">
        <v>2894</v>
      </c>
      <c r="C1384" t="s">
        <v>1021</v>
      </c>
      <c r="D1384" t="s">
        <v>1018</v>
      </c>
      <c r="E1384">
        <v>126</v>
      </c>
      <c r="F1384">
        <v>9</v>
      </c>
      <c r="G1384">
        <v>7.1428571428571397E-2</v>
      </c>
      <c r="H1384" t="s">
        <v>2796</v>
      </c>
    </row>
    <row r="1385" spans="1:8">
      <c r="A1385" t="s">
        <v>2915</v>
      </c>
      <c r="B1385" t="s">
        <v>2894</v>
      </c>
      <c r="C1385" t="s">
        <v>1021</v>
      </c>
      <c r="D1385" t="s">
        <v>1018</v>
      </c>
      <c r="E1385">
        <v>126</v>
      </c>
      <c r="F1385">
        <v>9</v>
      </c>
      <c r="G1385">
        <v>7.1428571428571397E-2</v>
      </c>
      <c r="H1385" t="s">
        <v>2796</v>
      </c>
    </row>
    <row r="1386" spans="1:8">
      <c r="A1386" t="s">
        <v>2913</v>
      </c>
      <c r="B1386" t="s">
        <v>2894</v>
      </c>
      <c r="C1386" t="s">
        <v>1021</v>
      </c>
      <c r="D1386" t="s">
        <v>1018</v>
      </c>
      <c r="E1386">
        <v>126</v>
      </c>
      <c r="F1386">
        <v>9</v>
      </c>
      <c r="G1386">
        <v>7.1428571428571397E-2</v>
      </c>
      <c r="H1386" t="s">
        <v>2796</v>
      </c>
    </row>
    <row r="1387" spans="1:8">
      <c r="A1387" t="s">
        <v>2933</v>
      </c>
      <c r="B1387" t="s">
        <v>2894</v>
      </c>
      <c r="C1387" t="s">
        <v>1021</v>
      </c>
      <c r="D1387" t="s">
        <v>1018</v>
      </c>
      <c r="E1387">
        <v>126</v>
      </c>
      <c r="F1387">
        <v>9</v>
      </c>
      <c r="G1387">
        <v>7.1428571428571397E-2</v>
      </c>
      <c r="H1387" t="s">
        <v>2796</v>
      </c>
    </row>
    <row r="1388" spans="1:8">
      <c r="A1388" t="s">
        <v>2923</v>
      </c>
      <c r="B1388" t="s">
        <v>2894</v>
      </c>
      <c r="C1388" t="s">
        <v>1021</v>
      </c>
      <c r="D1388" t="s">
        <v>1018</v>
      </c>
      <c r="E1388">
        <v>126</v>
      </c>
      <c r="F1388">
        <v>9</v>
      </c>
      <c r="G1388">
        <v>7.1428571428571397E-2</v>
      </c>
      <c r="H1388" t="s">
        <v>2796</v>
      </c>
    </row>
    <row r="1389" spans="1:8">
      <c r="A1389" t="s">
        <v>2916</v>
      </c>
      <c r="B1389" t="s">
        <v>2894</v>
      </c>
      <c r="C1389" t="s">
        <v>1021</v>
      </c>
      <c r="D1389" t="s">
        <v>1018</v>
      </c>
      <c r="E1389">
        <v>126</v>
      </c>
      <c r="F1389">
        <v>9</v>
      </c>
      <c r="G1389">
        <v>7.1428571428571397E-2</v>
      </c>
      <c r="H1389" t="s">
        <v>2796</v>
      </c>
    </row>
    <row r="1390" spans="1:8">
      <c r="A1390" t="s">
        <v>2920</v>
      </c>
      <c r="B1390" t="s">
        <v>2894</v>
      </c>
      <c r="C1390" t="s">
        <v>1021</v>
      </c>
      <c r="D1390" t="s">
        <v>1018</v>
      </c>
      <c r="E1390">
        <v>126</v>
      </c>
      <c r="F1390">
        <v>9</v>
      </c>
      <c r="G1390">
        <v>7.1428571428571397E-2</v>
      </c>
      <c r="H1390" t="s">
        <v>2796</v>
      </c>
    </row>
    <row r="1391" spans="1:8">
      <c r="A1391" t="s">
        <v>2912</v>
      </c>
      <c r="B1391" t="s">
        <v>2894</v>
      </c>
      <c r="C1391" t="s">
        <v>1021</v>
      </c>
      <c r="D1391" t="s">
        <v>1018</v>
      </c>
      <c r="E1391">
        <v>126</v>
      </c>
      <c r="F1391">
        <v>9</v>
      </c>
      <c r="G1391">
        <v>7.1428571428571397E-2</v>
      </c>
      <c r="H1391" t="s">
        <v>2796</v>
      </c>
    </row>
    <row r="1392" spans="1:8">
      <c r="A1392" t="s">
        <v>2910</v>
      </c>
      <c r="B1392" t="s">
        <v>2894</v>
      </c>
      <c r="C1392" t="s">
        <v>1021</v>
      </c>
      <c r="D1392" t="s">
        <v>1018</v>
      </c>
      <c r="E1392">
        <v>126</v>
      </c>
      <c r="F1392">
        <v>9</v>
      </c>
      <c r="G1392">
        <v>7.1428571428571397E-2</v>
      </c>
      <c r="H1392" t="s">
        <v>2796</v>
      </c>
    </row>
    <row r="1393" spans="1:8">
      <c r="A1393" t="s">
        <v>2911</v>
      </c>
      <c r="B1393" t="s">
        <v>2894</v>
      </c>
      <c r="C1393" t="s">
        <v>1021</v>
      </c>
      <c r="D1393" t="s">
        <v>1018</v>
      </c>
      <c r="E1393">
        <v>126</v>
      </c>
      <c r="F1393">
        <v>9</v>
      </c>
      <c r="G1393">
        <v>7.1428571428571397E-2</v>
      </c>
      <c r="H1393" t="s">
        <v>2796</v>
      </c>
    </row>
    <row r="1394" spans="1:8">
      <c r="A1394" t="s">
        <v>2944</v>
      </c>
      <c r="B1394" t="s">
        <v>2943</v>
      </c>
      <c r="C1394" t="s">
        <v>1021</v>
      </c>
      <c r="D1394" t="s">
        <v>1018</v>
      </c>
      <c r="E1394">
        <v>25</v>
      </c>
      <c r="F1394">
        <v>2</v>
      </c>
      <c r="G1394">
        <v>0.08</v>
      </c>
      <c r="H1394" t="s">
        <v>2796</v>
      </c>
    </row>
    <row r="1395" spans="1:8">
      <c r="A1395" t="s">
        <v>2956</v>
      </c>
      <c r="B1395" t="s">
        <v>2945</v>
      </c>
      <c r="C1395" t="s">
        <v>1021</v>
      </c>
      <c r="D1395" t="s">
        <v>1018</v>
      </c>
      <c r="E1395">
        <v>53</v>
      </c>
      <c r="F1395">
        <v>3</v>
      </c>
      <c r="G1395">
        <v>5.6603773584905703E-2</v>
      </c>
      <c r="H1395" t="s">
        <v>2796</v>
      </c>
    </row>
    <row r="1396" spans="1:8">
      <c r="A1396" t="s">
        <v>2994</v>
      </c>
      <c r="B1396" t="s">
        <v>2945</v>
      </c>
      <c r="C1396" t="s">
        <v>1021</v>
      </c>
      <c r="D1396" t="s">
        <v>1018</v>
      </c>
      <c r="E1396">
        <v>53</v>
      </c>
      <c r="F1396">
        <v>3</v>
      </c>
      <c r="G1396">
        <v>5.6603773584905703E-2</v>
      </c>
      <c r="H1396" t="s">
        <v>2796</v>
      </c>
    </row>
    <row r="1397" spans="1:8">
      <c r="A1397" t="s">
        <v>3001</v>
      </c>
      <c r="B1397" t="s">
        <v>2945</v>
      </c>
      <c r="C1397" t="s">
        <v>1021</v>
      </c>
      <c r="D1397" t="s">
        <v>1018</v>
      </c>
      <c r="E1397">
        <v>53</v>
      </c>
      <c r="F1397">
        <v>3</v>
      </c>
      <c r="G1397">
        <v>5.6603773584905703E-2</v>
      </c>
      <c r="H1397" t="s">
        <v>2796</v>
      </c>
    </row>
    <row r="1398" spans="1:8">
      <c r="A1398" t="s">
        <v>2964</v>
      </c>
      <c r="B1398" t="s">
        <v>2945</v>
      </c>
      <c r="C1398" t="s">
        <v>1021</v>
      </c>
      <c r="D1398" t="s">
        <v>1018</v>
      </c>
      <c r="E1398">
        <v>53</v>
      </c>
      <c r="F1398">
        <v>3</v>
      </c>
      <c r="G1398">
        <v>5.6603773584905703E-2</v>
      </c>
      <c r="H1398" t="s">
        <v>2796</v>
      </c>
    </row>
    <row r="1399" spans="1:8">
      <c r="A1399" t="s">
        <v>2946</v>
      </c>
      <c r="B1399" t="s">
        <v>2945</v>
      </c>
      <c r="C1399" t="s">
        <v>1021</v>
      </c>
      <c r="D1399" t="s">
        <v>1018</v>
      </c>
      <c r="E1399">
        <v>53</v>
      </c>
      <c r="F1399">
        <v>3</v>
      </c>
      <c r="G1399">
        <v>5.6603773584905703E-2</v>
      </c>
      <c r="H1399" t="s">
        <v>2796</v>
      </c>
    </row>
    <row r="1400" spans="1:8">
      <c r="A1400" t="s">
        <v>2997</v>
      </c>
      <c r="B1400" t="s">
        <v>2945</v>
      </c>
      <c r="C1400" t="s">
        <v>1021</v>
      </c>
      <c r="D1400" t="s">
        <v>1018</v>
      </c>
      <c r="E1400">
        <v>53</v>
      </c>
      <c r="F1400">
        <v>3</v>
      </c>
      <c r="G1400">
        <v>5.6603773584905703E-2</v>
      </c>
      <c r="H1400" t="s">
        <v>2796</v>
      </c>
    </row>
    <row r="1401" spans="1:8">
      <c r="A1401" t="s">
        <v>3008</v>
      </c>
      <c r="B1401" t="s">
        <v>2945</v>
      </c>
      <c r="C1401" t="s">
        <v>1021</v>
      </c>
      <c r="D1401" t="s">
        <v>1018</v>
      </c>
      <c r="E1401">
        <v>53</v>
      </c>
      <c r="F1401">
        <v>3</v>
      </c>
      <c r="G1401">
        <v>5.6603773584905703E-2</v>
      </c>
      <c r="H1401" t="s">
        <v>2796</v>
      </c>
    </row>
    <row r="1402" spans="1:8">
      <c r="A1402" t="s">
        <v>3009</v>
      </c>
      <c r="B1402" t="s">
        <v>2945</v>
      </c>
      <c r="C1402" t="s">
        <v>1021</v>
      </c>
      <c r="D1402" t="s">
        <v>1018</v>
      </c>
      <c r="E1402">
        <v>53</v>
      </c>
      <c r="F1402">
        <v>3</v>
      </c>
      <c r="G1402">
        <v>5.6603773584905703E-2</v>
      </c>
      <c r="H1402" t="s">
        <v>2796</v>
      </c>
    </row>
    <row r="1403" spans="1:8">
      <c r="A1403" t="s">
        <v>2960</v>
      </c>
      <c r="B1403" t="s">
        <v>2945</v>
      </c>
      <c r="C1403" t="s">
        <v>1021</v>
      </c>
      <c r="D1403" t="s">
        <v>1018</v>
      </c>
      <c r="E1403">
        <v>53</v>
      </c>
      <c r="F1403">
        <v>3</v>
      </c>
      <c r="G1403">
        <v>5.6603773584905703E-2</v>
      </c>
      <c r="H1403" t="s">
        <v>2796</v>
      </c>
    </row>
    <row r="1404" spans="1:8">
      <c r="A1404" t="s">
        <v>2957</v>
      </c>
      <c r="B1404" t="s">
        <v>2945</v>
      </c>
      <c r="C1404" t="s">
        <v>1021</v>
      </c>
      <c r="D1404" t="s">
        <v>1018</v>
      </c>
      <c r="E1404">
        <v>53</v>
      </c>
      <c r="F1404">
        <v>3</v>
      </c>
      <c r="G1404">
        <v>5.6603773584905703E-2</v>
      </c>
      <c r="H1404" t="s">
        <v>2796</v>
      </c>
    </row>
    <row r="1405" spans="1:8">
      <c r="A1405" t="s">
        <v>2993</v>
      </c>
      <c r="B1405" t="s">
        <v>2945</v>
      </c>
      <c r="C1405" t="s">
        <v>1021</v>
      </c>
      <c r="D1405" t="s">
        <v>1018</v>
      </c>
      <c r="E1405">
        <v>53</v>
      </c>
      <c r="F1405">
        <v>3</v>
      </c>
      <c r="G1405">
        <v>5.6603773584905703E-2</v>
      </c>
      <c r="H1405" t="s">
        <v>2796</v>
      </c>
    </row>
    <row r="1406" spans="1:8">
      <c r="A1406" t="s">
        <v>3018</v>
      </c>
      <c r="B1406" t="s">
        <v>2945</v>
      </c>
      <c r="C1406" t="s">
        <v>1021</v>
      </c>
      <c r="D1406" t="s">
        <v>1018</v>
      </c>
      <c r="E1406">
        <v>53</v>
      </c>
      <c r="F1406">
        <v>3</v>
      </c>
      <c r="G1406">
        <v>5.6603773584905703E-2</v>
      </c>
      <c r="H1406" t="s">
        <v>2796</v>
      </c>
    </row>
    <row r="1407" spans="1:8">
      <c r="A1407" t="s">
        <v>3020</v>
      </c>
      <c r="B1407" t="s">
        <v>2945</v>
      </c>
      <c r="C1407" t="s">
        <v>1021</v>
      </c>
      <c r="D1407" t="s">
        <v>1018</v>
      </c>
      <c r="E1407">
        <v>53</v>
      </c>
      <c r="F1407">
        <v>3</v>
      </c>
      <c r="G1407">
        <v>5.6603773584905703E-2</v>
      </c>
      <c r="H1407" t="s">
        <v>2796</v>
      </c>
    </row>
    <row r="1408" spans="1:8">
      <c r="A1408" t="s">
        <v>2971</v>
      </c>
      <c r="B1408" t="s">
        <v>2945</v>
      </c>
      <c r="C1408" t="s">
        <v>1021</v>
      </c>
      <c r="D1408" t="s">
        <v>1018</v>
      </c>
      <c r="E1408">
        <v>53</v>
      </c>
      <c r="F1408">
        <v>3</v>
      </c>
      <c r="G1408">
        <v>5.6603773584905703E-2</v>
      </c>
      <c r="H1408" t="s">
        <v>2796</v>
      </c>
    </row>
    <row r="1409" spans="1:8">
      <c r="A1409" t="s">
        <v>3019</v>
      </c>
      <c r="B1409" t="s">
        <v>2945</v>
      </c>
      <c r="C1409" t="s">
        <v>1021</v>
      </c>
      <c r="D1409" t="s">
        <v>1018</v>
      </c>
      <c r="E1409">
        <v>53</v>
      </c>
      <c r="F1409">
        <v>3</v>
      </c>
      <c r="G1409">
        <v>5.6603773584905703E-2</v>
      </c>
      <c r="H1409" t="s">
        <v>2796</v>
      </c>
    </row>
    <row r="1410" spans="1:8">
      <c r="A1410" t="s">
        <v>3016</v>
      </c>
      <c r="B1410" t="s">
        <v>2945</v>
      </c>
      <c r="C1410" t="s">
        <v>1021</v>
      </c>
      <c r="D1410" t="s">
        <v>1018</v>
      </c>
      <c r="E1410">
        <v>53</v>
      </c>
      <c r="F1410">
        <v>3</v>
      </c>
      <c r="G1410">
        <v>5.6603773584905703E-2</v>
      </c>
      <c r="H1410" t="s">
        <v>2796</v>
      </c>
    </row>
    <row r="1411" spans="1:8">
      <c r="A1411" t="s">
        <v>2998</v>
      </c>
      <c r="B1411" t="s">
        <v>2945</v>
      </c>
      <c r="C1411" t="s">
        <v>1021</v>
      </c>
      <c r="D1411" t="s">
        <v>1018</v>
      </c>
      <c r="E1411">
        <v>53</v>
      </c>
      <c r="F1411">
        <v>3</v>
      </c>
      <c r="G1411">
        <v>5.6603773584905703E-2</v>
      </c>
      <c r="H1411" t="s">
        <v>2796</v>
      </c>
    </row>
    <row r="1412" spans="1:8">
      <c r="A1412" t="s">
        <v>2947</v>
      </c>
      <c r="B1412" t="s">
        <v>2945</v>
      </c>
      <c r="C1412" t="s">
        <v>1021</v>
      </c>
      <c r="D1412" t="s">
        <v>1018</v>
      </c>
      <c r="E1412">
        <v>53</v>
      </c>
      <c r="F1412">
        <v>3</v>
      </c>
      <c r="G1412">
        <v>5.6603773584905703E-2</v>
      </c>
      <c r="H1412" t="s">
        <v>2796</v>
      </c>
    </row>
    <row r="1413" spans="1:8">
      <c r="A1413" t="s">
        <v>3014</v>
      </c>
      <c r="B1413" t="s">
        <v>2945</v>
      </c>
      <c r="C1413" t="s">
        <v>1021</v>
      </c>
      <c r="D1413" t="s">
        <v>1018</v>
      </c>
      <c r="E1413">
        <v>53</v>
      </c>
      <c r="F1413">
        <v>3</v>
      </c>
      <c r="G1413">
        <v>5.6603773584905703E-2</v>
      </c>
      <c r="H1413" t="s">
        <v>2796</v>
      </c>
    </row>
    <row r="1414" spans="1:8">
      <c r="A1414" t="s">
        <v>3006</v>
      </c>
      <c r="B1414" t="s">
        <v>2945</v>
      </c>
      <c r="C1414" t="s">
        <v>1021</v>
      </c>
      <c r="D1414" t="s">
        <v>1018</v>
      </c>
      <c r="E1414">
        <v>53</v>
      </c>
      <c r="F1414">
        <v>3</v>
      </c>
      <c r="G1414">
        <v>5.6603773584905703E-2</v>
      </c>
      <c r="H1414" t="s">
        <v>2796</v>
      </c>
    </row>
    <row r="1415" spans="1:8">
      <c r="A1415" t="s">
        <v>2983</v>
      </c>
      <c r="B1415" t="s">
        <v>2945</v>
      </c>
      <c r="C1415" t="s">
        <v>1021</v>
      </c>
      <c r="D1415" t="s">
        <v>1018</v>
      </c>
      <c r="E1415">
        <v>53</v>
      </c>
      <c r="F1415">
        <v>3</v>
      </c>
      <c r="G1415">
        <v>5.6603773584905703E-2</v>
      </c>
      <c r="H1415" t="s">
        <v>2796</v>
      </c>
    </row>
    <row r="1416" spans="1:8">
      <c r="A1416" t="s">
        <v>2984</v>
      </c>
      <c r="B1416" t="s">
        <v>2945</v>
      </c>
      <c r="C1416" t="s">
        <v>1021</v>
      </c>
      <c r="D1416" t="s">
        <v>1018</v>
      </c>
      <c r="E1416">
        <v>53</v>
      </c>
      <c r="F1416">
        <v>3</v>
      </c>
      <c r="G1416">
        <v>5.6603773584905703E-2</v>
      </c>
      <c r="H1416" t="s">
        <v>2796</v>
      </c>
    </row>
    <row r="1417" spans="1:8">
      <c r="A1417" t="s">
        <v>2989</v>
      </c>
      <c r="B1417" t="s">
        <v>2945</v>
      </c>
      <c r="C1417" t="s">
        <v>1021</v>
      </c>
      <c r="D1417" t="s">
        <v>1018</v>
      </c>
      <c r="E1417">
        <v>53</v>
      </c>
      <c r="F1417">
        <v>3</v>
      </c>
      <c r="G1417">
        <v>5.6603773584905703E-2</v>
      </c>
      <c r="H1417" t="s">
        <v>2796</v>
      </c>
    </row>
    <row r="1418" spans="1:8">
      <c r="A1418" t="s">
        <v>2990</v>
      </c>
      <c r="B1418" t="s">
        <v>2945</v>
      </c>
      <c r="C1418" t="s">
        <v>1021</v>
      </c>
      <c r="D1418" t="s">
        <v>1018</v>
      </c>
      <c r="E1418">
        <v>53</v>
      </c>
      <c r="F1418">
        <v>3</v>
      </c>
      <c r="G1418">
        <v>5.6603773584905703E-2</v>
      </c>
      <c r="H1418" t="s">
        <v>2796</v>
      </c>
    </row>
    <row r="1419" spans="1:8">
      <c r="A1419" t="s">
        <v>2962</v>
      </c>
      <c r="B1419" t="s">
        <v>2945</v>
      </c>
      <c r="C1419" t="s">
        <v>1021</v>
      </c>
      <c r="D1419" t="s">
        <v>1018</v>
      </c>
      <c r="E1419">
        <v>53</v>
      </c>
      <c r="F1419">
        <v>3</v>
      </c>
      <c r="G1419">
        <v>5.6603773584905703E-2</v>
      </c>
      <c r="H1419" t="s">
        <v>2796</v>
      </c>
    </row>
    <row r="1420" spans="1:8">
      <c r="A1420" t="s">
        <v>2953</v>
      </c>
      <c r="B1420" t="s">
        <v>2945</v>
      </c>
      <c r="C1420" t="s">
        <v>1021</v>
      </c>
      <c r="D1420" t="s">
        <v>1018</v>
      </c>
      <c r="E1420">
        <v>53</v>
      </c>
      <c r="F1420">
        <v>3</v>
      </c>
      <c r="G1420">
        <v>5.6603773584905703E-2</v>
      </c>
      <c r="H1420" t="s">
        <v>2796</v>
      </c>
    </row>
    <row r="1421" spans="1:8">
      <c r="A1421" t="s">
        <v>2986</v>
      </c>
      <c r="B1421" t="s">
        <v>2945</v>
      </c>
      <c r="C1421" t="s">
        <v>1021</v>
      </c>
      <c r="D1421" t="s">
        <v>1018</v>
      </c>
      <c r="E1421">
        <v>53</v>
      </c>
      <c r="F1421">
        <v>3</v>
      </c>
      <c r="G1421">
        <v>5.6603773584905703E-2</v>
      </c>
      <c r="H1421" t="s">
        <v>2796</v>
      </c>
    </row>
    <row r="1422" spans="1:8">
      <c r="A1422" t="s">
        <v>2985</v>
      </c>
      <c r="B1422" t="s">
        <v>2945</v>
      </c>
      <c r="C1422" t="s">
        <v>1021</v>
      </c>
      <c r="D1422" t="s">
        <v>1018</v>
      </c>
      <c r="E1422">
        <v>53</v>
      </c>
      <c r="F1422">
        <v>3</v>
      </c>
      <c r="G1422">
        <v>5.6603773584905703E-2</v>
      </c>
      <c r="H1422" t="s">
        <v>2796</v>
      </c>
    </row>
    <row r="1423" spans="1:8">
      <c r="A1423" t="s">
        <v>3012</v>
      </c>
      <c r="B1423" t="s">
        <v>2945</v>
      </c>
      <c r="C1423" t="s">
        <v>1021</v>
      </c>
      <c r="D1423" t="s">
        <v>1018</v>
      </c>
      <c r="E1423">
        <v>53</v>
      </c>
      <c r="F1423">
        <v>3</v>
      </c>
      <c r="G1423">
        <v>5.6603773584905703E-2</v>
      </c>
      <c r="H1423" t="s">
        <v>2796</v>
      </c>
    </row>
    <row r="1424" spans="1:8">
      <c r="A1424" t="s">
        <v>2995</v>
      </c>
      <c r="B1424" t="s">
        <v>2945</v>
      </c>
      <c r="C1424" t="s">
        <v>1021</v>
      </c>
      <c r="D1424" t="s">
        <v>1018</v>
      </c>
      <c r="E1424">
        <v>53</v>
      </c>
      <c r="F1424">
        <v>3</v>
      </c>
      <c r="G1424">
        <v>5.6603773584905703E-2</v>
      </c>
      <c r="H1424" t="s">
        <v>2796</v>
      </c>
    </row>
    <row r="1425" spans="1:8">
      <c r="A1425" t="s">
        <v>3010</v>
      </c>
      <c r="B1425" t="s">
        <v>2945</v>
      </c>
      <c r="C1425" t="s">
        <v>1021</v>
      </c>
      <c r="D1425" t="s">
        <v>1018</v>
      </c>
      <c r="E1425">
        <v>53</v>
      </c>
      <c r="F1425">
        <v>3</v>
      </c>
      <c r="G1425">
        <v>5.6603773584905703E-2</v>
      </c>
      <c r="H1425" t="s">
        <v>2796</v>
      </c>
    </row>
    <row r="1426" spans="1:8">
      <c r="A1426" t="s">
        <v>2996</v>
      </c>
      <c r="B1426" t="s">
        <v>2945</v>
      </c>
      <c r="C1426" t="s">
        <v>1021</v>
      </c>
      <c r="D1426" t="s">
        <v>1018</v>
      </c>
      <c r="E1426">
        <v>53</v>
      </c>
      <c r="F1426">
        <v>3</v>
      </c>
      <c r="G1426">
        <v>5.6603773584905703E-2</v>
      </c>
      <c r="H1426" t="s">
        <v>2796</v>
      </c>
    </row>
    <row r="1427" spans="1:8">
      <c r="A1427" t="s">
        <v>3021</v>
      </c>
      <c r="B1427" t="s">
        <v>2945</v>
      </c>
      <c r="C1427" t="s">
        <v>1021</v>
      </c>
      <c r="D1427" t="s">
        <v>1018</v>
      </c>
      <c r="E1427">
        <v>53</v>
      </c>
      <c r="F1427">
        <v>3</v>
      </c>
      <c r="G1427">
        <v>5.6603773584905703E-2</v>
      </c>
      <c r="H1427" t="s">
        <v>2796</v>
      </c>
    </row>
    <row r="1428" spans="1:8">
      <c r="A1428" t="s">
        <v>2965</v>
      </c>
      <c r="B1428" t="s">
        <v>2945</v>
      </c>
      <c r="C1428" t="s">
        <v>1021</v>
      </c>
      <c r="D1428" t="s">
        <v>1018</v>
      </c>
      <c r="E1428">
        <v>53</v>
      </c>
      <c r="F1428">
        <v>3</v>
      </c>
      <c r="G1428">
        <v>5.6603773584905703E-2</v>
      </c>
      <c r="H1428" t="s">
        <v>2796</v>
      </c>
    </row>
    <row r="1429" spans="1:8">
      <c r="A1429" t="s">
        <v>3022</v>
      </c>
      <c r="B1429" t="s">
        <v>2945</v>
      </c>
      <c r="C1429" t="s">
        <v>1021</v>
      </c>
      <c r="D1429" t="s">
        <v>1018</v>
      </c>
      <c r="E1429">
        <v>53</v>
      </c>
      <c r="F1429">
        <v>3</v>
      </c>
      <c r="G1429">
        <v>5.6603773584905703E-2</v>
      </c>
      <c r="H1429" t="s">
        <v>2796</v>
      </c>
    </row>
    <row r="1430" spans="1:8">
      <c r="A1430" t="s">
        <v>3017</v>
      </c>
      <c r="B1430" t="s">
        <v>2945</v>
      </c>
      <c r="C1430" t="s">
        <v>1021</v>
      </c>
      <c r="D1430" t="s">
        <v>1018</v>
      </c>
      <c r="E1430">
        <v>53</v>
      </c>
      <c r="F1430">
        <v>3</v>
      </c>
      <c r="G1430">
        <v>5.6603773584905703E-2</v>
      </c>
      <c r="H1430" t="s">
        <v>2796</v>
      </c>
    </row>
    <row r="1431" spans="1:8">
      <c r="A1431" t="s">
        <v>3004</v>
      </c>
      <c r="B1431" t="s">
        <v>2945</v>
      </c>
      <c r="C1431" t="s">
        <v>1021</v>
      </c>
      <c r="D1431" t="s">
        <v>1018</v>
      </c>
      <c r="E1431">
        <v>53</v>
      </c>
      <c r="F1431">
        <v>3</v>
      </c>
      <c r="G1431">
        <v>5.6603773584905703E-2</v>
      </c>
      <c r="H1431" t="s">
        <v>2796</v>
      </c>
    </row>
    <row r="1432" spans="1:8">
      <c r="A1432" t="s">
        <v>3011</v>
      </c>
      <c r="B1432" t="s">
        <v>2945</v>
      </c>
      <c r="C1432" t="s">
        <v>1021</v>
      </c>
      <c r="D1432" t="s">
        <v>1018</v>
      </c>
      <c r="E1432">
        <v>53</v>
      </c>
      <c r="F1432">
        <v>3</v>
      </c>
      <c r="G1432">
        <v>5.6603773584905703E-2</v>
      </c>
      <c r="H1432" t="s">
        <v>2796</v>
      </c>
    </row>
    <row r="1433" spans="1:8">
      <c r="A1433" t="s">
        <v>2958</v>
      </c>
      <c r="B1433" t="s">
        <v>2945</v>
      </c>
      <c r="C1433" t="s">
        <v>1021</v>
      </c>
      <c r="D1433" t="s">
        <v>1018</v>
      </c>
      <c r="E1433">
        <v>53</v>
      </c>
      <c r="F1433">
        <v>3</v>
      </c>
      <c r="G1433">
        <v>5.6603773584905703E-2</v>
      </c>
      <c r="H1433" t="s">
        <v>2796</v>
      </c>
    </row>
    <row r="1434" spans="1:8">
      <c r="A1434" t="s">
        <v>3002</v>
      </c>
      <c r="B1434" t="s">
        <v>2945</v>
      </c>
      <c r="C1434" t="s">
        <v>1021</v>
      </c>
      <c r="D1434" t="s">
        <v>1018</v>
      </c>
      <c r="E1434">
        <v>53</v>
      </c>
      <c r="F1434">
        <v>3</v>
      </c>
      <c r="G1434">
        <v>5.6603773584905703E-2</v>
      </c>
      <c r="H1434" t="s">
        <v>2796</v>
      </c>
    </row>
    <row r="1435" spans="1:8">
      <c r="A1435" t="s">
        <v>2949</v>
      </c>
      <c r="B1435" t="s">
        <v>2945</v>
      </c>
      <c r="C1435" t="s">
        <v>1021</v>
      </c>
      <c r="D1435" t="s">
        <v>1018</v>
      </c>
      <c r="E1435">
        <v>53</v>
      </c>
      <c r="F1435">
        <v>3</v>
      </c>
      <c r="G1435">
        <v>5.6603773584905703E-2</v>
      </c>
      <c r="H1435" t="s">
        <v>2796</v>
      </c>
    </row>
    <row r="1436" spans="1:8">
      <c r="A1436" t="s">
        <v>2954</v>
      </c>
      <c r="B1436" t="s">
        <v>2945</v>
      </c>
      <c r="C1436" t="s">
        <v>1021</v>
      </c>
      <c r="D1436" t="s">
        <v>1018</v>
      </c>
      <c r="E1436">
        <v>53</v>
      </c>
      <c r="F1436">
        <v>3</v>
      </c>
      <c r="G1436">
        <v>5.6603773584905703E-2</v>
      </c>
      <c r="H1436" t="s">
        <v>2796</v>
      </c>
    </row>
    <row r="1437" spans="1:8">
      <c r="A1437" t="s">
        <v>3007</v>
      </c>
      <c r="B1437" t="s">
        <v>2945</v>
      </c>
      <c r="C1437" t="s">
        <v>1021</v>
      </c>
      <c r="D1437" t="s">
        <v>1018</v>
      </c>
      <c r="E1437">
        <v>53</v>
      </c>
      <c r="F1437">
        <v>3</v>
      </c>
      <c r="G1437">
        <v>5.6603773584905703E-2</v>
      </c>
      <c r="H1437" t="s">
        <v>2796</v>
      </c>
    </row>
    <row r="1438" spans="1:8">
      <c r="A1438" t="s">
        <v>3003</v>
      </c>
      <c r="B1438" t="s">
        <v>2945</v>
      </c>
      <c r="C1438" t="s">
        <v>1021</v>
      </c>
      <c r="D1438" t="s">
        <v>1018</v>
      </c>
      <c r="E1438">
        <v>53</v>
      </c>
      <c r="F1438">
        <v>3</v>
      </c>
      <c r="G1438">
        <v>5.6603773584905703E-2</v>
      </c>
      <c r="H1438" t="s">
        <v>2796</v>
      </c>
    </row>
    <row r="1439" spans="1:8">
      <c r="A1439" t="s">
        <v>3005</v>
      </c>
      <c r="B1439" t="s">
        <v>2945</v>
      </c>
      <c r="C1439" t="s">
        <v>1021</v>
      </c>
      <c r="D1439" t="s">
        <v>1018</v>
      </c>
      <c r="E1439">
        <v>53</v>
      </c>
      <c r="F1439">
        <v>3</v>
      </c>
      <c r="G1439">
        <v>5.6603773584905703E-2</v>
      </c>
      <c r="H1439" t="s">
        <v>2796</v>
      </c>
    </row>
    <row r="1440" spans="1:8">
      <c r="A1440" t="s">
        <v>2970</v>
      </c>
      <c r="B1440" t="s">
        <v>2945</v>
      </c>
      <c r="C1440" t="s">
        <v>1021</v>
      </c>
      <c r="D1440" t="s">
        <v>1018</v>
      </c>
      <c r="E1440">
        <v>53</v>
      </c>
      <c r="F1440">
        <v>3</v>
      </c>
      <c r="G1440">
        <v>5.6603773584905703E-2</v>
      </c>
      <c r="H1440" t="s">
        <v>2796</v>
      </c>
    </row>
    <row r="1441" spans="1:8">
      <c r="A1441" t="s">
        <v>2968</v>
      </c>
      <c r="B1441" t="s">
        <v>2945</v>
      </c>
      <c r="C1441" t="s">
        <v>1021</v>
      </c>
      <c r="D1441" t="s">
        <v>1018</v>
      </c>
      <c r="E1441">
        <v>53</v>
      </c>
      <c r="F1441">
        <v>3</v>
      </c>
      <c r="G1441">
        <v>5.6603773584905703E-2</v>
      </c>
      <c r="H1441" t="s">
        <v>2796</v>
      </c>
    </row>
    <row r="1442" spans="1:8">
      <c r="A1442" t="s">
        <v>2967</v>
      </c>
      <c r="B1442" t="s">
        <v>2945</v>
      </c>
      <c r="C1442" t="s">
        <v>1021</v>
      </c>
      <c r="D1442" t="s">
        <v>1018</v>
      </c>
      <c r="E1442">
        <v>53</v>
      </c>
      <c r="F1442">
        <v>3</v>
      </c>
      <c r="G1442">
        <v>5.6603773584905703E-2</v>
      </c>
      <c r="H1442" t="s">
        <v>2796</v>
      </c>
    </row>
    <row r="1443" spans="1:8">
      <c r="A1443" t="s">
        <v>2992</v>
      </c>
      <c r="B1443" t="s">
        <v>2945</v>
      </c>
      <c r="C1443" t="s">
        <v>1021</v>
      </c>
      <c r="D1443" t="s">
        <v>1018</v>
      </c>
      <c r="E1443">
        <v>53</v>
      </c>
      <c r="F1443">
        <v>3</v>
      </c>
      <c r="G1443">
        <v>5.6603773584905703E-2</v>
      </c>
      <c r="H1443" t="s">
        <v>2796</v>
      </c>
    </row>
    <row r="1444" spans="1:8">
      <c r="A1444" t="s">
        <v>2966</v>
      </c>
      <c r="B1444" t="s">
        <v>2945</v>
      </c>
      <c r="C1444" t="s">
        <v>1021</v>
      </c>
      <c r="D1444" t="s">
        <v>1018</v>
      </c>
      <c r="E1444">
        <v>53</v>
      </c>
      <c r="F1444">
        <v>3</v>
      </c>
      <c r="G1444">
        <v>5.6603773584905703E-2</v>
      </c>
      <c r="H1444" t="s">
        <v>2796</v>
      </c>
    </row>
    <row r="1445" spans="1:8">
      <c r="A1445" t="s">
        <v>2961</v>
      </c>
      <c r="B1445" t="s">
        <v>2945</v>
      </c>
      <c r="C1445" t="s">
        <v>1021</v>
      </c>
      <c r="D1445" t="s">
        <v>1018</v>
      </c>
      <c r="E1445">
        <v>53</v>
      </c>
      <c r="F1445">
        <v>3</v>
      </c>
      <c r="G1445">
        <v>5.6603773584905703E-2</v>
      </c>
      <c r="H1445" t="s">
        <v>2796</v>
      </c>
    </row>
    <row r="1446" spans="1:8">
      <c r="A1446" t="s">
        <v>2982</v>
      </c>
      <c r="B1446" t="s">
        <v>2945</v>
      </c>
      <c r="C1446" t="s">
        <v>1021</v>
      </c>
      <c r="D1446" t="s">
        <v>1018</v>
      </c>
      <c r="E1446">
        <v>53</v>
      </c>
      <c r="F1446">
        <v>3</v>
      </c>
      <c r="G1446">
        <v>5.6603773584905703E-2</v>
      </c>
      <c r="H1446" t="s">
        <v>2796</v>
      </c>
    </row>
    <row r="1447" spans="1:8">
      <c r="A1447" t="s">
        <v>2963</v>
      </c>
      <c r="B1447" t="s">
        <v>2945</v>
      </c>
      <c r="C1447" t="s">
        <v>1021</v>
      </c>
      <c r="D1447" t="s">
        <v>1018</v>
      </c>
      <c r="E1447">
        <v>53</v>
      </c>
      <c r="F1447">
        <v>3</v>
      </c>
      <c r="G1447">
        <v>5.6603773584905703E-2</v>
      </c>
      <c r="H1447" t="s">
        <v>2796</v>
      </c>
    </row>
    <row r="1448" spans="1:8">
      <c r="A1448" t="s">
        <v>2969</v>
      </c>
      <c r="B1448" t="s">
        <v>2945</v>
      </c>
      <c r="C1448" t="s">
        <v>1021</v>
      </c>
      <c r="D1448" t="s">
        <v>1018</v>
      </c>
      <c r="E1448">
        <v>53</v>
      </c>
      <c r="F1448">
        <v>3</v>
      </c>
      <c r="G1448">
        <v>5.6603773584905703E-2</v>
      </c>
      <c r="H1448" t="s">
        <v>2796</v>
      </c>
    </row>
    <row r="1449" spans="1:8">
      <c r="A1449" t="s">
        <v>2952</v>
      </c>
      <c r="B1449" t="s">
        <v>2945</v>
      </c>
      <c r="C1449" t="s">
        <v>1021</v>
      </c>
      <c r="D1449" t="s">
        <v>1018</v>
      </c>
      <c r="E1449">
        <v>53</v>
      </c>
      <c r="F1449">
        <v>3</v>
      </c>
      <c r="G1449">
        <v>5.6603773584905703E-2</v>
      </c>
      <c r="H1449" t="s">
        <v>2796</v>
      </c>
    </row>
    <row r="1450" spans="1:8">
      <c r="A1450" t="s">
        <v>2951</v>
      </c>
      <c r="B1450" t="s">
        <v>2945</v>
      </c>
      <c r="C1450" t="s">
        <v>1021</v>
      </c>
      <c r="D1450" t="s">
        <v>1018</v>
      </c>
      <c r="E1450">
        <v>53</v>
      </c>
      <c r="F1450">
        <v>3</v>
      </c>
      <c r="G1450">
        <v>5.6603773584905703E-2</v>
      </c>
      <c r="H1450" t="s">
        <v>2796</v>
      </c>
    </row>
    <row r="1451" spans="1:8">
      <c r="A1451" t="s">
        <v>2999</v>
      </c>
      <c r="B1451" t="s">
        <v>2945</v>
      </c>
      <c r="C1451" t="s">
        <v>1021</v>
      </c>
      <c r="D1451" t="s">
        <v>1018</v>
      </c>
      <c r="E1451">
        <v>53</v>
      </c>
      <c r="F1451">
        <v>3</v>
      </c>
      <c r="G1451">
        <v>5.6603773584905703E-2</v>
      </c>
      <c r="H1451" t="s">
        <v>2796</v>
      </c>
    </row>
    <row r="1452" spans="1:8">
      <c r="A1452" t="s">
        <v>2950</v>
      </c>
      <c r="B1452" t="s">
        <v>2945</v>
      </c>
      <c r="C1452" t="s">
        <v>1021</v>
      </c>
      <c r="D1452" t="s">
        <v>1018</v>
      </c>
      <c r="E1452">
        <v>53</v>
      </c>
      <c r="F1452">
        <v>3</v>
      </c>
      <c r="G1452">
        <v>5.6603773584905703E-2</v>
      </c>
      <c r="H1452" t="s">
        <v>2796</v>
      </c>
    </row>
    <row r="1453" spans="1:8">
      <c r="A1453" t="s">
        <v>2948</v>
      </c>
      <c r="B1453" t="s">
        <v>2945</v>
      </c>
      <c r="C1453" t="s">
        <v>1021</v>
      </c>
      <c r="D1453" t="s">
        <v>1018</v>
      </c>
      <c r="E1453">
        <v>53</v>
      </c>
      <c r="F1453">
        <v>3</v>
      </c>
      <c r="G1453">
        <v>5.6603773584905703E-2</v>
      </c>
      <c r="H1453" t="s">
        <v>2796</v>
      </c>
    </row>
    <row r="1454" spans="1:8">
      <c r="A1454" t="s">
        <v>3000</v>
      </c>
      <c r="B1454" t="s">
        <v>2945</v>
      </c>
      <c r="C1454" t="s">
        <v>1021</v>
      </c>
      <c r="D1454" t="s">
        <v>1018</v>
      </c>
      <c r="E1454">
        <v>53</v>
      </c>
      <c r="F1454">
        <v>3</v>
      </c>
      <c r="G1454">
        <v>5.6603773584905703E-2</v>
      </c>
      <c r="H1454" t="s">
        <v>2796</v>
      </c>
    </row>
    <row r="1455" spans="1:8">
      <c r="A1455" t="s">
        <v>3015</v>
      </c>
      <c r="B1455" t="s">
        <v>2945</v>
      </c>
      <c r="C1455" t="s">
        <v>1021</v>
      </c>
      <c r="D1455" t="s">
        <v>1018</v>
      </c>
      <c r="E1455">
        <v>53</v>
      </c>
      <c r="F1455">
        <v>3</v>
      </c>
      <c r="G1455">
        <v>5.6603773584905703E-2</v>
      </c>
      <c r="H1455" t="s">
        <v>2796</v>
      </c>
    </row>
    <row r="1456" spans="1:8">
      <c r="A1456" t="s">
        <v>2959</v>
      </c>
      <c r="B1456" t="s">
        <v>2945</v>
      </c>
      <c r="C1456" t="s">
        <v>1021</v>
      </c>
      <c r="D1456" t="s">
        <v>1018</v>
      </c>
      <c r="E1456">
        <v>53</v>
      </c>
      <c r="F1456">
        <v>3</v>
      </c>
      <c r="G1456">
        <v>5.6603773584905703E-2</v>
      </c>
      <c r="H1456" t="s">
        <v>2796</v>
      </c>
    </row>
    <row r="1457" spans="1:8">
      <c r="A1457" t="s">
        <v>3024</v>
      </c>
      <c r="B1457" t="s">
        <v>2945</v>
      </c>
      <c r="C1457" t="s">
        <v>1021</v>
      </c>
      <c r="D1457" t="s">
        <v>1018</v>
      </c>
      <c r="E1457">
        <v>53</v>
      </c>
      <c r="F1457">
        <v>3</v>
      </c>
      <c r="G1457">
        <v>5.6603773584905703E-2</v>
      </c>
      <c r="H1457" t="s">
        <v>2796</v>
      </c>
    </row>
    <row r="1458" spans="1:8">
      <c r="A1458" t="s">
        <v>3013</v>
      </c>
      <c r="B1458" t="s">
        <v>2945</v>
      </c>
      <c r="C1458" t="s">
        <v>1021</v>
      </c>
      <c r="D1458" t="s">
        <v>1018</v>
      </c>
      <c r="E1458">
        <v>53</v>
      </c>
      <c r="F1458">
        <v>3</v>
      </c>
      <c r="G1458">
        <v>5.6603773584905703E-2</v>
      </c>
      <c r="H1458" t="s">
        <v>2796</v>
      </c>
    </row>
    <row r="1459" spans="1:8">
      <c r="A1459" t="s">
        <v>3023</v>
      </c>
      <c r="B1459" t="s">
        <v>2945</v>
      </c>
      <c r="C1459" t="s">
        <v>1021</v>
      </c>
      <c r="D1459" t="s">
        <v>1018</v>
      </c>
      <c r="E1459">
        <v>53</v>
      </c>
      <c r="F1459">
        <v>3</v>
      </c>
      <c r="G1459">
        <v>5.6603773584905703E-2</v>
      </c>
      <c r="H1459" t="s">
        <v>2796</v>
      </c>
    </row>
    <row r="1460" spans="1:8">
      <c r="A1460" t="s">
        <v>2977</v>
      </c>
      <c r="B1460" t="s">
        <v>2945</v>
      </c>
      <c r="C1460" t="s">
        <v>1021</v>
      </c>
      <c r="D1460" t="s">
        <v>1018</v>
      </c>
      <c r="E1460">
        <v>53</v>
      </c>
      <c r="F1460">
        <v>3</v>
      </c>
      <c r="G1460">
        <v>5.6603773584905703E-2</v>
      </c>
      <c r="H1460" t="s">
        <v>2796</v>
      </c>
    </row>
    <row r="1461" spans="1:8">
      <c r="A1461" t="s">
        <v>2979</v>
      </c>
      <c r="B1461" t="s">
        <v>2945</v>
      </c>
      <c r="C1461" t="s">
        <v>1021</v>
      </c>
      <c r="D1461" t="s">
        <v>1018</v>
      </c>
      <c r="E1461">
        <v>53</v>
      </c>
      <c r="F1461">
        <v>3</v>
      </c>
      <c r="G1461">
        <v>5.6603773584905703E-2</v>
      </c>
      <c r="H1461" t="s">
        <v>2796</v>
      </c>
    </row>
    <row r="1462" spans="1:8">
      <c r="A1462" t="s">
        <v>2988</v>
      </c>
      <c r="B1462" t="s">
        <v>2945</v>
      </c>
      <c r="C1462" t="s">
        <v>1021</v>
      </c>
      <c r="D1462" t="s">
        <v>1018</v>
      </c>
      <c r="E1462">
        <v>53</v>
      </c>
      <c r="F1462">
        <v>3</v>
      </c>
      <c r="G1462">
        <v>5.6603773584905703E-2</v>
      </c>
      <c r="H1462" t="s">
        <v>2796</v>
      </c>
    </row>
    <row r="1463" spans="1:8">
      <c r="A1463" t="s">
        <v>2955</v>
      </c>
      <c r="B1463" t="s">
        <v>2945</v>
      </c>
      <c r="C1463" t="s">
        <v>1021</v>
      </c>
      <c r="D1463" t="s">
        <v>1018</v>
      </c>
      <c r="E1463">
        <v>53</v>
      </c>
      <c r="F1463">
        <v>3</v>
      </c>
      <c r="G1463">
        <v>5.6603773584905703E-2</v>
      </c>
      <c r="H1463" t="s">
        <v>2796</v>
      </c>
    </row>
    <row r="1464" spans="1:8">
      <c r="A1464" t="s">
        <v>2981</v>
      </c>
      <c r="B1464" t="s">
        <v>2945</v>
      </c>
      <c r="C1464" t="s">
        <v>1021</v>
      </c>
      <c r="D1464" t="s">
        <v>1018</v>
      </c>
      <c r="E1464">
        <v>53</v>
      </c>
      <c r="F1464">
        <v>3</v>
      </c>
      <c r="G1464">
        <v>5.6603773584905703E-2</v>
      </c>
      <c r="H1464" t="s">
        <v>2796</v>
      </c>
    </row>
    <row r="1465" spans="1:8">
      <c r="A1465" t="s">
        <v>2974</v>
      </c>
      <c r="B1465" t="s">
        <v>2945</v>
      </c>
      <c r="C1465" t="s">
        <v>1021</v>
      </c>
      <c r="D1465" t="s">
        <v>1018</v>
      </c>
      <c r="E1465">
        <v>53</v>
      </c>
      <c r="F1465">
        <v>3</v>
      </c>
      <c r="G1465">
        <v>5.6603773584905703E-2</v>
      </c>
      <c r="H1465" t="s">
        <v>2796</v>
      </c>
    </row>
    <row r="1466" spans="1:8">
      <c r="A1466" t="s">
        <v>2976</v>
      </c>
      <c r="B1466" t="s">
        <v>2945</v>
      </c>
      <c r="C1466" t="s">
        <v>1021</v>
      </c>
      <c r="D1466" t="s">
        <v>1018</v>
      </c>
      <c r="E1466">
        <v>53</v>
      </c>
      <c r="F1466">
        <v>3</v>
      </c>
      <c r="G1466">
        <v>5.6603773584905703E-2</v>
      </c>
      <c r="H1466" t="s">
        <v>2796</v>
      </c>
    </row>
    <row r="1467" spans="1:8">
      <c r="A1467" t="s">
        <v>2973</v>
      </c>
      <c r="B1467" t="s">
        <v>2945</v>
      </c>
      <c r="C1467" t="s">
        <v>1021</v>
      </c>
      <c r="D1467" t="s">
        <v>1018</v>
      </c>
      <c r="E1467">
        <v>53</v>
      </c>
      <c r="F1467">
        <v>3</v>
      </c>
      <c r="G1467">
        <v>5.6603773584905703E-2</v>
      </c>
      <c r="H1467" t="s">
        <v>2796</v>
      </c>
    </row>
    <row r="1468" spans="1:8">
      <c r="A1468" t="s">
        <v>2972</v>
      </c>
      <c r="B1468" t="s">
        <v>2945</v>
      </c>
      <c r="C1468" t="s">
        <v>1021</v>
      </c>
      <c r="D1468" t="s">
        <v>1018</v>
      </c>
      <c r="E1468">
        <v>53</v>
      </c>
      <c r="F1468">
        <v>3</v>
      </c>
      <c r="G1468">
        <v>5.6603773584905703E-2</v>
      </c>
      <c r="H1468" t="s">
        <v>2796</v>
      </c>
    </row>
    <row r="1469" spans="1:8">
      <c r="A1469" t="s">
        <v>2980</v>
      </c>
      <c r="B1469" t="s">
        <v>2945</v>
      </c>
      <c r="C1469" t="s">
        <v>1021</v>
      </c>
      <c r="D1469" t="s">
        <v>1018</v>
      </c>
      <c r="E1469">
        <v>53</v>
      </c>
      <c r="F1469">
        <v>3</v>
      </c>
      <c r="G1469">
        <v>5.6603773584905703E-2</v>
      </c>
      <c r="H1469" t="s">
        <v>2796</v>
      </c>
    </row>
    <row r="1470" spans="1:8">
      <c r="A1470" t="s">
        <v>2991</v>
      </c>
      <c r="B1470" t="s">
        <v>2945</v>
      </c>
      <c r="C1470" t="s">
        <v>1021</v>
      </c>
      <c r="D1470" t="s">
        <v>1018</v>
      </c>
      <c r="E1470">
        <v>53</v>
      </c>
      <c r="F1470">
        <v>3</v>
      </c>
      <c r="G1470">
        <v>5.6603773584905703E-2</v>
      </c>
      <c r="H1470" t="s">
        <v>2796</v>
      </c>
    </row>
    <row r="1471" spans="1:8">
      <c r="A1471" t="s">
        <v>2987</v>
      </c>
      <c r="B1471" t="s">
        <v>2945</v>
      </c>
      <c r="C1471" t="s">
        <v>1021</v>
      </c>
      <c r="D1471" t="s">
        <v>1018</v>
      </c>
      <c r="E1471">
        <v>53</v>
      </c>
      <c r="F1471">
        <v>3</v>
      </c>
      <c r="G1471">
        <v>5.6603773584905703E-2</v>
      </c>
      <c r="H1471" t="s">
        <v>2796</v>
      </c>
    </row>
    <row r="1472" spans="1:8">
      <c r="A1472" t="s">
        <v>2975</v>
      </c>
      <c r="B1472" t="s">
        <v>2945</v>
      </c>
      <c r="C1472" t="s">
        <v>1021</v>
      </c>
      <c r="D1472" t="s">
        <v>1018</v>
      </c>
      <c r="E1472">
        <v>53</v>
      </c>
      <c r="F1472">
        <v>3</v>
      </c>
      <c r="G1472">
        <v>5.6603773584905703E-2</v>
      </c>
      <c r="H1472" t="s">
        <v>2796</v>
      </c>
    </row>
    <row r="1473" spans="1:8">
      <c r="A1473" t="s">
        <v>2978</v>
      </c>
      <c r="B1473" t="s">
        <v>2945</v>
      </c>
      <c r="C1473" t="s">
        <v>1021</v>
      </c>
      <c r="D1473" t="s">
        <v>1018</v>
      </c>
      <c r="E1473">
        <v>53</v>
      </c>
      <c r="F1473">
        <v>3</v>
      </c>
      <c r="G1473">
        <v>5.6603773584905703E-2</v>
      </c>
      <c r="H1473" t="s">
        <v>2796</v>
      </c>
    </row>
    <row r="1474" spans="1:8">
      <c r="A1474" t="s">
        <v>1695</v>
      </c>
      <c r="B1474" t="s">
        <v>3025</v>
      </c>
      <c r="C1474" t="s">
        <v>1021</v>
      </c>
      <c r="D1474" t="s">
        <v>1018</v>
      </c>
      <c r="E1474">
        <v>353</v>
      </c>
      <c r="F1474">
        <v>19</v>
      </c>
      <c r="G1474">
        <v>5.3824362606232301E-2</v>
      </c>
      <c r="H1474" t="s">
        <v>2796</v>
      </c>
    </row>
    <row r="1475" spans="1:8">
      <c r="A1475" t="s">
        <v>3027</v>
      </c>
      <c r="B1475" t="s">
        <v>3026</v>
      </c>
      <c r="C1475" t="s">
        <v>1021</v>
      </c>
      <c r="D1475" t="s">
        <v>1018</v>
      </c>
      <c r="E1475">
        <v>342</v>
      </c>
      <c r="F1475">
        <v>18</v>
      </c>
      <c r="G1475">
        <v>5.2631578947368397E-2</v>
      </c>
      <c r="H1475" t="s">
        <v>2796</v>
      </c>
    </row>
    <row r="1476" spans="1:8">
      <c r="A1476" t="s">
        <v>3029</v>
      </c>
      <c r="B1476" t="s">
        <v>3028</v>
      </c>
      <c r="C1476" t="s">
        <v>1021</v>
      </c>
      <c r="D1476" t="s">
        <v>1018</v>
      </c>
      <c r="E1476">
        <v>342</v>
      </c>
      <c r="F1476">
        <v>18</v>
      </c>
      <c r="G1476">
        <v>5.2631578947368397E-2</v>
      </c>
      <c r="H1476" t="s">
        <v>2796</v>
      </c>
    </row>
    <row r="1477" spans="1:8">
      <c r="A1477" t="s">
        <v>1691</v>
      </c>
      <c r="B1477" t="s">
        <v>3030</v>
      </c>
      <c r="C1477" t="s">
        <v>1021</v>
      </c>
      <c r="D1477" t="s">
        <v>1018</v>
      </c>
      <c r="E1477">
        <v>353</v>
      </c>
      <c r="F1477">
        <v>19</v>
      </c>
      <c r="G1477">
        <v>5.3824362606232301E-2</v>
      </c>
      <c r="H1477" t="s">
        <v>2796</v>
      </c>
    </row>
    <row r="1478" spans="1:8">
      <c r="A1478" t="s">
        <v>3032</v>
      </c>
      <c r="B1478" t="s">
        <v>3031</v>
      </c>
      <c r="C1478" t="s">
        <v>1021</v>
      </c>
      <c r="D1478" t="s">
        <v>1018</v>
      </c>
      <c r="E1478">
        <v>353</v>
      </c>
      <c r="F1478">
        <v>19</v>
      </c>
      <c r="G1478">
        <v>5.3824362606232301E-2</v>
      </c>
      <c r="H1478" t="s">
        <v>2796</v>
      </c>
    </row>
    <row r="1479" spans="1:8">
      <c r="A1479" t="s">
        <v>5885</v>
      </c>
      <c r="B1479" t="s">
        <v>3033</v>
      </c>
      <c r="C1479" t="s">
        <v>1021</v>
      </c>
      <c r="D1479" t="s">
        <v>1018</v>
      </c>
      <c r="E1479">
        <v>3</v>
      </c>
      <c r="F1479">
        <v>1</v>
      </c>
      <c r="G1479">
        <v>0.33333333333333298</v>
      </c>
      <c r="H1479" t="s">
        <v>2796</v>
      </c>
    </row>
    <row r="1480" spans="1:8">
      <c r="A1480" t="s">
        <v>3048</v>
      </c>
      <c r="B1480" t="s">
        <v>3033</v>
      </c>
      <c r="C1480" t="s">
        <v>1021</v>
      </c>
      <c r="D1480" t="s">
        <v>1018</v>
      </c>
      <c r="E1480">
        <v>53</v>
      </c>
      <c r="F1480">
        <v>4</v>
      </c>
      <c r="G1480">
        <v>7.54716981132076E-2</v>
      </c>
      <c r="H1480" t="s">
        <v>2796</v>
      </c>
    </row>
    <row r="1481" spans="1:8">
      <c r="A1481" t="s">
        <v>3045</v>
      </c>
      <c r="B1481" t="s">
        <v>3033</v>
      </c>
      <c r="C1481" t="s">
        <v>1021</v>
      </c>
      <c r="D1481" t="s">
        <v>1018</v>
      </c>
      <c r="E1481">
        <v>53</v>
      </c>
      <c r="F1481">
        <v>4</v>
      </c>
      <c r="G1481">
        <v>7.54716981132076E-2</v>
      </c>
      <c r="H1481" t="s">
        <v>2796</v>
      </c>
    </row>
    <row r="1482" spans="1:8">
      <c r="A1482" t="s">
        <v>3044</v>
      </c>
      <c r="B1482" t="s">
        <v>3033</v>
      </c>
      <c r="C1482" t="s">
        <v>1021</v>
      </c>
      <c r="D1482" t="s">
        <v>1018</v>
      </c>
      <c r="E1482">
        <v>53</v>
      </c>
      <c r="F1482">
        <v>4</v>
      </c>
      <c r="G1482">
        <v>7.54716981132076E-2</v>
      </c>
      <c r="H1482" t="s">
        <v>2796</v>
      </c>
    </row>
    <row r="1483" spans="1:8">
      <c r="A1483" t="s">
        <v>3046</v>
      </c>
      <c r="B1483" t="s">
        <v>3033</v>
      </c>
      <c r="C1483" t="s">
        <v>1021</v>
      </c>
      <c r="D1483" t="s">
        <v>1018</v>
      </c>
      <c r="E1483">
        <v>53</v>
      </c>
      <c r="F1483">
        <v>4</v>
      </c>
      <c r="G1483">
        <v>7.54716981132076E-2</v>
      </c>
      <c r="H1483" t="s">
        <v>2796</v>
      </c>
    </row>
    <row r="1484" spans="1:8">
      <c r="A1484" t="s">
        <v>3047</v>
      </c>
      <c r="B1484" t="s">
        <v>3033</v>
      </c>
      <c r="C1484" t="s">
        <v>1021</v>
      </c>
      <c r="D1484" t="s">
        <v>1018</v>
      </c>
      <c r="E1484">
        <v>53</v>
      </c>
      <c r="F1484">
        <v>4</v>
      </c>
      <c r="G1484">
        <v>7.54716981132076E-2</v>
      </c>
      <c r="H1484" t="s">
        <v>2796</v>
      </c>
    </row>
    <row r="1485" spans="1:8">
      <c r="A1485" t="s">
        <v>3049</v>
      </c>
      <c r="B1485" t="s">
        <v>3033</v>
      </c>
      <c r="C1485" t="s">
        <v>1021</v>
      </c>
      <c r="D1485" t="s">
        <v>1018</v>
      </c>
      <c r="E1485">
        <v>53</v>
      </c>
      <c r="F1485">
        <v>4</v>
      </c>
      <c r="G1485">
        <v>7.54716981132076E-2</v>
      </c>
      <c r="H1485" t="s">
        <v>2796</v>
      </c>
    </row>
    <row r="1486" spans="1:8">
      <c r="A1486" t="s">
        <v>3043</v>
      </c>
      <c r="B1486" t="s">
        <v>3033</v>
      </c>
      <c r="C1486" t="s">
        <v>1021</v>
      </c>
      <c r="D1486" t="s">
        <v>1018</v>
      </c>
      <c r="E1486">
        <v>53</v>
      </c>
      <c r="F1486">
        <v>4</v>
      </c>
      <c r="G1486">
        <v>7.54716981132076E-2</v>
      </c>
      <c r="H1486" t="s">
        <v>2796</v>
      </c>
    </row>
    <row r="1487" spans="1:8">
      <c r="A1487" t="s">
        <v>3050</v>
      </c>
      <c r="B1487" t="s">
        <v>3033</v>
      </c>
      <c r="C1487" t="s">
        <v>1021</v>
      </c>
      <c r="D1487" t="s">
        <v>1018</v>
      </c>
      <c r="E1487">
        <v>53</v>
      </c>
      <c r="F1487">
        <v>4</v>
      </c>
      <c r="G1487">
        <v>7.54716981132076E-2</v>
      </c>
      <c r="H1487" t="s">
        <v>2796</v>
      </c>
    </row>
    <row r="1488" spans="1:8">
      <c r="A1488" t="s">
        <v>3038</v>
      </c>
      <c r="B1488" t="s">
        <v>3033</v>
      </c>
      <c r="C1488" t="s">
        <v>1021</v>
      </c>
      <c r="D1488" t="s">
        <v>1018</v>
      </c>
      <c r="E1488">
        <v>50</v>
      </c>
      <c r="F1488">
        <v>3</v>
      </c>
      <c r="G1488">
        <v>0.06</v>
      </c>
      <c r="H1488" t="s">
        <v>2796</v>
      </c>
    </row>
    <row r="1489" spans="1:8">
      <c r="A1489" t="s">
        <v>3034</v>
      </c>
      <c r="B1489" t="s">
        <v>3033</v>
      </c>
      <c r="C1489" t="s">
        <v>1021</v>
      </c>
      <c r="D1489" t="s">
        <v>1018</v>
      </c>
      <c r="E1489">
        <v>50</v>
      </c>
      <c r="F1489">
        <v>3</v>
      </c>
      <c r="G1489">
        <v>0.06</v>
      </c>
      <c r="H1489" t="s">
        <v>2796</v>
      </c>
    </row>
    <row r="1490" spans="1:8">
      <c r="A1490" t="s">
        <v>3040</v>
      </c>
      <c r="B1490" t="s">
        <v>3033</v>
      </c>
      <c r="C1490" t="s">
        <v>1021</v>
      </c>
      <c r="D1490" t="s">
        <v>1018</v>
      </c>
      <c r="E1490">
        <v>50</v>
      </c>
      <c r="F1490">
        <v>3</v>
      </c>
      <c r="G1490">
        <v>0.06</v>
      </c>
      <c r="H1490" t="s">
        <v>2796</v>
      </c>
    </row>
    <row r="1491" spans="1:8">
      <c r="A1491" t="s">
        <v>3039</v>
      </c>
      <c r="B1491" t="s">
        <v>3033</v>
      </c>
      <c r="C1491" t="s">
        <v>1021</v>
      </c>
      <c r="D1491" t="s">
        <v>1018</v>
      </c>
      <c r="E1491">
        <v>50</v>
      </c>
      <c r="F1491">
        <v>3</v>
      </c>
      <c r="G1491">
        <v>0.06</v>
      </c>
      <c r="H1491" t="s">
        <v>2796</v>
      </c>
    </row>
    <row r="1492" spans="1:8">
      <c r="A1492" t="s">
        <v>3042</v>
      </c>
      <c r="B1492" t="s">
        <v>3033</v>
      </c>
      <c r="C1492" t="s">
        <v>1021</v>
      </c>
      <c r="D1492" t="s">
        <v>1018</v>
      </c>
      <c r="E1492">
        <v>50</v>
      </c>
      <c r="F1492">
        <v>3</v>
      </c>
      <c r="G1492">
        <v>0.06</v>
      </c>
      <c r="H1492" t="s">
        <v>2796</v>
      </c>
    </row>
    <row r="1493" spans="1:8">
      <c r="A1493" t="s">
        <v>3036</v>
      </c>
      <c r="B1493" t="s">
        <v>3033</v>
      </c>
      <c r="C1493" t="s">
        <v>1021</v>
      </c>
      <c r="D1493" t="s">
        <v>1018</v>
      </c>
      <c r="E1493">
        <v>50</v>
      </c>
      <c r="F1493">
        <v>3</v>
      </c>
      <c r="G1493">
        <v>0.06</v>
      </c>
      <c r="H1493" t="s">
        <v>2796</v>
      </c>
    </row>
    <row r="1494" spans="1:8">
      <c r="A1494" t="s">
        <v>3041</v>
      </c>
      <c r="B1494" t="s">
        <v>3033</v>
      </c>
      <c r="C1494" t="s">
        <v>1021</v>
      </c>
      <c r="D1494" t="s">
        <v>1018</v>
      </c>
      <c r="E1494">
        <v>50</v>
      </c>
      <c r="F1494">
        <v>3</v>
      </c>
      <c r="G1494">
        <v>0.06</v>
      </c>
      <c r="H1494" t="s">
        <v>2796</v>
      </c>
    </row>
    <row r="1495" spans="1:8">
      <c r="A1495" t="s">
        <v>3037</v>
      </c>
      <c r="B1495" t="s">
        <v>3033</v>
      </c>
      <c r="C1495" t="s">
        <v>1021</v>
      </c>
      <c r="D1495" t="s">
        <v>1018</v>
      </c>
      <c r="E1495">
        <v>50</v>
      </c>
      <c r="F1495">
        <v>3</v>
      </c>
      <c r="G1495">
        <v>0.06</v>
      </c>
      <c r="H1495" t="s">
        <v>2796</v>
      </c>
    </row>
    <row r="1496" spans="1:8">
      <c r="A1496" t="s">
        <v>3035</v>
      </c>
      <c r="B1496" t="s">
        <v>3033</v>
      </c>
      <c r="C1496" t="s">
        <v>1021</v>
      </c>
      <c r="D1496" t="s">
        <v>1018</v>
      </c>
      <c r="E1496">
        <v>50</v>
      </c>
      <c r="F1496">
        <v>3</v>
      </c>
      <c r="G1496">
        <v>0.06</v>
      </c>
      <c r="H1496" t="s">
        <v>2796</v>
      </c>
    </row>
    <row r="1497" spans="1:8">
      <c r="A1497" t="s">
        <v>3052</v>
      </c>
      <c r="B1497" t="s">
        <v>3051</v>
      </c>
      <c r="C1497" t="s">
        <v>1021</v>
      </c>
      <c r="D1497" t="s">
        <v>1018</v>
      </c>
      <c r="E1497">
        <v>350</v>
      </c>
      <c r="F1497">
        <v>19</v>
      </c>
      <c r="G1497">
        <v>5.4285714285714298E-2</v>
      </c>
      <c r="H1497" t="s">
        <v>2796</v>
      </c>
    </row>
    <row r="1498" spans="1:8">
      <c r="A1498" t="s">
        <v>2795</v>
      </c>
      <c r="B1498" t="s">
        <v>2794</v>
      </c>
      <c r="C1498" t="s">
        <v>1021</v>
      </c>
      <c r="D1498" t="s">
        <v>3055</v>
      </c>
      <c r="E1498">
        <v>4</v>
      </c>
      <c r="F1498">
        <v>2</v>
      </c>
      <c r="G1498">
        <v>0.5</v>
      </c>
      <c r="H1498" t="s">
        <v>2796</v>
      </c>
    </row>
    <row r="1499" spans="1:8">
      <c r="A1499" t="s">
        <v>2871</v>
      </c>
      <c r="B1499" t="s">
        <v>11412</v>
      </c>
      <c r="C1499" t="s">
        <v>1021</v>
      </c>
      <c r="D1499" t="s">
        <v>3055</v>
      </c>
      <c r="E1499">
        <v>4</v>
      </c>
      <c r="F1499">
        <v>1</v>
      </c>
      <c r="G1499">
        <v>0.25</v>
      </c>
      <c r="H1499" t="s">
        <v>2796</v>
      </c>
    </row>
    <row r="1500" spans="1:8">
      <c r="A1500" t="s">
        <v>2882</v>
      </c>
      <c r="B1500" t="s">
        <v>11412</v>
      </c>
      <c r="C1500" t="s">
        <v>1021</v>
      </c>
      <c r="D1500" t="s">
        <v>3055</v>
      </c>
      <c r="E1500">
        <v>4</v>
      </c>
      <c r="F1500">
        <v>1</v>
      </c>
      <c r="G1500">
        <v>0.25</v>
      </c>
      <c r="H1500" t="s">
        <v>2796</v>
      </c>
    </row>
    <row r="1501" spans="1:8">
      <c r="A1501" t="s">
        <v>2868</v>
      </c>
      <c r="B1501" t="s">
        <v>11412</v>
      </c>
      <c r="C1501" t="s">
        <v>1021</v>
      </c>
      <c r="D1501" t="s">
        <v>3055</v>
      </c>
      <c r="E1501">
        <v>4</v>
      </c>
      <c r="F1501">
        <v>1</v>
      </c>
      <c r="G1501">
        <v>0.25</v>
      </c>
      <c r="H1501" t="s">
        <v>2796</v>
      </c>
    </row>
    <row r="1502" spans="1:8">
      <c r="A1502" t="s">
        <v>2873</v>
      </c>
      <c r="B1502" t="s">
        <v>11412</v>
      </c>
      <c r="C1502" t="s">
        <v>1021</v>
      </c>
      <c r="D1502" t="s">
        <v>3055</v>
      </c>
      <c r="E1502">
        <v>4</v>
      </c>
      <c r="F1502">
        <v>1</v>
      </c>
      <c r="G1502">
        <v>0.25</v>
      </c>
      <c r="H1502" t="s">
        <v>2796</v>
      </c>
    </row>
    <row r="1503" spans="1:8">
      <c r="A1503" t="s">
        <v>2879</v>
      </c>
      <c r="B1503" t="s">
        <v>11412</v>
      </c>
      <c r="C1503" t="s">
        <v>1021</v>
      </c>
      <c r="D1503" t="s">
        <v>3055</v>
      </c>
      <c r="E1503">
        <v>4</v>
      </c>
      <c r="F1503">
        <v>1</v>
      </c>
      <c r="G1503">
        <v>0.25</v>
      </c>
      <c r="H1503" t="s">
        <v>2796</v>
      </c>
    </row>
    <row r="1504" spans="1:8">
      <c r="A1504" t="s">
        <v>2865</v>
      </c>
      <c r="B1504" t="s">
        <v>11412</v>
      </c>
      <c r="C1504" t="s">
        <v>1021</v>
      </c>
      <c r="D1504" t="s">
        <v>3055</v>
      </c>
      <c r="E1504">
        <v>4</v>
      </c>
      <c r="F1504">
        <v>1</v>
      </c>
      <c r="G1504">
        <v>0.25</v>
      </c>
      <c r="H1504" t="s">
        <v>2796</v>
      </c>
    </row>
    <row r="1505" spans="1:8">
      <c r="A1505" t="s">
        <v>2878</v>
      </c>
      <c r="B1505" t="s">
        <v>11412</v>
      </c>
      <c r="C1505" t="s">
        <v>1021</v>
      </c>
      <c r="D1505" t="s">
        <v>3055</v>
      </c>
      <c r="E1505">
        <v>4</v>
      </c>
      <c r="F1505">
        <v>1</v>
      </c>
      <c r="G1505">
        <v>0.25</v>
      </c>
      <c r="H1505" t="s">
        <v>2796</v>
      </c>
    </row>
    <row r="1506" spans="1:8">
      <c r="A1506" t="s">
        <v>2798</v>
      </c>
      <c r="B1506" t="s">
        <v>2797</v>
      </c>
      <c r="C1506" t="s">
        <v>1021</v>
      </c>
      <c r="D1506" t="s">
        <v>3055</v>
      </c>
      <c r="E1506">
        <v>4</v>
      </c>
      <c r="F1506">
        <v>2</v>
      </c>
      <c r="G1506">
        <v>0.5</v>
      </c>
      <c r="H1506" t="s">
        <v>2796</v>
      </c>
    </row>
    <row r="1507" spans="1:8">
      <c r="A1507" t="s">
        <v>2811</v>
      </c>
      <c r="B1507" t="s">
        <v>2810</v>
      </c>
      <c r="C1507" t="s">
        <v>1021</v>
      </c>
      <c r="D1507" t="s">
        <v>3055</v>
      </c>
      <c r="E1507">
        <v>4</v>
      </c>
      <c r="F1507">
        <v>2</v>
      </c>
      <c r="G1507">
        <v>0.5</v>
      </c>
      <c r="H1507" t="s">
        <v>2796</v>
      </c>
    </row>
    <row r="1508" spans="1:8">
      <c r="A1508" t="s">
        <v>2813</v>
      </c>
      <c r="B1508" t="s">
        <v>2812</v>
      </c>
      <c r="C1508" t="s">
        <v>1021</v>
      </c>
      <c r="D1508" t="s">
        <v>3055</v>
      </c>
      <c r="E1508">
        <v>4</v>
      </c>
      <c r="F1508">
        <v>2</v>
      </c>
      <c r="G1508">
        <v>0.5</v>
      </c>
      <c r="H1508" t="s">
        <v>2796</v>
      </c>
    </row>
    <row r="1509" spans="1:8">
      <c r="A1509" t="s">
        <v>2822</v>
      </c>
      <c r="B1509" t="s">
        <v>2817</v>
      </c>
      <c r="C1509" t="s">
        <v>1021</v>
      </c>
      <c r="D1509" t="s">
        <v>3055</v>
      </c>
      <c r="E1509">
        <v>4</v>
      </c>
      <c r="F1509">
        <v>1</v>
      </c>
      <c r="G1509">
        <v>0.25</v>
      </c>
      <c r="H1509" t="s">
        <v>2796</v>
      </c>
    </row>
    <row r="1510" spans="1:8">
      <c r="A1510" t="s">
        <v>2820</v>
      </c>
      <c r="B1510" t="s">
        <v>2817</v>
      </c>
      <c r="C1510" t="s">
        <v>1021</v>
      </c>
      <c r="D1510" t="s">
        <v>3055</v>
      </c>
      <c r="E1510">
        <v>4</v>
      </c>
      <c r="F1510">
        <v>1</v>
      </c>
      <c r="G1510">
        <v>0.25</v>
      </c>
      <c r="H1510" t="s">
        <v>2796</v>
      </c>
    </row>
    <row r="1511" spans="1:8">
      <c r="A1511" t="s">
        <v>2819</v>
      </c>
      <c r="B1511" t="s">
        <v>2817</v>
      </c>
      <c r="C1511" t="s">
        <v>1021</v>
      </c>
      <c r="D1511" t="s">
        <v>3055</v>
      </c>
      <c r="E1511">
        <v>4</v>
      </c>
      <c r="F1511">
        <v>1</v>
      </c>
      <c r="G1511">
        <v>0.25</v>
      </c>
      <c r="H1511" t="s">
        <v>2796</v>
      </c>
    </row>
    <row r="1512" spans="1:8">
      <c r="A1512" t="s">
        <v>2818</v>
      </c>
      <c r="B1512" t="s">
        <v>2817</v>
      </c>
      <c r="C1512" t="s">
        <v>1021</v>
      </c>
      <c r="D1512" t="s">
        <v>3055</v>
      </c>
      <c r="E1512">
        <v>4</v>
      </c>
      <c r="F1512">
        <v>1</v>
      </c>
      <c r="G1512">
        <v>0.25</v>
      </c>
      <c r="H1512" t="s">
        <v>2796</v>
      </c>
    </row>
    <row r="1513" spans="1:8">
      <c r="A1513" t="s">
        <v>2821</v>
      </c>
      <c r="B1513" t="s">
        <v>2817</v>
      </c>
      <c r="C1513" t="s">
        <v>1021</v>
      </c>
      <c r="D1513" t="s">
        <v>3055</v>
      </c>
      <c r="E1513">
        <v>4</v>
      </c>
      <c r="F1513">
        <v>1</v>
      </c>
      <c r="G1513">
        <v>0.25</v>
      </c>
      <c r="H1513" t="s">
        <v>2796</v>
      </c>
    </row>
    <row r="1514" spans="1:8">
      <c r="A1514" t="s">
        <v>2823</v>
      </c>
      <c r="B1514" t="s">
        <v>2817</v>
      </c>
      <c r="C1514" t="s">
        <v>1021</v>
      </c>
      <c r="D1514" t="s">
        <v>3055</v>
      </c>
      <c r="E1514">
        <v>4</v>
      </c>
      <c r="F1514">
        <v>1</v>
      </c>
      <c r="G1514">
        <v>0.25</v>
      </c>
      <c r="H1514" t="s">
        <v>2796</v>
      </c>
    </row>
    <row r="1515" spans="1:8">
      <c r="A1515" t="s">
        <v>2843</v>
      </c>
      <c r="B1515" t="s">
        <v>2824</v>
      </c>
      <c r="C1515" t="s">
        <v>1021</v>
      </c>
      <c r="D1515" t="s">
        <v>3055</v>
      </c>
      <c r="E1515">
        <v>4</v>
      </c>
      <c r="F1515">
        <v>1</v>
      </c>
      <c r="G1515">
        <v>0.25</v>
      </c>
      <c r="H1515" t="s">
        <v>2796</v>
      </c>
    </row>
    <row r="1516" spans="1:8">
      <c r="A1516" t="s">
        <v>2846</v>
      </c>
      <c r="B1516" t="s">
        <v>2824</v>
      </c>
      <c r="C1516" t="s">
        <v>1021</v>
      </c>
      <c r="D1516" t="s">
        <v>3055</v>
      </c>
      <c r="E1516">
        <v>4</v>
      </c>
      <c r="F1516">
        <v>1</v>
      </c>
      <c r="G1516">
        <v>0.25</v>
      </c>
      <c r="H1516" t="s">
        <v>2796</v>
      </c>
    </row>
    <row r="1517" spans="1:8">
      <c r="A1517" t="s">
        <v>2851</v>
      </c>
      <c r="B1517" t="s">
        <v>2824</v>
      </c>
      <c r="C1517" t="s">
        <v>1021</v>
      </c>
      <c r="D1517" t="s">
        <v>3055</v>
      </c>
      <c r="E1517">
        <v>4</v>
      </c>
      <c r="F1517">
        <v>1</v>
      </c>
      <c r="G1517">
        <v>0.25</v>
      </c>
      <c r="H1517" t="s">
        <v>2796</v>
      </c>
    </row>
    <row r="1518" spans="1:8">
      <c r="A1518" t="s">
        <v>2828</v>
      </c>
      <c r="B1518" t="s">
        <v>2824</v>
      </c>
      <c r="C1518" t="s">
        <v>1021</v>
      </c>
      <c r="D1518" t="s">
        <v>3055</v>
      </c>
      <c r="E1518">
        <v>4</v>
      </c>
      <c r="F1518">
        <v>1</v>
      </c>
      <c r="G1518">
        <v>0.25</v>
      </c>
      <c r="H1518" t="s">
        <v>2796</v>
      </c>
    </row>
    <row r="1519" spans="1:8">
      <c r="A1519" t="s">
        <v>2845</v>
      </c>
      <c r="B1519" t="s">
        <v>2824</v>
      </c>
      <c r="C1519" t="s">
        <v>1021</v>
      </c>
      <c r="D1519" t="s">
        <v>3055</v>
      </c>
      <c r="E1519">
        <v>4</v>
      </c>
      <c r="F1519">
        <v>1</v>
      </c>
      <c r="G1519">
        <v>0.25</v>
      </c>
      <c r="H1519" t="s">
        <v>2796</v>
      </c>
    </row>
    <row r="1520" spans="1:8">
      <c r="A1520" t="s">
        <v>2836</v>
      </c>
      <c r="B1520" t="s">
        <v>2824</v>
      </c>
      <c r="C1520" t="s">
        <v>1021</v>
      </c>
      <c r="D1520" t="s">
        <v>3055</v>
      </c>
      <c r="E1520">
        <v>4</v>
      </c>
      <c r="F1520">
        <v>1</v>
      </c>
      <c r="G1520">
        <v>0.25</v>
      </c>
      <c r="H1520" t="s">
        <v>2796</v>
      </c>
    </row>
    <row r="1521" spans="1:8">
      <c r="A1521" t="s">
        <v>2847</v>
      </c>
      <c r="B1521" t="s">
        <v>2824</v>
      </c>
      <c r="C1521" t="s">
        <v>1021</v>
      </c>
      <c r="D1521" t="s">
        <v>3055</v>
      </c>
      <c r="E1521">
        <v>4</v>
      </c>
      <c r="F1521">
        <v>1</v>
      </c>
      <c r="G1521">
        <v>0.25</v>
      </c>
      <c r="H1521" t="s">
        <v>2796</v>
      </c>
    </row>
    <row r="1522" spans="1:8">
      <c r="A1522" t="s">
        <v>2848</v>
      </c>
      <c r="B1522" t="s">
        <v>2824</v>
      </c>
      <c r="C1522" t="s">
        <v>1021</v>
      </c>
      <c r="D1522" t="s">
        <v>3055</v>
      </c>
      <c r="E1522">
        <v>4</v>
      </c>
      <c r="F1522">
        <v>1</v>
      </c>
      <c r="G1522">
        <v>0.25</v>
      </c>
      <c r="H1522" t="s">
        <v>2796</v>
      </c>
    </row>
    <row r="1523" spans="1:8">
      <c r="A1523" t="s">
        <v>2835</v>
      </c>
      <c r="B1523" t="s">
        <v>2824</v>
      </c>
      <c r="C1523" t="s">
        <v>1021</v>
      </c>
      <c r="D1523" t="s">
        <v>3055</v>
      </c>
      <c r="E1523">
        <v>4</v>
      </c>
      <c r="F1523">
        <v>1</v>
      </c>
      <c r="G1523">
        <v>0.25</v>
      </c>
      <c r="H1523" t="s">
        <v>2796</v>
      </c>
    </row>
    <row r="1524" spans="1:8">
      <c r="A1524" t="s">
        <v>2829</v>
      </c>
      <c r="B1524" t="s">
        <v>2824</v>
      </c>
      <c r="C1524" t="s">
        <v>1021</v>
      </c>
      <c r="D1524" t="s">
        <v>3055</v>
      </c>
      <c r="E1524">
        <v>4</v>
      </c>
      <c r="F1524">
        <v>1</v>
      </c>
      <c r="G1524">
        <v>0.25</v>
      </c>
      <c r="H1524" t="s">
        <v>2796</v>
      </c>
    </row>
    <row r="1525" spans="1:8">
      <c r="A1525" t="s">
        <v>2840</v>
      </c>
      <c r="B1525" t="s">
        <v>2824</v>
      </c>
      <c r="C1525" t="s">
        <v>1021</v>
      </c>
      <c r="D1525" t="s">
        <v>3055</v>
      </c>
      <c r="E1525">
        <v>4</v>
      </c>
      <c r="F1525">
        <v>1</v>
      </c>
      <c r="G1525">
        <v>0.25</v>
      </c>
      <c r="H1525" t="s">
        <v>2796</v>
      </c>
    </row>
    <row r="1526" spans="1:8">
      <c r="A1526" t="s">
        <v>2842</v>
      </c>
      <c r="B1526" t="s">
        <v>2824</v>
      </c>
      <c r="C1526" t="s">
        <v>1021</v>
      </c>
      <c r="D1526" t="s">
        <v>3055</v>
      </c>
      <c r="E1526">
        <v>4</v>
      </c>
      <c r="F1526">
        <v>1</v>
      </c>
      <c r="G1526">
        <v>0.25</v>
      </c>
      <c r="H1526" t="s">
        <v>2796</v>
      </c>
    </row>
    <row r="1527" spans="1:8">
      <c r="A1527" t="s">
        <v>2841</v>
      </c>
      <c r="B1527" t="s">
        <v>2824</v>
      </c>
      <c r="C1527" t="s">
        <v>1021</v>
      </c>
      <c r="D1527" t="s">
        <v>3055</v>
      </c>
      <c r="E1527">
        <v>4</v>
      </c>
      <c r="F1527">
        <v>1</v>
      </c>
      <c r="G1527">
        <v>0.25</v>
      </c>
      <c r="H1527" t="s">
        <v>2796</v>
      </c>
    </row>
    <row r="1528" spans="1:8">
      <c r="A1528" t="s">
        <v>2833</v>
      </c>
      <c r="B1528" t="s">
        <v>2824</v>
      </c>
      <c r="C1528" t="s">
        <v>1021</v>
      </c>
      <c r="D1528" t="s">
        <v>3055</v>
      </c>
      <c r="E1528">
        <v>4</v>
      </c>
      <c r="F1528">
        <v>1</v>
      </c>
      <c r="G1528">
        <v>0.25</v>
      </c>
      <c r="H1528" t="s">
        <v>2796</v>
      </c>
    </row>
    <row r="1529" spans="1:8">
      <c r="A1529" t="s">
        <v>2827</v>
      </c>
      <c r="B1529" t="s">
        <v>2824</v>
      </c>
      <c r="C1529" t="s">
        <v>1021</v>
      </c>
      <c r="D1529" t="s">
        <v>3055</v>
      </c>
      <c r="E1529">
        <v>4</v>
      </c>
      <c r="F1529">
        <v>1</v>
      </c>
      <c r="G1529">
        <v>0.25</v>
      </c>
      <c r="H1529" t="s">
        <v>2796</v>
      </c>
    </row>
    <row r="1530" spans="1:8">
      <c r="A1530" t="s">
        <v>2830</v>
      </c>
      <c r="B1530" t="s">
        <v>2824</v>
      </c>
      <c r="C1530" t="s">
        <v>1021</v>
      </c>
      <c r="D1530" t="s">
        <v>3055</v>
      </c>
      <c r="E1530">
        <v>4</v>
      </c>
      <c r="F1530">
        <v>1</v>
      </c>
      <c r="G1530">
        <v>0.25</v>
      </c>
      <c r="H1530" t="s">
        <v>2796</v>
      </c>
    </row>
    <row r="1531" spans="1:8">
      <c r="A1531" t="s">
        <v>2837</v>
      </c>
      <c r="B1531" t="s">
        <v>2824</v>
      </c>
      <c r="C1531" t="s">
        <v>1021</v>
      </c>
      <c r="D1531" t="s">
        <v>3055</v>
      </c>
      <c r="E1531">
        <v>4</v>
      </c>
      <c r="F1531">
        <v>1</v>
      </c>
      <c r="G1531">
        <v>0.25</v>
      </c>
      <c r="H1531" t="s">
        <v>2796</v>
      </c>
    </row>
    <row r="1532" spans="1:8">
      <c r="A1532" t="s">
        <v>2839</v>
      </c>
      <c r="B1532" t="s">
        <v>2824</v>
      </c>
      <c r="C1532" t="s">
        <v>1021</v>
      </c>
      <c r="D1532" t="s">
        <v>3055</v>
      </c>
      <c r="E1532">
        <v>4</v>
      </c>
      <c r="F1532">
        <v>1</v>
      </c>
      <c r="G1532">
        <v>0.25</v>
      </c>
      <c r="H1532" t="s">
        <v>2796</v>
      </c>
    </row>
    <row r="1533" spans="1:8">
      <c r="A1533" t="s">
        <v>2826</v>
      </c>
      <c r="B1533" t="s">
        <v>2824</v>
      </c>
      <c r="C1533" t="s">
        <v>1021</v>
      </c>
      <c r="D1533" t="s">
        <v>3055</v>
      </c>
      <c r="E1533">
        <v>4</v>
      </c>
      <c r="F1533">
        <v>1</v>
      </c>
      <c r="G1533">
        <v>0.25</v>
      </c>
      <c r="H1533" t="s">
        <v>2796</v>
      </c>
    </row>
    <row r="1534" spans="1:8">
      <c r="A1534" t="s">
        <v>2849</v>
      </c>
      <c r="B1534" t="s">
        <v>2824</v>
      </c>
      <c r="C1534" t="s">
        <v>1021</v>
      </c>
      <c r="D1534" t="s">
        <v>3055</v>
      </c>
      <c r="E1534">
        <v>4</v>
      </c>
      <c r="F1534">
        <v>1</v>
      </c>
      <c r="G1534">
        <v>0.25</v>
      </c>
      <c r="H1534" t="s">
        <v>2796</v>
      </c>
    </row>
    <row r="1535" spans="1:8">
      <c r="A1535" t="s">
        <v>2831</v>
      </c>
      <c r="B1535" t="s">
        <v>2824</v>
      </c>
      <c r="C1535" t="s">
        <v>1021</v>
      </c>
      <c r="D1535" t="s">
        <v>3055</v>
      </c>
      <c r="E1535">
        <v>4</v>
      </c>
      <c r="F1535">
        <v>1</v>
      </c>
      <c r="G1535">
        <v>0.25</v>
      </c>
      <c r="H1535" t="s">
        <v>2796</v>
      </c>
    </row>
    <row r="1536" spans="1:8">
      <c r="A1536" t="s">
        <v>2844</v>
      </c>
      <c r="B1536" t="s">
        <v>2824</v>
      </c>
      <c r="C1536" t="s">
        <v>1021</v>
      </c>
      <c r="D1536" t="s">
        <v>3055</v>
      </c>
      <c r="E1536">
        <v>4</v>
      </c>
      <c r="F1536">
        <v>1</v>
      </c>
      <c r="G1536">
        <v>0.25</v>
      </c>
      <c r="H1536" t="s">
        <v>2796</v>
      </c>
    </row>
    <row r="1537" spans="1:8">
      <c r="A1537" t="s">
        <v>2832</v>
      </c>
      <c r="B1537" t="s">
        <v>2824</v>
      </c>
      <c r="C1537" t="s">
        <v>1021</v>
      </c>
      <c r="D1537" t="s">
        <v>3055</v>
      </c>
      <c r="E1537">
        <v>4</v>
      </c>
      <c r="F1537">
        <v>1</v>
      </c>
      <c r="G1537">
        <v>0.25</v>
      </c>
      <c r="H1537" t="s">
        <v>2796</v>
      </c>
    </row>
    <row r="1538" spans="1:8">
      <c r="A1538" t="s">
        <v>2825</v>
      </c>
      <c r="B1538" t="s">
        <v>2824</v>
      </c>
      <c r="C1538" t="s">
        <v>1021</v>
      </c>
      <c r="D1538" t="s">
        <v>3055</v>
      </c>
      <c r="E1538">
        <v>4</v>
      </c>
      <c r="F1538">
        <v>1</v>
      </c>
      <c r="G1538">
        <v>0.25</v>
      </c>
      <c r="H1538" t="s">
        <v>2796</v>
      </c>
    </row>
    <row r="1539" spans="1:8">
      <c r="A1539" t="s">
        <v>2850</v>
      </c>
      <c r="B1539" t="s">
        <v>2824</v>
      </c>
      <c r="C1539" t="s">
        <v>1021</v>
      </c>
      <c r="D1539" t="s">
        <v>3055</v>
      </c>
      <c r="E1539">
        <v>4</v>
      </c>
      <c r="F1539">
        <v>1</v>
      </c>
      <c r="G1539">
        <v>0.25</v>
      </c>
      <c r="H1539" t="s">
        <v>2796</v>
      </c>
    </row>
    <row r="1540" spans="1:8">
      <c r="A1540" t="s">
        <v>2834</v>
      </c>
      <c r="B1540" t="s">
        <v>2824</v>
      </c>
      <c r="C1540" t="s">
        <v>1021</v>
      </c>
      <c r="D1540" t="s">
        <v>3055</v>
      </c>
      <c r="E1540">
        <v>4</v>
      </c>
      <c r="F1540">
        <v>1</v>
      </c>
      <c r="G1540">
        <v>0.25</v>
      </c>
      <c r="H1540" t="s">
        <v>2796</v>
      </c>
    </row>
    <row r="1541" spans="1:8">
      <c r="A1541" t="s">
        <v>2838</v>
      </c>
      <c r="B1541" t="s">
        <v>2824</v>
      </c>
      <c r="C1541" t="s">
        <v>1021</v>
      </c>
      <c r="D1541" t="s">
        <v>3055</v>
      </c>
      <c r="E1541">
        <v>4</v>
      </c>
      <c r="F1541">
        <v>1</v>
      </c>
      <c r="G1541">
        <v>0.25</v>
      </c>
      <c r="H1541" t="s">
        <v>2796</v>
      </c>
    </row>
    <row r="1542" spans="1:8">
      <c r="A1542" t="s">
        <v>2853</v>
      </c>
      <c r="B1542" t="s">
        <v>2852</v>
      </c>
      <c r="C1542" t="s">
        <v>1021</v>
      </c>
      <c r="D1542" t="s">
        <v>3055</v>
      </c>
      <c r="E1542">
        <v>4</v>
      </c>
      <c r="F1542">
        <v>2</v>
      </c>
      <c r="G1542">
        <v>0.5</v>
      </c>
      <c r="H1542" t="s">
        <v>2796</v>
      </c>
    </row>
    <row r="1543" spans="1:8">
      <c r="A1543" t="s">
        <v>2857</v>
      </c>
      <c r="B1543" t="s">
        <v>2854</v>
      </c>
      <c r="C1543" t="s">
        <v>1021</v>
      </c>
      <c r="D1543" t="s">
        <v>3055</v>
      </c>
      <c r="E1543">
        <v>4</v>
      </c>
      <c r="F1543">
        <v>1</v>
      </c>
      <c r="G1543">
        <v>0.25</v>
      </c>
      <c r="H1543" t="s">
        <v>2796</v>
      </c>
    </row>
    <row r="1544" spans="1:8">
      <c r="A1544" t="s">
        <v>2862</v>
      </c>
      <c r="B1544" t="s">
        <v>2854</v>
      </c>
      <c r="C1544" t="s">
        <v>1021</v>
      </c>
      <c r="D1544" t="s">
        <v>3055</v>
      </c>
      <c r="E1544">
        <v>4</v>
      </c>
      <c r="F1544">
        <v>1</v>
      </c>
      <c r="G1544">
        <v>0.25</v>
      </c>
      <c r="H1544" t="s">
        <v>2796</v>
      </c>
    </row>
    <row r="1545" spans="1:8">
      <c r="A1545" t="s">
        <v>2856</v>
      </c>
      <c r="B1545" t="s">
        <v>2854</v>
      </c>
      <c r="C1545" t="s">
        <v>1021</v>
      </c>
      <c r="D1545" t="s">
        <v>3055</v>
      </c>
      <c r="E1545">
        <v>4</v>
      </c>
      <c r="F1545">
        <v>1</v>
      </c>
      <c r="G1545">
        <v>0.25</v>
      </c>
      <c r="H1545" t="s">
        <v>2796</v>
      </c>
    </row>
    <row r="1546" spans="1:8">
      <c r="A1546" t="s">
        <v>2858</v>
      </c>
      <c r="B1546" t="s">
        <v>2854</v>
      </c>
      <c r="C1546" t="s">
        <v>1021</v>
      </c>
      <c r="D1546" t="s">
        <v>3055</v>
      </c>
      <c r="E1546">
        <v>4</v>
      </c>
      <c r="F1546">
        <v>1</v>
      </c>
      <c r="G1546">
        <v>0.25</v>
      </c>
      <c r="H1546" t="s">
        <v>2796</v>
      </c>
    </row>
    <row r="1547" spans="1:8">
      <c r="A1547" t="s">
        <v>2861</v>
      </c>
      <c r="B1547" t="s">
        <v>2854</v>
      </c>
      <c r="C1547" t="s">
        <v>1021</v>
      </c>
      <c r="D1547" t="s">
        <v>3055</v>
      </c>
      <c r="E1547">
        <v>4</v>
      </c>
      <c r="F1547">
        <v>1</v>
      </c>
      <c r="G1547">
        <v>0.25</v>
      </c>
      <c r="H1547" t="s">
        <v>2796</v>
      </c>
    </row>
    <row r="1548" spans="1:8">
      <c r="A1548" t="s">
        <v>2859</v>
      </c>
      <c r="B1548" t="s">
        <v>2854</v>
      </c>
      <c r="C1548" t="s">
        <v>1021</v>
      </c>
      <c r="D1548" t="s">
        <v>3055</v>
      </c>
      <c r="E1548">
        <v>4</v>
      </c>
      <c r="F1548">
        <v>1</v>
      </c>
      <c r="G1548">
        <v>0.25</v>
      </c>
      <c r="H1548" t="s">
        <v>2796</v>
      </c>
    </row>
    <row r="1549" spans="1:8">
      <c r="A1549" t="s">
        <v>2860</v>
      </c>
      <c r="B1549" t="s">
        <v>2854</v>
      </c>
      <c r="C1549" t="s">
        <v>1021</v>
      </c>
      <c r="D1549" t="s">
        <v>3055</v>
      </c>
      <c r="E1549">
        <v>4</v>
      </c>
      <c r="F1549">
        <v>1</v>
      </c>
      <c r="G1549">
        <v>0.25</v>
      </c>
      <c r="H1549" t="s">
        <v>2796</v>
      </c>
    </row>
    <row r="1550" spans="1:8">
      <c r="A1550" t="s">
        <v>2877</v>
      </c>
      <c r="B1550" t="s">
        <v>2854</v>
      </c>
      <c r="C1550" t="s">
        <v>1021</v>
      </c>
      <c r="D1550" t="s">
        <v>3055</v>
      </c>
      <c r="E1550">
        <v>4</v>
      </c>
      <c r="F1550">
        <v>1</v>
      </c>
      <c r="G1550">
        <v>0.25</v>
      </c>
      <c r="H1550" t="s">
        <v>2796</v>
      </c>
    </row>
    <row r="1551" spans="1:8">
      <c r="A1551" t="s">
        <v>2855</v>
      </c>
      <c r="B1551" t="s">
        <v>2854</v>
      </c>
      <c r="C1551" t="s">
        <v>1021</v>
      </c>
      <c r="D1551" t="s">
        <v>3055</v>
      </c>
      <c r="E1551">
        <v>4</v>
      </c>
      <c r="F1551">
        <v>1</v>
      </c>
      <c r="G1551">
        <v>0.25</v>
      </c>
      <c r="H1551" t="s">
        <v>2796</v>
      </c>
    </row>
    <row r="1552" spans="1:8">
      <c r="A1552" t="s">
        <v>2879</v>
      </c>
      <c r="B1552" t="s">
        <v>2863</v>
      </c>
      <c r="C1552" t="s">
        <v>1021</v>
      </c>
      <c r="D1552" t="s">
        <v>3055</v>
      </c>
      <c r="E1552">
        <v>4</v>
      </c>
      <c r="F1552">
        <v>1</v>
      </c>
      <c r="G1552">
        <v>0.25</v>
      </c>
      <c r="H1552" t="s">
        <v>2796</v>
      </c>
    </row>
    <row r="1553" spans="1:8">
      <c r="A1553" t="s">
        <v>2865</v>
      </c>
      <c r="B1553" t="s">
        <v>2863</v>
      </c>
      <c r="C1553" t="s">
        <v>1021</v>
      </c>
      <c r="D1553" t="s">
        <v>3055</v>
      </c>
      <c r="E1553">
        <v>4</v>
      </c>
      <c r="F1553">
        <v>1</v>
      </c>
      <c r="G1553">
        <v>0.25</v>
      </c>
      <c r="H1553" t="s">
        <v>2796</v>
      </c>
    </row>
    <row r="1554" spans="1:8">
      <c r="A1554" t="s">
        <v>2874</v>
      </c>
      <c r="B1554" t="s">
        <v>2863</v>
      </c>
      <c r="C1554" t="s">
        <v>1021</v>
      </c>
      <c r="D1554" t="s">
        <v>3055</v>
      </c>
      <c r="E1554">
        <v>4</v>
      </c>
      <c r="F1554">
        <v>1</v>
      </c>
      <c r="G1554">
        <v>0.25</v>
      </c>
      <c r="H1554" t="s">
        <v>2796</v>
      </c>
    </row>
    <row r="1555" spans="1:8">
      <c r="A1555" t="s">
        <v>2868</v>
      </c>
      <c r="B1555" t="s">
        <v>2863</v>
      </c>
      <c r="C1555" t="s">
        <v>1021</v>
      </c>
      <c r="D1555" t="s">
        <v>3055</v>
      </c>
      <c r="E1555">
        <v>4</v>
      </c>
      <c r="F1555">
        <v>1</v>
      </c>
      <c r="G1555">
        <v>0.25</v>
      </c>
      <c r="H1555" t="s">
        <v>2796</v>
      </c>
    </row>
    <row r="1556" spans="1:8">
      <c r="A1556" t="s">
        <v>2880</v>
      </c>
      <c r="B1556" t="s">
        <v>2863</v>
      </c>
      <c r="C1556" t="s">
        <v>1021</v>
      </c>
      <c r="D1556" t="s">
        <v>3055</v>
      </c>
      <c r="E1556">
        <v>4</v>
      </c>
      <c r="F1556">
        <v>1</v>
      </c>
      <c r="G1556">
        <v>0.25</v>
      </c>
      <c r="H1556" t="s">
        <v>2796</v>
      </c>
    </row>
    <row r="1557" spans="1:8">
      <c r="A1557" t="s">
        <v>2867</v>
      </c>
      <c r="B1557" t="s">
        <v>2863</v>
      </c>
      <c r="C1557" t="s">
        <v>1021</v>
      </c>
      <c r="D1557" t="s">
        <v>3055</v>
      </c>
      <c r="E1557">
        <v>4</v>
      </c>
      <c r="F1557">
        <v>1</v>
      </c>
      <c r="G1557">
        <v>0.25</v>
      </c>
      <c r="H1557" t="s">
        <v>2796</v>
      </c>
    </row>
    <row r="1558" spans="1:8">
      <c r="A1558" t="s">
        <v>2878</v>
      </c>
      <c r="B1558" t="s">
        <v>2863</v>
      </c>
      <c r="C1558" t="s">
        <v>1021</v>
      </c>
      <c r="D1558" t="s">
        <v>3055</v>
      </c>
      <c r="E1558">
        <v>4</v>
      </c>
      <c r="F1558">
        <v>1</v>
      </c>
      <c r="G1558">
        <v>0.25</v>
      </c>
      <c r="H1558" t="s">
        <v>2796</v>
      </c>
    </row>
    <row r="1559" spans="1:8">
      <c r="A1559" t="s">
        <v>2876</v>
      </c>
      <c r="B1559" t="s">
        <v>2863</v>
      </c>
      <c r="C1559" t="s">
        <v>1021</v>
      </c>
      <c r="D1559" t="s">
        <v>3055</v>
      </c>
      <c r="E1559">
        <v>4</v>
      </c>
      <c r="F1559">
        <v>1</v>
      </c>
      <c r="G1559">
        <v>0.25</v>
      </c>
      <c r="H1559" t="s">
        <v>2796</v>
      </c>
    </row>
    <row r="1560" spans="1:8">
      <c r="A1560" t="s">
        <v>2875</v>
      </c>
      <c r="B1560" t="s">
        <v>2863</v>
      </c>
      <c r="C1560" t="s">
        <v>1021</v>
      </c>
      <c r="D1560" t="s">
        <v>3055</v>
      </c>
      <c r="E1560">
        <v>4</v>
      </c>
      <c r="F1560">
        <v>1</v>
      </c>
      <c r="G1560">
        <v>0.25</v>
      </c>
      <c r="H1560" t="s">
        <v>2796</v>
      </c>
    </row>
    <row r="1561" spans="1:8">
      <c r="A1561" t="s">
        <v>2872</v>
      </c>
      <c r="B1561" t="s">
        <v>2863</v>
      </c>
      <c r="C1561" t="s">
        <v>1021</v>
      </c>
      <c r="D1561" t="s">
        <v>3055</v>
      </c>
      <c r="E1561">
        <v>4</v>
      </c>
      <c r="F1561">
        <v>1</v>
      </c>
      <c r="G1561">
        <v>0.25</v>
      </c>
      <c r="H1561" t="s">
        <v>2796</v>
      </c>
    </row>
    <row r="1562" spans="1:8">
      <c r="A1562" t="s">
        <v>2882</v>
      </c>
      <c r="B1562" t="s">
        <v>2863</v>
      </c>
      <c r="C1562" t="s">
        <v>1021</v>
      </c>
      <c r="D1562" t="s">
        <v>3055</v>
      </c>
      <c r="E1562">
        <v>4</v>
      </c>
      <c r="F1562">
        <v>1</v>
      </c>
      <c r="G1562">
        <v>0.25</v>
      </c>
      <c r="H1562" t="s">
        <v>2796</v>
      </c>
    </row>
    <row r="1563" spans="1:8">
      <c r="A1563" t="s">
        <v>2881</v>
      </c>
      <c r="B1563" t="s">
        <v>2863</v>
      </c>
      <c r="C1563" t="s">
        <v>1021</v>
      </c>
      <c r="D1563" t="s">
        <v>3055</v>
      </c>
      <c r="E1563">
        <v>4</v>
      </c>
      <c r="F1563">
        <v>1</v>
      </c>
      <c r="G1563">
        <v>0.25</v>
      </c>
      <c r="H1563" t="s">
        <v>2796</v>
      </c>
    </row>
    <row r="1564" spans="1:8">
      <c r="A1564" t="s">
        <v>2873</v>
      </c>
      <c r="B1564" t="s">
        <v>2863</v>
      </c>
      <c r="C1564" t="s">
        <v>1021</v>
      </c>
      <c r="D1564" t="s">
        <v>3055</v>
      </c>
      <c r="E1564">
        <v>4</v>
      </c>
      <c r="F1564">
        <v>1</v>
      </c>
      <c r="G1564">
        <v>0.25</v>
      </c>
      <c r="H1564" t="s">
        <v>2796</v>
      </c>
    </row>
    <row r="1565" spans="1:8">
      <c r="A1565" t="s">
        <v>2869</v>
      </c>
      <c r="B1565" t="s">
        <v>2863</v>
      </c>
      <c r="C1565" t="s">
        <v>1021</v>
      </c>
      <c r="D1565" t="s">
        <v>3055</v>
      </c>
      <c r="E1565">
        <v>4</v>
      </c>
      <c r="F1565">
        <v>1</v>
      </c>
      <c r="G1565">
        <v>0.25</v>
      </c>
      <c r="H1565" t="s">
        <v>2796</v>
      </c>
    </row>
    <row r="1566" spans="1:8">
      <c r="A1566" t="s">
        <v>2871</v>
      </c>
      <c r="B1566" t="s">
        <v>2863</v>
      </c>
      <c r="C1566" t="s">
        <v>1021</v>
      </c>
      <c r="D1566" t="s">
        <v>3055</v>
      </c>
      <c r="E1566">
        <v>4</v>
      </c>
      <c r="F1566">
        <v>1</v>
      </c>
      <c r="G1566">
        <v>0.25</v>
      </c>
      <c r="H1566" t="s">
        <v>2796</v>
      </c>
    </row>
    <row r="1567" spans="1:8">
      <c r="A1567" t="s">
        <v>2870</v>
      </c>
      <c r="B1567" t="s">
        <v>2863</v>
      </c>
      <c r="C1567" t="s">
        <v>1021</v>
      </c>
      <c r="D1567" t="s">
        <v>3055</v>
      </c>
      <c r="E1567">
        <v>4</v>
      </c>
      <c r="F1567">
        <v>1</v>
      </c>
      <c r="G1567">
        <v>0.25</v>
      </c>
      <c r="H1567" t="s">
        <v>2796</v>
      </c>
    </row>
    <row r="1568" spans="1:8">
      <c r="A1568" t="s">
        <v>2864</v>
      </c>
      <c r="B1568" t="s">
        <v>2863</v>
      </c>
      <c r="C1568" t="s">
        <v>1021</v>
      </c>
      <c r="D1568" t="s">
        <v>3055</v>
      </c>
      <c r="E1568">
        <v>4</v>
      </c>
      <c r="F1568">
        <v>1</v>
      </c>
      <c r="G1568">
        <v>0.25</v>
      </c>
      <c r="H1568" t="s">
        <v>2796</v>
      </c>
    </row>
    <row r="1569" spans="1:8">
      <c r="A1569" t="s">
        <v>2866</v>
      </c>
      <c r="B1569" t="s">
        <v>2863</v>
      </c>
      <c r="C1569" t="s">
        <v>1021</v>
      </c>
      <c r="D1569" t="s">
        <v>3055</v>
      </c>
      <c r="E1569">
        <v>4</v>
      </c>
      <c r="F1569">
        <v>1</v>
      </c>
      <c r="G1569">
        <v>0.25</v>
      </c>
      <c r="H1569" t="s">
        <v>2796</v>
      </c>
    </row>
    <row r="1570" spans="1:8">
      <c r="A1570" t="s">
        <v>2884</v>
      </c>
      <c r="B1570" t="s">
        <v>2883</v>
      </c>
      <c r="C1570" t="s">
        <v>1021</v>
      </c>
      <c r="D1570" t="s">
        <v>3055</v>
      </c>
      <c r="E1570">
        <v>4</v>
      </c>
      <c r="F1570">
        <v>2</v>
      </c>
      <c r="G1570">
        <v>0.5</v>
      </c>
      <c r="H1570" t="s">
        <v>2796</v>
      </c>
    </row>
    <row r="1571" spans="1:8">
      <c r="A1571" t="s">
        <v>1694</v>
      </c>
      <c r="B1571" t="s">
        <v>2885</v>
      </c>
      <c r="C1571" t="s">
        <v>1021</v>
      </c>
      <c r="D1571" t="s">
        <v>3055</v>
      </c>
      <c r="E1571">
        <v>4</v>
      </c>
      <c r="F1571">
        <v>2</v>
      </c>
      <c r="G1571">
        <v>0.5</v>
      </c>
      <c r="H1571" t="s">
        <v>2796</v>
      </c>
    </row>
    <row r="1572" spans="1:8">
      <c r="A1572" t="s">
        <v>2944</v>
      </c>
      <c r="B1572" t="s">
        <v>2943</v>
      </c>
      <c r="C1572" t="s">
        <v>1021</v>
      </c>
      <c r="D1572" t="s">
        <v>3055</v>
      </c>
      <c r="E1572">
        <v>4</v>
      </c>
      <c r="F1572">
        <v>2</v>
      </c>
      <c r="G1572">
        <v>0.5</v>
      </c>
      <c r="H1572" t="s">
        <v>2796</v>
      </c>
    </row>
    <row r="1573" spans="1:8">
      <c r="A1573" t="s">
        <v>2977</v>
      </c>
      <c r="B1573" t="s">
        <v>2945</v>
      </c>
      <c r="C1573" t="s">
        <v>1021</v>
      </c>
      <c r="D1573" t="s">
        <v>3055</v>
      </c>
      <c r="E1573">
        <v>4</v>
      </c>
      <c r="F1573">
        <v>1</v>
      </c>
      <c r="G1573">
        <v>0.25</v>
      </c>
      <c r="H1573" t="s">
        <v>2796</v>
      </c>
    </row>
    <row r="1574" spans="1:8">
      <c r="A1574" t="s">
        <v>2951</v>
      </c>
      <c r="B1574" t="s">
        <v>2945</v>
      </c>
      <c r="C1574" t="s">
        <v>1021</v>
      </c>
      <c r="D1574" t="s">
        <v>3055</v>
      </c>
      <c r="E1574">
        <v>4</v>
      </c>
      <c r="F1574">
        <v>1</v>
      </c>
      <c r="G1574">
        <v>0.25</v>
      </c>
      <c r="H1574" t="s">
        <v>2796</v>
      </c>
    </row>
    <row r="1575" spans="1:8">
      <c r="A1575" t="s">
        <v>3000</v>
      </c>
      <c r="B1575" t="s">
        <v>2945</v>
      </c>
      <c r="C1575" t="s">
        <v>1021</v>
      </c>
      <c r="D1575" t="s">
        <v>3055</v>
      </c>
      <c r="E1575">
        <v>4</v>
      </c>
      <c r="F1575">
        <v>1</v>
      </c>
      <c r="G1575">
        <v>0.25</v>
      </c>
      <c r="H1575" t="s">
        <v>2796</v>
      </c>
    </row>
    <row r="1576" spans="1:8">
      <c r="A1576" t="s">
        <v>2978</v>
      </c>
      <c r="B1576" t="s">
        <v>2945</v>
      </c>
      <c r="C1576" t="s">
        <v>1021</v>
      </c>
      <c r="D1576" t="s">
        <v>3055</v>
      </c>
      <c r="E1576">
        <v>4</v>
      </c>
      <c r="F1576">
        <v>1</v>
      </c>
      <c r="G1576">
        <v>0.25</v>
      </c>
      <c r="H1576" t="s">
        <v>2796</v>
      </c>
    </row>
    <row r="1577" spans="1:8">
      <c r="A1577" t="s">
        <v>2950</v>
      </c>
      <c r="B1577" t="s">
        <v>2945</v>
      </c>
      <c r="C1577" t="s">
        <v>1021</v>
      </c>
      <c r="D1577" t="s">
        <v>3055</v>
      </c>
      <c r="E1577">
        <v>4</v>
      </c>
      <c r="F1577">
        <v>1</v>
      </c>
      <c r="G1577">
        <v>0.25</v>
      </c>
      <c r="H1577" t="s">
        <v>2796</v>
      </c>
    </row>
    <row r="1578" spans="1:8">
      <c r="A1578" t="s">
        <v>2999</v>
      </c>
      <c r="B1578" t="s">
        <v>2945</v>
      </c>
      <c r="C1578" t="s">
        <v>1021</v>
      </c>
      <c r="D1578" t="s">
        <v>3055</v>
      </c>
      <c r="E1578">
        <v>4</v>
      </c>
      <c r="F1578">
        <v>1</v>
      </c>
      <c r="G1578">
        <v>0.25</v>
      </c>
      <c r="H1578" t="s">
        <v>2796</v>
      </c>
    </row>
    <row r="1579" spans="1:8">
      <c r="A1579" t="s">
        <v>2979</v>
      </c>
      <c r="B1579" t="s">
        <v>2945</v>
      </c>
      <c r="C1579" t="s">
        <v>1021</v>
      </c>
      <c r="D1579" t="s">
        <v>3055</v>
      </c>
      <c r="E1579">
        <v>4</v>
      </c>
      <c r="F1579">
        <v>1</v>
      </c>
      <c r="G1579">
        <v>0.25</v>
      </c>
      <c r="H1579" t="s">
        <v>2796</v>
      </c>
    </row>
    <row r="1580" spans="1:8">
      <c r="A1580" t="s">
        <v>2955</v>
      </c>
      <c r="B1580" t="s">
        <v>2945</v>
      </c>
      <c r="C1580" t="s">
        <v>1021</v>
      </c>
      <c r="D1580" t="s">
        <v>3055</v>
      </c>
      <c r="E1580">
        <v>4</v>
      </c>
      <c r="F1580">
        <v>1</v>
      </c>
      <c r="G1580">
        <v>0.25</v>
      </c>
      <c r="H1580" t="s">
        <v>2796</v>
      </c>
    </row>
    <row r="1581" spans="1:8">
      <c r="A1581" t="s">
        <v>2970</v>
      </c>
      <c r="B1581" t="s">
        <v>2945</v>
      </c>
      <c r="C1581" t="s">
        <v>1021</v>
      </c>
      <c r="D1581" t="s">
        <v>3055</v>
      </c>
      <c r="E1581">
        <v>4</v>
      </c>
      <c r="F1581">
        <v>1</v>
      </c>
      <c r="G1581">
        <v>0.25</v>
      </c>
      <c r="H1581" t="s">
        <v>2796</v>
      </c>
    </row>
    <row r="1582" spans="1:8">
      <c r="A1582" t="s">
        <v>3015</v>
      </c>
      <c r="B1582" t="s">
        <v>2945</v>
      </c>
      <c r="C1582" t="s">
        <v>1021</v>
      </c>
      <c r="D1582" t="s">
        <v>3055</v>
      </c>
      <c r="E1582">
        <v>4</v>
      </c>
      <c r="F1582">
        <v>1</v>
      </c>
      <c r="G1582">
        <v>0.25</v>
      </c>
      <c r="H1582" t="s">
        <v>2796</v>
      </c>
    </row>
    <row r="1583" spans="1:8">
      <c r="A1583" t="s">
        <v>2968</v>
      </c>
      <c r="B1583" t="s">
        <v>2945</v>
      </c>
      <c r="C1583" t="s">
        <v>1021</v>
      </c>
      <c r="D1583" t="s">
        <v>3055</v>
      </c>
      <c r="E1583">
        <v>4</v>
      </c>
      <c r="F1583">
        <v>1</v>
      </c>
      <c r="G1583">
        <v>0.25</v>
      </c>
      <c r="H1583" t="s">
        <v>2796</v>
      </c>
    </row>
    <row r="1584" spans="1:8">
      <c r="A1584" t="s">
        <v>3024</v>
      </c>
      <c r="B1584" t="s">
        <v>2945</v>
      </c>
      <c r="C1584" t="s">
        <v>1021</v>
      </c>
      <c r="D1584" t="s">
        <v>3055</v>
      </c>
      <c r="E1584">
        <v>4</v>
      </c>
      <c r="F1584">
        <v>1</v>
      </c>
      <c r="G1584">
        <v>0.25</v>
      </c>
      <c r="H1584" t="s">
        <v>2796</v>
      </c>
    </row>
    <row r="1585" spans="1:8">
      <c r="A1585" t="s">
        <v>2969</v>
      </c>
      <c r="B1585" t="s">
        <v>2945</v>
      </c>
      <c r="C1585" t="s">
        <v>1021</v>
      </c>
      <c r="D1585" t="s">
        <v>3055</v>
      </c>
      <c r="E1585">
        <v>4</v>
      </c>
      <c r="F1585">
        <v>1</v>
      </c>
      <c r="G1585">
        <v>0.25</v>
      </c>
      <c r="H1585" t="s">
        <v>2796</v>
      </c>
    </row>
    <row r="1586" spans="1:8">
      <c r="A1586" t="s">
        <v>2959</v>
      </c>
      <c r="B1586" t="s">
        <v>2945</v>
      </c>
      <c r="C1586" t="s">
        <v>1021</v>
      </c>
      <c r="D1586" t="s">
        <v>3055</v>
      </c>
      <c r="E1586">
        <v>4</v>
      </c>
      <c r="F1586">
        <v>1</v>
      </c>
      <c r="G1586">
        <v>0.25</v>
      </c>
      <c r="H1586" t="s">
        <v>2796</v>
      </c>
    </row>
    <row r="1587" spans="1:8">
      <c r="A1587" t="s">
        <v>2967</v>
      </c>
      <c r="B1587" t="s">
        <v>2945</v>
      </c>
      <c r="C1587" t="s">
        <v>1021</v>
      </c>
      <c r="D1587" t="s">
        <v>3055</v>
      </c>
      <c r="E1587">
        <v>4</v>
      </c>
      <c r="F1587">
        <v>1</v>
      </c>
      <c r="G1587">
        <v>0.25</v>
      </c>
      <c r="H1587" t="s">
        <v>2796</v>
      </c>
    </row>
    <row r="1588" spans="1:8">
      <c r="A1588" t="s">
        <v>2966</v>
      </c>
      <c r="B1588" t="s">
        <v>2945</v>
      </c>
      <c r="C1588" t="s">
        <v>1021</v>
      </c>
      <c r="D1588" t="s">
        <v>3055</v>
      </c>
      <c r="E1588">
        <v>4</v>
      </c>
      <c r="F1588">
        <v>1</v>
      </c>
      <c r="G1588">
        <v>0.25</v>
      </c>
      <c r="H1588" t="s">
        <v>2796</v>
      </c>
    </row>
    <row r="1589" spans="1:8">
      <c r="A1589" t="s">
        <v>2948</v>
      </c>
      <c r="B1589" t="s">
        <v>2945</v>
      </c>
      <c r="C1589" t="s">
        <v>1021</v>
      </c>
      <c r="D1589" t="s">
        <v>3055</v>
      </c>
      <c r="E1589">
        <v>4</v>
      </c>
      <c r="F1589">
        <v>1</v>
      </c>
      <c r="G1589">
        <v>0.25</v>
      </c>
      <c r="H1589" t="s">
        <v>2796</v>
      </c>
    </row>
    <row r="1590" spans="1:8">
      <c r="A1590" t="s">
        <v>3001</v>
      </c>
      <c r="B1590" t="s">
        <v>2945</v>
      </c>
      <c r="C1590" t="s">
        <v>1021</v>
      </c>
      <c r="D1590" t="s">
        <v>3055</v>
      </c>
      <c r="E1590">
        <v>4</v>
      </c>
      <c r="F1590">
        <v>1</v>
      </c>
      <c r="G1590">
        <v>0.25</v>
      </c>
      <c r="H1590" t="s">
        <v>2796</v>
      </c>
    </row>
    <row r="1591" spans="1:8">
      <c r="A1591" t="s">
        <v>2946</v>
      </c>
      <c r="B1591" t="s">
        <v>2945</v>
      </c>
      <c r="C1591" t="s">
        <v>1021</v>
      </c>
      <c r="D1591" t="s">
        <v>3055</v>
      </c>
      <c r="E1591">
        <v>4</v>
      </c>
      <c r="F1591">
        <v>1</v>
      </c>
      <c r="G1591">
        <v>0.25</v>
      </c>
      <c r="H1591" t="s">
        <v>2796</v>
      </c>
    </row>
    <row r="1592" spans="1:8">
      <c r="A1592" t="s">
        <v>2991</v>
      </c>
      <c r="B1592" t="s">
        <v>2945</v>
      </c>
      <c r="C1592" t="s">
        <v>1021</v>
      </c>
      <c r="D1592" t="s">
        <v>3055</v>
      </c>
      <c r="E1592">
        <v>4</v>
      </c>
      <c r="F1592">
        <v>1</v>
      </c>
      <c r="G1592">
        <v>0.25</v>
      </c>
      <c r="H1592" t="s">
        <v>2796</v>
      </c>
    </row>
    <row r="1593" spans="1:8">
      <c r="A1593" t="s">
        <v>2982</v>
      </c>
      <c r="B1593" t="s">
        <v>2945</v>
      </c>
      <c r="C1593" t="s">
        <v>1021</v>
      </c>
      <c r="D1593" t="s">
        <v>3055</v>
      </c>
      <c r="E1593">
        <v>4</v>
      </c>
      <c r="F1593">
        <v>1</v>
      </c>
      <c r="G1593">
        <v>0.25</v>
      </c>
      <c r="H1593" t="s">
        <v>2796</v>
      </c>
    </row>
    <row r="1594" spans="1:8">
      <c r="A1594" t="s">
        <v>2987</v>
      </c>
      <c r="B1594" t="s">
        <v>2945</v>
      </c>
      <c r="C1594" t="s">
        <v>1021</v>
      </c>
      <c r="D1594" t="s">
        <v>3055</v>
      </c>
      <c r="E1594">
        <v>4</v>
      </c>
      <c r="F1594">
        <v>1</v>
      </c>
      <c r="G1594">
        <v>0.25</v>
      </c>
      <c r="H1594" t="s">
        <v>2796</v>
      </c>
    </row>
    <row r="1595" spans="1:8">
      <c r="A1595" t="s">
        <v>2980</v>
      </c>
      <c r="B1595" t="s">
        <v>2945</v>
      </c>
      <c r="C1595" t="s">
        <v>1021</v>
      </c>
      <c r="D1595" t="s">
        <v>3055</v>
      </c>
      <c r="E1595">
        <v>4</v>
      </c>
      <c r="F1595">
        <v>1</v>
      </c>
      <c r="G1595">
        <v>0.25</v>
      </c>
      <c r="H1595" t="s">
        <v>2796</v>
      </c>
    </row>
    <row r="1596" spans="1:8">
      <c r="A1596" t="s">
        <v>2975</v>
      </c>
      <c r="B1596" t="s">
        <v>2945</v>
      </c>
      <c r="C1596" t="s">
        <v>1021</v>
      </c>
      <c r="D1596" t="s">
        <v>3055</v>
      </c>
      <c r="E1596">
        <v>4</v>
      </c>
      <c r="F1596">
        <v>1</v>
      </c>
      <c r="G1596">
        <v>0.25</v>
      </c>
      <c r="H1596" t="s">
        <v>2796</v>
      </c>
    </row>
    <row r="1597" spans="1:8">
      <c r="A1597" t="s">
        <v>2961</v>
      </c>
      <c r="B1597" t="s">
        <v>2945</v>
      </c>
      <c r="C1597" t="s">
        <v>1021</v>
      </c>
      <c r="D1597" t="s">
        <v>3055</v>
      </c>
      <c r="E1597">
        <v>4</v>
      </c>
      <c r="F1597">
        <v>1</v>
      </c>
      <c r="G1597">
        <v>0.25</v>
      </c>
      <c r="H1597" t="s">
        <v>2796</v>
      </c>
    </row>
    <row r="1598" spans="1:8">
      <c r="A1598" t="s">
        <v>2952</v>
      </c>
      <c r="B1598" t="s">
        <v>2945</v>
      </c>
      <c r="C1598" t="s">
        <v>1021</v>
      </c>
      <c r="D1598" t="s">
        <v>3055</v>
      </c>
      <c r="E1598">
        <v>4</v>
      </c>
      <c r="F1598">
        <v>1</v>
      </c>
      <c r="G1598">
        <v>0.25</v>
      </c>
      <c r="H1598" t="s">
        <v>2796</v>
      </c>
    </row>
    <row r="1599" spans="1:8">
      <c r="A1599" t="s">
        <v>3023</v>
      </c>
      <c r="B1599" t="s">
        <v>2945</v>
      </c>
      <c r="C1599" t="s">
        <v>1021</v>
      </c>
      <c r="D1599" t="s">
        <v>3055</v>
      </c>
      <c r="E1599">
        <v>4</v>
      </c>
      <c r="F1599">
        <v>1</v>
      </c>
      <c r="G1599">
        <v>0.25</v>
      </c>
      <c r="H1599" t="s">
        <v>2796</v>
      </c>
    </row>
    <row r="1600" spans="1:8">
      <c r="A1600" t="s">
        <v>2963</v>
      </c>
      <c r="B1600" t="s">
        <v>2945</v>
      </c>
      <c r="C1600" t="s">
        <v>1021</v>
      </c>
      <c r="D1600" t="s">
        <v>3055</v>
      </c>
      <c r="E1600">
        <v>4</v>
      </c>
      <c r="F1600">
        <v>1</v>
      </c>
      <c r="G1600">
        <v>0.25</v>
      </c>
      <c r="H1600" t="s">
        <v>2796</v>
      </c>
    </row>
    <row r="1601" spans="1:8">
      <c r="A1601" t="s">
        <v>3013</v>
      </c>
      <c r="B1601" t="s">
        <v>2945</v>
      </c>
      <c r="C1601" t="s">
        <v>1021</v>
      </c>
      <c r="D1601" t="s">
        <v>3055</v>
      </c>
      <c r="E1601">
        <v>4</v>
      </c>
      <c r="F1601">
        <v>1</v>
      </c>
      <c r="G1601">
        <v>0.25</v>
      </c>
      <c r="H1601" t="s">
        <v>2796</v>
      </c>
    </row>
    <row r="1602" spans="1:8">
      <c r="A1602" t="s">
        <v>2992</v>
      </c>
      <c r="B1602" t="s">
        <v>2945</v>
      </c>
      <c r="C1602" t="s">
        <v>1021</v>
      </c>
      <c r="D1602" t="s">
        <v>3055</v>
      </c>
      <c r="E1602">
        <v>4</v>
      </c>
      <c r="F1602">
        <v>1</v>
      </c>
      <c r="G1602">
        <v>0.25</v>
      </c>
      <c r="H1602" t="s">
        <v>2796</v>
      </c>
    </row>
    <row r="1603" spans="1:8">
      <c r="A1603" t="s">
        <v>3010</v>
      </c>
      <c r="B1603" t="s">
        <v>2945</v>
      </c>
      <c r="C1603" t="s">
        <v>1021</v>
      </c>
      <c r="D1603" t="s">
        <v>3055</v>
      </c>
      <c r="E1603">
        <v>4</v>
      </c>
      <c r="F1603">
        <v>1</v>
      </c>
      <c r="G1603">
        <v>0.25</v>
      </c>
      <c r="H1603" t="s">
        <v>2796</v>
      </c>
    </row>
    <row r="1604" spans="1:8">
      <c r="A1604" t="s">
        <v>3004</v>
      </c>
      <c r="B1604" t="s">
        <v>2945</v>
      </c>
      <c r="C1604" t="s">
        <v>1021</v>
      </c>
      <c r="D1604" t="s">
        <v>3055</v>
      </c>
      <c r="E1604">
        <v>4</v>
      </c>
      <c r="F1604">
        <v>1</v>
      </c>
      <c r="G1604">
        <v>0.25</v>
      </c>
      <c r="H1604" t="s">
        <v>2796</v>
      </c>
    </row>
    <row r="1605" spans="1:8">
      <c r="A1605" t="s">
        <v>3007</v>
      </c>
      <c r="B1605" t="s">
        <v>2945</v>
      </c>
      <c r="C1605" t="s">
        <v>1021</v>
      </c>
      <c r="D1605" t="s">
        <v>3055</v>
      </c>
      <c r="E1605">
        <v>4</v>
      </c>
      <c r="F1605">
        <v>1</v>
      </c>
      <c r="G1605">
        <v>0.25</v>
      </c>
      <c r="H1605" t="s">
        <v>2796</v>
      </c>
    </row>
    <row r="1606" spans="1:8">
      <c r="A1606" t="s">
        <v>2993</v>
      </c>
      <c r="B1606" t="s">
        <v>2945</v>
      </c>
      <c r="C1606" t="s">
        <v>1021</v>
      </c>
      <c r="D1606" t="s">
        <v>3055</v>
      </c>
      <c r="E1606">
        <v>4</v>
      </c>
      <c r="F1606">
        <v>1</v>
      </c>
      <c r="G1606">
        <v>0.25</v>
      </c>
      <c r="H1606" t="s">
        <v>2796</v>
      </c>
    </row>
    <row r="1607" spans="1:8">
      <c r="A1607" t="s">
        <v>2960</v>
      </c>
      <c r="B1607" t="s">
        <v>2945</v>
      </c>
      <c r="C1607" t="s">
        <v>1021</v>
      </c>
      <c r="D1607" t="s">
        <v>3055</v>
      </c>
      <c r="E1607">
        <v>4</v>
      </c>
      <c r="F1607">
        <v>1</v>
      </c>
      <c r="G1607">
        <v>0.25</v>
      </c>
      <c r="H1607" t="s">
        <v>2796</v>
      </c>
    </row>
    <row r="1608" spans="1:8">
      <c r="A1608" t="s">
        <v>2996</v>
      </c>
      <c r="B1608" t="s">
        <v>2945</v>
      </c>
      <c r="C1608" t="s">
        <v>1021</v>
      </c>
      <c r="D1608" t="s">
        <v>3055</v>
      </c>
      <c r="E1608">
        <v>4</v>
      </c>
      <c r="F1608">
        <v>1</v>
      </c>
      <c r="G1608">
        <v>0.25</v>
      </c>
      <c r="H1608" t="s">
        <v>2796</v>
      </c>
    </row>
    <row r="1609" spans="1:8">
      <c r="A1609" t="s">
        <v>2958</v>
      </c>
      <c r="B1609" t="s">
        <v>2945</v>
      </c>
      <c r="C1609" t="s">
        <v>1021</v>
      </c>
      <c r="D1609" t="s">
        <v>3055</v>
      </c>
      <c r="E1609">
        <v>4</v>
      </c>
      <c r="F1609">
        <v>1</v>
      </c>
      <c r="G1609">
        <v>0.25</v>
      </c>
      <c r="H1609" t="s">
        <v>2796</v>
      </c>
    </row>
    <row r="1610" spans="1:8">
      <c r="A1610" t="s">
        <v>3011</v>
      </c>
      <c r="B1610" t="s">
        <v>2945</v>
      </c>
      <c r="C1610" t="s">
        <v>1021</v>
      </c>
      <c r="D1610" t="s">
        <v>3055</v>
      </c>
      <c r="E1610">
        <v>4</v>
      </c>
      <c r="F1610">
        <v>1</v>
      </c>
      <c r="G1610">
        <v>0.25</v>
      </c>
      <c r="H1610" t="s">
        <v>2796</v>
      </c>
    </row>
    <row r="1611" spans="1:8">
      <c r="A1611" t="s">
        <v>2949</v>
      </c>
      <c r="B1611" t="s">
        <v>2945</v>
      </c>
      <c r="C1611" t="s">
        <v>1021</v>
      </c>
      <c r="D1611" t="s">
        <v>3055</v>
      </c>
      <c r="E1611">
        <v>4</v>
      </c>
      <c r="F1611">
        <v>1</v>
      </c>
      <c r="G1611">
        <v>0.25</v>
      </c>
      <c r="H1611" t="s">
        <v>2796</v>
      </c>
    </row>
    <row r="1612" spans="1:8">
      <c r="A1612" t="s">
        <v>2954</v>
      </c>
      <c r="B1612" t="s">
        <v>2945</v>
      </c>
      <c r="C1612" t="s">
        <v>1021</v>
      </c>
      <c r="D1612" t="s">
        <v>3055</v>
      </c>
      <c r="E1612">
        <v>4</v>
      </c>
      <c r="F1612">
        <v>1</v>
      </c>
      <c r="G1612">
        <v>0.25</v>
      </c>
      <c r="H1612" t="s">
        <v>2796</v>
      </c>
    </row>
    <row r="1613" spans="1:8">
      <c r="A1613" t="s">
        <v>3005</v>
      </c>
      <c r="B1613" t="s">
        <v>2945</v>
      </c>
      <c r="C1613" t="s">
        <v>1021</v>
      </c>
      <c r="D1613" t="s">
        <v>3055</v>
      </c>
      <c r="E1613">
        <v>4</v>
      </c>
      <c r="F1613">
        <v>1</v>
      </c>
      <c r="G1613">
        <v>0.25</v>
      </c>
      <c r="H1613" t="s">
        <v>2796</v>
      </c>
    </row>
    <row r="1614" spans="1:8">
      <c r="A1614" t="s">
        <v>3003</v>
      </c>
      <c r="B1614" t="s">
        <v>2945</v>
      </c>
      <c r="C1614" t="s">
        <v>1021</v>
      </c>
      <c r="D1614" t="s">
        <v>3055</v>
      </c>
      <c r="E1614">
        <v>4</v>
      </c>
      <c r="F1614">
        <v>1</v>
      </c>
      <c r="G1614">
        <v>0.25</v>
      </c>
      <c r="H1614" t="s">
        <v>2796</v>
      </c>
    </row>
    <row r="1615" spans="1:8">
      <c r="A1615" t="s">
        <v>2997</v>
      </c>
      <c r="B1615" t="s">
        <v>2945</v>
      </c>
      <c r="C1615" t="s">
        <v>1021</v>
      </c>
      <c r="D1615" t="s">
        <v>3055</v>
      </c>
      <c r="E1615">
        <v>4</v>
      </c>
      <c r="F1615">
        <v>1</v>
      </c>
      <c r="G1615">
        <v>0.25</v>
      </c>
      <c r="H1615" t="s">
        <v>2796</v>
      </c>
    </row>
    <row r="1616" spans="1:8">
      <c r="A1616" t="s">
        <v>2965</v>
      </c>
      <c r="B1616" t="s">
        <v>2945</v>
      </c>
      <c r="C1616" t="s">
        <v>1021</v>
      </c>
      <c r="D1616" t="s">
        <v>3055</v>
      </c>
      <c r="E1616">
        <v>4</v>
      </c>
      <c r="F1616">
        <v>1</v>
      </c>
      <c r="G1616">
        <v>0.25</v>
      </c>
      <c r="H1616" t="s">
        <v>2796</v>
      </c>
    </row>
    <row r="1617" spans="1:8">
      <c r="A1617" t="s">
        <v>2964</v>
      </c>
      <c r="B1617" t="s">
        <v>2945</v>
      </c>
      <c r="C1617" t="s">
        <v>1021</v>
      </c>
      <c r="D1617" t="s">
        <v>3055</v>
      </c>
      <c r="E1617">
        <v>4</v>
      </c>
      <c r="F1617">
        <v>1</v>
      </c>
      <c r="G1617">
        <v>0.25</v>
      </c>
      <c r="H1617" t="s">
        <v>2796</v>
      </c>
    </row>
    <row r="1618" spans="1:8">
      <c r="A1618" t="s">
        <v>3021</v>
      </c>
      <c r="B1618" t="s">
        <v>2945</v>
      </c>
      <c r="C1618" t="s">
        <v>1021</v>
      </c>
      <c r="D1618" t="s">
        <v>3055</v>
      </c>
      <c r="E1618">
        <v>4</v>
      </c>
      <c r="F1618">
        <v>1</v>
      </c>
      <c r="G1618">
        <v>0.25</v>
      </c>
      <c r="H1618" t="s">
        <v>2796</v>
      </c>
    </row>
    <row r="1619" spans="1:8">
      <c r="A1619" t="s">
        <v>2974</v>
      </c>
      <c r="B1619" t="s">
        <v>2945</v>
      </c>
      <c r="C1619" t="s">
        <v>1021</v>
      </c>
      <c r="D1619" t="s">
        <v>3055</v>
      </c>
      <c r="E1619">
        <v>4</v>
      </c>
      <c r="F1619">
        <v>1</v>
      </c>
      <c r="G1619">
        <v>0.25</v>
      </c>
      <c r="H1619" t="s">
        <v>2796</v>
      </c>
    </row>
    <row r="1620" spans="1:8">
      <c r="A1620" t="s">
        <v>2956</v>
      </c>
      <c r="B1620" t="s">
        <v>2945</v>
      </c>
      <c r="C1620" t="s">
        <v>1021</v>
      </c>
      <c r="D1620" t="s">
        <v>3055</v>
      </c>
      <c r="E1620">
        <v>4</v>
      </c>
      <c r="F1620">
        <v>1</v>
      </c>
      <c r="G1620">
        <v>0.25</v>
      </c>
      <c r="H1620" t="s">
        <v>2796</v>
      </c>
    </row>
    <row r="1621" spans="1:8">
      <c r="A1621" t="s">
        <v>2957</v>
      </c>
      <c r="B1621" t="s">
        <v>2945</v>
      </c>
      <c r="C1621" t="s">
        <v>1021</v>
      </c>
      <c r="D1621" t="s">
        <v>3055</v>
      </c>
      <c r="E1621">
        <v>4</v>
      </c>
      <c r="F1621">
        <v>1</v>
      </c>
      <c r="G1621">
        <v>0.25</v>
      </c>
      <c r="H1621" t="s">
        <v>2796</v>
      </c>
    </row>
    <row r="1622" spans="1:8">
      <c r="A1622" t="s">
        <v>2995</v>
      </c>
      <c r="B1622" t="s">
        <v>2945</v>
      </c>
      <c r="C1622" t="s">
        <v>1021</v>
      </c>
      <c r="D1622" t="s">
        <v>3055</v>
      </c>
      <c r="E1622">
        <v>4</v>
      </c>
      <c r="F1622">
        <v>1</v>
      </c>
      <c r="G1622">
        <v>0.25</v>
      </c>
      <c r="H1622" t="s">
        <v>2796</v>
      </c>
    </row>
    <row r="1623" spans="1:8">
      <c r="A1623" t="s">
        <v>3012</v>
      </c>
      <c r="B1623" t="s">
        <v>2945</v>
      </c>
      <c r="C1623" t="s">
        <v>1021</v>
      </c>
      <c r="D1623" t="s">
        <v>3055</v>
      </c>
      <c r="E1623">
        <v>4</v>
      </c>
      <c r="F1623">
        <v>1</v>
      </c>
      <c r="G1623">
        <v>0.25</v>
      </c>
      <c r="H1623" t="s">
        <v>2796</v>
      </c>
    </row>
    <row r="1624" spans="1:8">
      <c r="A1624" t="s">
        <v>3009</v>
      </c>
      <c r="B1624" t="s">
        <v>2945</v>
      </c>
      <c r="C1624" t="s">
        <v>1021</v>
      </c>
      <c r="D1624" t="s">
        <v>3055</v>
      </c>
      <c r="E1624">
        <v>4</v>
      </c>
      <c r="F1624">
        <v>1</v>
      </c>
      <c r="G1624">
        <v>0.25</v>
      </c>
      <c r="H1624" t="s">
        <v>2796</v>
      </c>
    </row>
    <row r="1625" spans="1:8">
      <c r="A1625" t="s">
        <v>3017</v>
      </c>
      <c r="B1625" t="s">
        <v>2945</v>
      </c>
      <c r="C1625" t="s">
        <v>1021</v>
      </c>
      <c r="D1625" t="s">
        <v>3055</v>
      </c>
      <c r="E1625">
        <v>4</v>
      </c>
      <c r="F1625">
        <v>1</v>
      </c>
      <c r="G1625">
        <v>0.25</v>
      </c>
      <c r="H1625" t="s">
        <v>2796</v>
      </c>
    </row>
    <row r="1626" spans="1:8">
      <c r="A1626" t="s">
        <v>3022</v>
      </c>
      <c r="B1626" t="s">
        <v>2945</v>
      </c>
      <c r="C1626" t="s">
        <v>1021</v>
      </c>
      <c r="D1626" t="s">
        <v>3055</v>
      </c>
      <c r="E1626">
        <v>4</v>
      </c>
      <c r="F1626">
        <v>1</v>
      </c>
      <c r="G1626">
        <v>0.25</v>
      </c>
      <c r="H1626" t="s">
        <v>2796</v>
      </c>
    </row>
    <row r="1627" spans="1:8">
      <c r="A1627" t="s">
        <v>3008</v>
      </c>
      <c r="B1627" t="s">
        <v>2945</v>
      </c>
      <c r="C1627" t="s">
        <v>1021</v>
      </c>
      <c r="D1627" t="s">
        <v>3055</v>
      </c>
      <c r="E1627">
        <v>4</v>
      </c>
      <c r="F1627">
        <v>1</v>
      </c>
      <c r="G1627">
        <v>0.25</v>
      </c>
      <c r="H1627" t="s">
        <v>2796</v>
      </c>
    </row>
    <row r="1628" spans="1:8">
      <c r="A1628" t="s">
        <v>2985</v>
      </c>
      <c r="B1628" t="s">
        <v>2945</v>
      </c>
      <c r="C1628" t="s">
        <v>1021</v>
      </c>
      <c r="D1628" t="s">
        <v>3055</v>
      </c>
      <c r="E1628">
        <v>4</v>
      </c>
      <c r="F1628">
        <v>1</v>
      </c>
      <c r="G1628">
        <v>0.25</v>
      </c>
      <c r="H1628" t="s">
        <v>2796</v>
      </c>
    </row>
    <row r="1629" spans="1:8">
      <c r="A1629" t="s">
        <v>2986</v>
      </c>
      <c r="B1629" t="s">
        <v>2945</v>
      </c>
      <c r="C1629" t="s">
        <v>1021</v>
      </c>
      <c r="D1629" t="s">
        <v>3055</v>
      </c>
      <c r="E1629">
        <v>4</v>
      </c>
      <c r="F1629">
        <v>1</v>
      </c>
      <c r="G1629">
        <v>0.25</v>
      </c>
      <c r="H1629" t="s">
        <v>2796</v>
      </c>
    </row>
    <row r="1630" spans="1:8">
      <c r="A1630" t="s">
        <v>2984</v>
      </c>
      <c r="B1630" t="s">
        <v>2945</v>
      </c>
      <c r="C1630" t="s">
        <v>1021</v>
      </c>
      <c r="D1630" t="s">
        <v>3055</v>
      </c>
      <c r="E1630">
        <v>4</v>
      </c>
      <c r="F1630">
        <v>1</v>
      </c>
      <c r="G1630">
        <v>0.25</v>
      </c>
      <c r="H1630" t="s">
        <v>2796</v>
      </c>
    </row>
    <row r="1631" spans="1:8">
      <c r="A1631" t="s">
        <v>2953</v>
      </c>
      <c r="B1631" t="s">
        <v>2945</v>
      </c>
      <c r="C1631" t="s">
        <v>1021</v>
      </c>
      <c r="D1631" t="s">
        <v>3055</v>
      </c>
      <c r="E1631">
        <v>4</v>
      </c>
      <c r="F1631">
        <v>1</v>
      </c>
      <c r="G1631">
        <v>0.25</v>
      </c>
      <c r="H1631" t="s">
        <v>2796</v>
      </c>
    </row>
    <row r="1632" spans="1:8">
      <c r="A1632" t="s">
        <v>2981</v>
      </c>
      <c r="B1632" t="s">
        <v>2945</v>
      </c>
      <c r="C1632" t="s">
        <v>1021</v>
      </c>
      <c r="D1632" t="s">
        <v>3055</v>
      </c>
      <c r="E1632">
        <v>4</v>
      </c>
      <c r="F1632">
        <v>1</v>
      </c>
      <c r="G1632">
        <v>0.25</v>
      </c>
      <c r="H1632" t="s">
        <v>2796</v>
      </c>
    </row>
    <row r="1633" spans="1:8">
      <c r="A1633" t="s">
        <v>2962</v>
      </c>
      <c r="B1633" t="s">
        <v>2945</v>
      </c>
      <c r="C1633" t="s">
        <v>1021</v>
      </c>
      <c r="D1633" t="s">
        <v>3055</v>
      </c>
      <c r="E1633">
        <v>4</v>
      </c>
      <c r="F1633">
        <v>1</v>
      </c>
      <c r="G1633">
        <v>0.25</v>
      </c>
      <c r="H1633" t="s">
        <v>2796</v>
      </c>
    </row>
    <row r="1634" spans="1:8">
      <c r="A1634" t="s">
        <v>2983</v>
      </c>
      <c r="B1634" t="s">
        <v>2945</v>
      </c>
      <c r="C1634" t="s">
        <v>1021</v>
      </c>
      <c r="D1634" t="s">
        <v>3055</v>
      </c>
      <c r="E1634">
        <v>4</v>
      </c>
      <c r="F1634">
        <v>1</v>
      </c>
      <c r="G1634">
        <v>0.25</v>
      </c>
      <c r="H1634" t="s">
        <v>2796</v>
      </c>
    </row>
    <row r="1635" spans="1:8">
      <c r="A1635" t="s">
        <v>2976</v>
      </c>
      <c r="B1635" t="s">
        <v>2945</v>
      </c>
      <c r="C1635" t="s">
        <v>1021</v>
      </c>
      <c r="D1635" t="s">
        <v>3055</v>
      </c>
      <c r="E1635">
        <v>4</v>
      </c>
      <c r="F1635">
        <v>1</v>
      </c>
      <c r="G1635">
        <v>0.25</v>
      </c>
      <c r="H1635" t="s">
        <v>2796</v>
      </c>
    </row>
    <row r="1636" spans="1:8">
      <c r="A1636" t="s">
        <v>2972</v>
      </c>
      <c r="B1636" t="s">
        <v>2945</v>
      </c>
      <c r="C1636" t="s">
        <v>1021</v>
      </c>
      <c r="D1636" t="s">
        <v>3055</v>
      </c>
      <c r="E1636">
        <v>4</v>
      </c>
      <c r="F1636">
        <v>1</v>
      </c>
      <c r="G1636">
        <v>0.25</v>
      </c>
      <c r="H1636" t="s">
        <v>2796</v>
      </c>
    </row>
    <row r="1637" spans="1:8">
      <c r="A1637" t="s">
        <v>2973</v>
      </c>
      <c r="B1637" t="s">
        <v>2945</v>
      </c>
      <c r="C1637" t="s">
        <v>1021</v>
      </c>
      <c r="D1637" t="s">
        <v>3055</v>
      </c>
      <c r="E1637">
        <v>4</v>
      </c>
      <c r="F1637">
        <v>1</v>
      </c>
      <c r="G1637">
        <v>0.25</v>
      </c>
      <c r="H1637" t="s">
        <v>2796</v>
      </c>
    </row>
    <row r="1638" spans="1:8">
      <c r="A1638" t="s">
        <v>2990</v>
      </c>
      <c r="B1638" t="s">
        <v>2945</v>
      </c>
      <c r="C1638" t="s">
        <v>1021</v>
      </c>
      <c r="D1638" t="s">
        <v>3055</v>
      </c>
      <c r="E1638">
        <v>4</v>
      </c>
      <c r="F1638">
        <v>1</v>
      </c>
      <c r="G1638">
        <v>0.25</v>
      </c>
      <c r="H1638" t="s">
        <v>2796</v>
      </c>
    </row>
    <row r="1639" spans="1:8">
      <c r="A1639" t="s">
        <v>2989</v>
      </c>
      <c r="B1639" t="s">
        <v>2945</v>
      </c>
      <c r="C1639" t="s">
        <v>1021</v>
      </c>
      <c r="D1639" t="s">
        <v>3055</v>
      </c>
      <c r="E1639">
        <v>4</v>
      </c>
      <c r="F1639">
        <v>1</v>
      </c>
      <c r="G1639">
        <v>0.25</v>
      </c>
      <c r="H1639" t="s">
        <v>2796</v>
      </c>
    </row>
    <row r="1640" spans="1:8">
      <c r="A1640" t="s">
        <v>2988</v>
      </c>
      <c r="B1640" t="s">
        <v>2945</v>
      </c>
      <c r="C1640" t="s">
        <v>1021</v>
      </c>
      <c r="D1640" t="s">
        <v>3055</v>
      </c>
      <c r="E1640">
        <v>4</v>
      </c>
      <c r="F1640">
        <v>1</v>
      </c>
      <c r="G1640">
        <v>0.25</v>
      </c>
      <c r="H1640" t="s">
        <v>2796</v>
      </c>
    </row>
    <row r="1641" spans="1:8">
      <c r="A1641" t="s">
        <v>2947</v>
      </c>
      <c r="B1641" t="s">
        <v>2945</v>
      </c>
      <c r="C1641" t="s">
        <v>1021</v>
      </c>
      <c r="D1641" t="s">
        <v>3055</v>
      </c>
      <c r="E1641">
        <v>4</v>
      </c>
      <c r="F1641">
        <v>1</v>
      </c>
      <c r="G1641">
        <v>0.25</v>
      </c>
      <c r="H1641" t="s">
        <v>2796</v>
      </c>
    </row>
    <row r="1642" spans="1:8">
      <c r="A1642" t="s">
        <v>3002</v>
      </c>
      <c r="B1642" t="s">
        <v>2945</v>
      </c>
      <c r="C1642" t="s">
        <v>1021</v>
      </c>
      <c r="D1642" t="s">
        <v>3055</v>
      </c>
      <c r="E1642">
        <v>4</v>
      </c>
      <c r="F1642">
        <v>1</v>
      </c>
      <c r="G1642">
        <v>0.25</v>
      </c>
      <c r="H1642" t="s">
        <v>2796</v>
      </c>
    </row>
    <row r="1643" spans="1:8">
      <c r="A1643" t="s">
        <v>3014</v>
      </c>
      <c r="B1643" t="s">
        <v>2945</v>
      </c>
      <c r="C1643" t="s">
        <v>1021</v>
      </c>
      <c r="D1643" t="s">
        <v>3055</v>
      </c>
      <c r="E1643">
        <v>4</v>
      </c>
      <c r="F1643">
        <v>1</v>
      </c>
      <c r="G1643">
        <v>0.25</v>
      </c>
      <c r="H1643" t="s">
        <v>2796</v>
      </c>
    </row>
    <row r="1644" spans="1:8">
      <c r="A1644" t="s">
        <v>2998</v>
      </c>
      <c r="B1644" t="s">
        <v>2945</v>
      </c>
      <c r="C1644" t="s">
        <v>1021</v>
      </c>
      <c r="D1644" t="s">
        <v>3055</v>
      </c>
      <c r="E1644">
        <v>4</v>
      </c>
      <c r="F1644">
        <v>1</v>
      </c>
      <c r="G1644">
        <v>0.25</v>
      </c>
      <c r="H1644" t="s">
        <v>2796</v>
      </c>
    </row>
    <row r="1645" spans="1:8">
      <c r="A1645" t="s">
        <v>3016</v>
      </c>
      <c r="B1645" t="s">
        <v>2945</v>
      </c>
      <c r="C1645" t="s">
        <v>1021</v>
      </c>
      <c r="D1645" t="s">
        <v>3055</v>
      </c>
      <c r="E1645">
        <v>4</v>
      </c>
      <c r="F1645">
        <v>1</v>
      </c>
      <c r="G1645">
        <v>0.25</v>
      </c>
      <c r="H1645" t="s">
        <v>2796</v>
      </c>
    </row>
    <row r="1646" spans="1:8">
      <c r="A1646" t="s">
        <v>2994</v>
      </c>
      <c r="B1646" t="s">
        <v>2945</v>
      </c>
      <c r="C1646" t="s">
        <v>1021</v>
      </c>
      <c r="D1646" t="s">
        <v>3055</v>
      </c>
      <c r="E1646">
        <v>4</v>
      </c>
      <c r="F1646">
        <v>1</v>
      </c>
      <c r="G1646">
        <v>0.25</v>
      </c>
      <c r="H1646" t="s">
        <v>2796</v>
      </c>
    </row>
    <row r="1647" spans="1:8">
      <c r="A1647" t="s">
        <v>2971</v>
      </c>
      <c r="B1647" t="s">
        <v>2945</v>
      </c>
      <c r="C1647" t="s">
        <v>1021</v>
      </c>
      <c r="D1647" t="s">
        <v>3055</v>
      </c>
      <c r="E1647">
        <v>4</v>
      </c>
      <c r="F1647">
        <v>1</v>
      </c>
      <c r="G1647">
        <v>0.25</v>
      </c>
      <c r="H1647" t="s">
        <v>2796</v>
      </c>
    </row>
    <row r="1648" spans="1:8">
      <c r="A1648" t="s">
        <v>3006</v>
      </c>
      <c r="B1648" t="s">
        <v>2945</v>
      </c>
      <c r="C1648" t="s">
        <v>1021</v>
      </c>
      <c r="D1648" t="s">
        <v>3055</v>
      </c>
      <c r="E1648">
        <v>4</v>
      </c>
      <c r="F1648">
        <v>1</v>
      </c>
      <c r="G1648">
        <v>0.25</v>
      </c>
      <c r="H1648" t="s">
        <v>2796</v>
      </c>
    </row>
    <row r="1649" spans="1:8">
      <c r="A1649" t="s">
        <v>3020</v>
      </c>
      <c r="B1649" t="s">
        <v>2945</v>
      </c>
      <c r="C1649" t="s">
        <v>1021</v>
      </c>
      <c r="D1649" t="s">
        <v>3055</v>
      </c>
      <c r="E1649">
        <v>4</v>
      </c>
      <c r="F1649">
        <v>1</v>
      </c>
      <c r="G1649">
        <v>0.25</v>
      </c>
      <c r="H1649" t="s">
        <v>2796</v>
      </c>
    </row>
    <row r="1650" spans="1:8">
      <c r="A1650" t="s">
        <v>3018</v>
      </c>
      <c r="B1650" t="s">
        <v>2945</v>
      </c>
      <c r="C1650" t="s">
        <v>1021</v>
      </c>
      <c r="D1650" t="s">
        <v>3055</v>
      </c>
      <c r="E1650">
        <v>4</v>
      </c>
      <c r="F1650">
        <v>1</v>
      </c>
      <c r="G1650">
        <v>0.25</v>
      </c>
      <c r="H1650" t="s">
        <v>2796</v>
      </c>
    </row>
    <row r="1651" spans="1:8">
      <c r="A1651" t="s">
        <v>3019</v>
      </c>
      <c r="B1651" t="s">
        <v>2945</v>
      </c>
      <c r="C1651" t="s">
        <v>1021</v>
      </c>
      <c r="D1651" t="s">
        <v>3055</v>
      </c>
      <c r="E1651">
        <v>4</v>
      </c>
      <c r="F1651">
        <v>1</v>
      </c>
      <c r="G1651">
        <v>0.25</v>
      </c>
      <c r="H1651" t="s">
        <v>2796</v>
      </c>
    </row>
    <row r="1652" spans="1:8">
      <c r="A1652" t="s">
        <v>1695</v>
      </c>
      <c r="B1652" t="s">
        <v>3025</v>
      </c>
      <c r="C1652" t="s">
        <v>1021</v>
      </c>
      <c r="D1652" t="s">
        <v>3055</v>
      </c>
      <c r="E1652">
        <v>4</v>
      </c>
      <c r="F1652">
        <v>2</v>
      </c>
      <c r="G1652">
        <v>0.5</v>
      </c>
      <c r="H1652" t="s">
        <v>2796</v>
      </c>
    </row>
    <row r="1653" spans="1:8">
      <c r="A1653" t="s">
        <v>3027</v>
      </c>
      <c r="B1653" t="s">
        <v>3026</v>
      </c>
      <c r="C1653" t="s">
        <v>1021</v>
      </c>
      <c r="D1653" t="s">
        <v>3055</v>
      </c>
      <c r="E1653">
        <v>4</v>
      </c>
      <c r="F1653">
        <v>2</v>
      </c>
      <c r="G1653">
        <v>0.5</v>
      </c>
      <c r="H1653" t="s">
        <v>2796</v>
      </c>
    </row>
    <row r="1654" spans="1:8">
      <c r="A1654" t="s">
        <v>3029</v>
      </c>
      <c r="B1654" t="s">
        <v>3028</v>
      </c>
      <c r="C1654" t="s">
        <v>1021</v>
      </c>
      <c r="D1654" t="s">
        <v>3055</v>
      </c>
      <c r="E1654">
        <v>4</v>
      </c>
      <c r="F1654">
        <v>2</v>
      </c>
      <c r="G1654">
        <v>0.5</v>
      </c>
      <c r="H1654" t="s">
        <v>2796</v>
      </c>
    </row>
    <row r="1655" spans="1:8">
      <c r="A1655" t="s">
        <v>1691</v>
      </c>
      <c r="B1655" t="s">
        <v>3030</v>
      </c>
      <c r="C1655" t="s">
        <v>1021</v>
      </c>
      <c r="D1655" t="s">
        <v>3055</v>
      </c>
      <c r="E1655">
        <v>4</v>
      </c>
      <c r="F1655">
        <v>2</v>
      </c>
      <c r="G1655">
        <v>0.5</v>
      </c>
      <c r="H1655" t="s">
        <v>2796</v>
      </c>
    </row>
    <row r="1656" spans="1:8">
      <c r="A1656" t="s">
        <v>3032</v>
      </c>
      <c r="B1656" t="s">
        <v>3031</v>
      </c>
      <c r="C1656" t="s">
        <v>1021</v>
      </c>
      <c r="D1656" t="s">
        <v>3055</v>
      </c>
      <c r="E1656">
        <v>4</v>
      </c>
      <c r="F1656">
        <v>2</v>
      </c>
      <c r="G1656">
        <v>0.5</v>
      </c>
      <c r="H1656" t="s">
        <v>2796</v>
      </c>
    </row>
    <row r="1657" spans="1:8">
      <c r="A1657" t="s">
        <v>5885</v>
      </c>
      <c r="B1657" t="s">
        <v>3033</v>
      </c>
      <c r="C1657" t="s">
        <v>1021</v>
      </c>
      <c r="D1657" t="s">
        <v>3055</v>
      </c>
      <c r="E1657">
        <v>1</v>
      </c>
      <c r="F1657">
        <v>1</v>
      </c>
      <c r="G1657">
        <v>1</v>
      </c>
      <c r="H1657" t="s">
        <v>2796</v>
      </c>
    </row>
    <row r="1658" spans="1:8">
      <c r="A1658" t="s">
        <v>3044</v>
      </c>
      <c r="B1658" t="s">
        <v>3033</v>
      </c>
      <c r="C1658" t="s">
        <v>1021</v>
      </c>
      <c r="D1658" t="s">
        <v>3055</v>
      </c>
      <c r="E1658">
        <v>4</v>
      </c>
      <c r="F1658">
        <v>1</v>
      </c>
      <c r="G1658">
        <v>0.25</v>
      </c>
      <c r="H1658" t="s">
        <v>2796</v>
      </c>
    </row>
    <row r="1659" spans="1:8">
      <c r="A1659" t="s">
        <v>3041</v>
      </c>
      <c r="B1659" t="s">
        <v>3033</v>
      </c>
      <c r="C1659" t="s">
        <v>1021</v>
      </c>
      <c r="D1659" t="s">
        <v>3055</v>
      </c>
      <c r="E1659">
        <v>4</v>
      </c>
      <c r="F1659">
        <v>1</v>
      </c>
      <c r="G1659">
        <v>0.25</v>
      </c>
      <c r="H1659" t="s">
        <v>2796</v>
      </c>
    </row>
    <row r="1660" spans="1:8">
      <c r="A1660" t="s">
        <v>3042</v>
      </c>
      <c r="B1660" t="s">
        <v>3033</v>
      </c>
      <c r="C1660" t="s">
        <v>1021</v>
      </c>
      <c r="D1660" t="s">
        <v>3055</v>
      </c>
      <c r="E1660">
        <v>4</v>
      </c>
      <c r="F1660">
        <v>1</v>
      </c>
      <c r="G1660">
        <v>0.25</v>
      </c>
      <c r="H1660" t="s">
        <v>2796</v>
      </c>
    </row>
    <row r="1661" spans="1:8">
      <c r="A1661" t="s">
        <v>3036</v>
      </c>
      <c r="B1661" t="s">
        <v>3033</v>
      </c>
      <c r="C1661" t="s">
        <v>1021</v>
      </c>
      <c r="D1661" t="s">
        <v>3055</v>
      </c>
      <c r="E1661">
        <v>4</v>
      </c>
      <c r="F1661">
        <v>1</v>
      </c>
      <c r="G1661">
        <v>0.25</v>
      </c>
      <c r="H1661" t="s">
        <v>2796</v>
      </c>
    </row>
    <row r="1662" spans="1:8">
      <c r="A1662" t="s">
        <v>3038</v>
      </c>
      <c r="B1662" t="s">
        <v>3033</v>
      </c>
      <c r="C1662" t="s">
        <v>1021</v>
      </c>
      <c r="D1662" t="s">
        <v>3055</v>
      </c>
      <c r="E1662">
        <v>4</v>
      </c>
      <c r="F1662">
        <v>1</v>
      </c>
      <c r="G1662">
        <v>0.25</v>
      </c>
      <c r="H1662" t="s">
        <v>2796</v>
      </c>
    </row>
    <row r="1663" spans="1:8">
      <c r="A1663" t="s">
        <v>3040</v>
      </c>
      <c r="B1663" t="s">
        <v>3033</v>
      </c>
      <c r="C1663" t="s">
        <v>1021</v>
      </c>
      <c r="D1663" t="s">
        <v>3055</v>
      </c>
      <c r="E1663">
        <v>4</v>
      </c>
      <c r="F1663">
        <v>1</v>
      </c>
      <c r="G1663">
        <v>0.25</v>
      </c>
      <c r="H1663" t="s">
        <v>2796</v>
      </c>
    </row>
    <row r="1664" spans="1:8">
      <c r="A1664" t="s">
        <v>3049</v>
      </c>
      <c r="B1664" t="s">
        <v>3033</v>
      </c>
      <c r="C1664" t="s">
        <v>1021</v>
      </c>
      <c r="D1664" t="s">
        <v>3055</v>
      </c>
      <c r="E1664">
        <v>4</v>
      </c>
      <c r="F1664">
        <v>1</v>
      </c>
      <c r="G1664">
        <v>0.25</v>
      </c>
      <c r="H1664" t="s">
        <v>2796</v>
      </c>
    </row>
    <row r="1665" spans="1:8">
      <c r="A1665" t="s">
        <v>3043</v>
      </c>
      <c r="B1665" t="s">
        <v>3033</v>
      </c>
      <c r="C1665" t="s">
        <v>1021</v>
      </c>
      <c r="D1665" t="s">
        <v>3055</v>
      </c>
      <c r="E1665">
        <v>4</v>
      </c>
      <c r="F1665">
        <v>1</v>
      </c>
      <c r="G1665">
        <v>0.25</v>
      </c>
      <c r="H1665" t="s">
        <v>2796</v>
      </c>
    </row>
    <row r="1666" spans="1:8">
      <c r="A1666" t="s">
        <v>3039</v>
      </c>
      <c r="B1666" t="s">
        <v>3033</v>
      </c>
      <c r="C1666" t="s">
        <v>1021</v>
      </c>
      <c r="D1666" t="s">
        <v>3055</v>
      </c>
      <c r="E1666">
        <v>4</v>
      </c>
      <c r="F1666">
        <v>1</v>
      </c>
      <c r="G1666">
        <v>0.25</v>
      </c>
      <c r="H1666" t="s">
        <v>2796</v>
      </c>
    </row>
    <row r="1667" spans="1:8">
      <c r="A1667" t="s">
        <v>3045</v>
      </c>
      <c r="B1667" t="s">
        <v>3033</v>
      </c>
      <c r="C1667" t="s">
        <v>1021</v>
      </c>
      <c r="D1667" t="s">
        <v>3055</v>
      </c>
      <c r="E1667">
        <v>4</v>
      </c>
      <c r="F1667">
        <v>1</v>
      </c>
      <c r="G1667">
        <v>0.25</v>
      </c>
      <c r="H1667" t="s">
        <v>2796</v>
      </c>
    </row>
    <row r="1668" spans="1:8">
      <c r="A1668" t="s">
        <v>3048</v>
      </c>
      <c r="B1668" t="s">
        <v>3033</v>
      </c>
      <c r="C1668" t="s">
        <v>1021</v>
      </c>
      <c r="D1668" t="s">
        <v>3055</v>
      </c>
      <c r="E1668">
        <v>4</v>
      </c>
      <c r="F1668">
        <v>1</v>
      </c>
      <c r="G1668">
        <v>0.25</v>
      </c>
      <c r="H1668" t="s">
        <v>2796</v>
      </c>
    </row>
    <row r="1669" spans="1:8">
      <c r="A1669" t="s">
        <v>3034</v>
      </c>
      <c r="B1669" t="s">
        <v>3033</v>
      </c>
      <c r="C1669" t="s">
        <v>1021</v>
      </c>
      <c r="D1669" t="s">
        <v>3055</v>
      </c>
      <c r="E1669">
        <v>4</v>
      </c>
      <c r="F1669">
        <v>1</v>
      </c>
      <c r="G1669">
        <v>0.25</v>
      </c>
      <c r="H1669" t="s">
        <v>2796</v>
      </c>
    </row>
    <row r="1670" spans="1:8">
      <c r="A1670" t="s">
        <v>3037</v>
      </c>
      <c r="B1670" t="s">
        <v>3033</v>
      </c>
      <c r="C1670" t="s">
        <v>1021</v>
      </c>
      <c r="D1670" t="s">
        <v>3055</v>
      </c>
      <c r="E1670">
        <v>4</v>
      </c>
      <c r="F1670">
        <v>1</v>
      </c>
      <c r="G1670">
        <v>0.25</v>
      </c>
      <c r="H1670" t="s">
        <v>2796</v>
      </c>
    </row>
    <row r="1671" spans="1:8">
      <c r="A1671" t="s">
        <v>3035</v>
      </c>
      <c r="B1671" t="s">
        <v>3033</v>
      </c>
      <c r="C1671" t="s">
        <v>1021</v>
      </c>
      <c r="D1671" t="s">
        <v>3055</v>
      </c>
      <c r="E1671">
        <v>4</v>
      </c>
      <c r="F1671">
        <v>1</v>
      </c>
      <c r="G1671">
        <v>0.25</v>
      </c>
      <c r="H1671" t="s">
        <v>2796</v>
      </c>
    </row>
    <row r="1672" spans="1:8">
      <c r="A1672" t="s">
        <v>3050</v>
      </c>
      <c r="B1672" t="s">
        <v>3033</v>
      </c>
      <c r="C1672" t="s">
        <v>1021</v>
      </c>
      <c r="D1672" t="s">
        <v>3055</v>
      </c>
      <c r="E1672">
        <v>4</v>
      </c>
      <c r="F1672">
        <v>1</v>
      </c>
      <c r="G1672">
        <v>0.25</v>
      </c>
      <c r="H1672" t="s">
        <v>2796</v>
      </c>
    </row>
    <row r="1673" spans="1:8">
      <c r="A1673" t="s">
        <v>3047</v>
      </c>
      <c r="B1673" t="s">
        <v>3033</v>
      </c>
      <c r="C1673" t="s">
        <v>1021</v>
      </c>
      <c r="D1673" t="s">
        <v>3055</v>
      </c>
      <c r="E1673">
        <v>4</v>
      </c>
      <c r="F1673">
        <v>1</v>
      </c>
      <c r="G1673">
        <v>0.25</v>
      </c>
      <c r="H1673" t="s">
        <v>2796</v>
      </c>
    </row>
    <row r="1674" spans="1:8">
      <c r="A1674" t="s">
        <v>3046</v>
      </c>
      <c r="B1674" t="s">
        <v>3033</v>
      </c>
      <c r="C1674" t="s">
        <v>1021</v>
      </c>
      <c r="D1674" t="s">
        <v>3055</v>
      </c>
      <c r="E1674">
        <v>4</v>
      </c>
      <c r="F1674">
        <v>1</v>
      </c>
      <c r="G1674">
        <v>0.25</v>
      </c>
      <c r="H1674" t="s">
        <v>2796</v>
      </c>
    </row>
    <row r="1675" spans="1:8">
      <c r="A1675" t="s">
        <v>3052</v>
      </c>
      <c r="B1675" t="s">
        <v>3051</v>
      </c>
      <c r="C1675" t="s">
        <v>1021</v>
      </c>
      <c r="D1675" t="s">
        <v>3055</v>
      </c>
      <c r="E1675">
        <v>4</v>
      </c>
      <c r="F1675">
        <v>2</v>
      </c>
      <c r="G1675">
        <v>0.5</v>
      </c>
      <c r="H1675" t="s">
        <v>2796</v>
      </c>
    </row>
    <row r="1676" spans="1:8">
      <c r="A1676" t="s">
        <v>2798</v>
      </c>
      <c r="B1676" t="s">
        <v>2797</v>
      </c>
      <c r="C1676" t="s">
        <v>1021</v>
      </c>
      <c r="D1676" t="s">
        <v>3054</v>
      </c>
      <c r="E1676">
        <v>56</v>
      </c>
      <c r="F1676">
        <v>2</v>
      </c>
      <c r="G1676">
        <v>3.5714285714285698E-2</v>
      </c>
      <c r="H1676" t="s">
        <v>2747</v>
      </c>
    </row>
    <row r="1677" spans="1:8">
      <c r="A1677" t="s">
        <v>2813</v>
      </c>
      <c r="B1677" t="s">
        <v>2812</v>
      </c>
      <c r="C1677" t="s">
        <v>1021</v>
      </c>
      <c r="D1677" t="s">
        <v>3054</v>
      </c>
      <c r="E1677">
        <v>56</v>
      </c>
      <c r="F1677">
        <v>2</v>
      </c>
      <c r="G1677">
        <v>3.5714285714285698E-2</v>
      </c>
      <c r="H1677" t="s">
        <v>2747</v>
      </c>
    </row>
    <row r="1678" spans="1:8">
      <c r="A1678" t="s">
        <v>2884</v>
      </c>
      <c r="B1678" t="s">
        <v>2883</v>
      </c>
      <c r="C1678" t="s">
        <v>1021</v>
      </c>
      <c r="D1678" t="s">
        <v>3054</v>
      </c>
      <c r="E1678">
        <v>56</v>
      </c>
      <c r="F1678">
        <v>2</v>
      </c>
      <c r="G1678">
        <v>3.5714285714285698E-2</v>
      </c>
      <c r="H1678" t="s">
        <v>2747</v>
      </c>
    </row>
    <row r="1679" spans="1:8">
      <c r="A1679" t="s">
        <v>1694</v>
      </c>
      <c r="B1679" t="s">
        <v>2885</v>
      </c>
      <c r="C1679" t="s">
        <v>1021</v>
      </c>
      <c r="D1679" t="s">
        <v>3054</v>
      </c>
      <c r="E1679">
        <v>56</v>
      </c>
      <c r="F1679">
        <v>2</v>
      </c>
      <c r="G1679">
        <v>3.5714285714285698E-2</v>
      </c>
      <c r="H1679" t="s">
        <v>2747</v>
      </c>
    </row>
    <row r="1680" spans="1:8">
      <c r="A1680" t="s">
        <v>1695</v>
      </c>
      <c r="B1680" t="s">
        <v>3025</v>
      </c>
      <c r="C1680" t="s">
        <v>1021</v>
      </c>
      <c r="D1680" t="s">
        <v>3054</v>
      </c>
      <c r="E1680">
        <v>56</v>
      </c>
      <c r="F1680">
        <v>2</v>
      </c>
      <c r="G1680">
        <v>3.5714285714285698E-2</v>
      </c>
      <c r="H1680" t="s">
        <v>2747</v>
      </c>
    </row>
    <row r="1681" spans="1:8">
      <c r="A1681" t="s">
        <v>1691</v>
      </c>
      <c r="B1681" t="s">
        <v>3030</v>
      </c>
      <c r="C1681" t="s">
        <v>1021</v>
      </c>
      <c r="D1681" t="s">
        <v>3054</v>
      </c>
      <c r="E1681">
        <v>56</v>
      </c>
      <c r="F1681">
        <v>2</v>
      </c>
      <c r="G1681">
        <v>3.5714285714285698E-2</v>
      </c>
      <c r="H1681" t="s">
        <v>2747</v>
      </c>
    </row>
    <row r="1682" spans="1:8">
      <c r="A1682" t="s">
        <v>3052</v>
      </c>
      <c r="B1682" t="s">
        <v>3051</v>
      </c>
      <c r="C1682" t="s">
        <v>1021</v>
      </c>
      <c r="D1682" t="s">
        <v>3054</v>
      </c>
      <c r="E1682">
        <v>56</v>
      </c>
      <c r="F1682">
        <v>2</v>
      </c>
      <c r="G1682">
        <v>3.5714285714285698E-2</v>
      </c>
      <c r="H1682" t="s">
        <v>2747</v>
      </c>
    </row>
    <row r="1683" spans="1:8">
      <c r="A1683" t="s">
        <v>2795</v>
      </c>
      <c r="B1683" t="s">
        <v>2794</v>
      </c>
      <c r="C1683" t="s">
        <v>1708</v>
      </c>
      <c r="D1683" t="s">
        <v>1018</v>
      </c>
      <c r="E1683">
        <v>255</v>
      </c>
      <c r="F1683">
        <v>15</v>
      </c>
      <c r="G1683">
        <v>5.8823529411764698E-2</v>
      </c>
      <c r="H1683" t="s">
        <v>2796</v>
      </c>
    </row>
    <row r="1684" spans="1:8">
      <c r="A1684" t="s">
        <v>2868</v>
      </c>
      <c r="B1684" t="s">
        <v>11412</v>
      </c>
      <c r="C1684" t="s">
        <v>1708</v>
      </c>
      <c r="D1684" t="s">
        <v>1018</v>
      </c>
      <c r="E1684">
        <v>103</v>
      </c>
      <c r="F1684">
        <v>7</v>
      </c>
      <c r="G1684">
        <v>6.7961165048543701E-2</v>
      </c>
      <c r="H1684" t="s">
        <v>2796</v>
      </c>
    </row>
    <row r="1685" spans="1:8">
      <c r="A1685" t="s">
        <v>2879</v>
      </c>
      <c r="B1685" t="s">
        <v>11412</v>
      </c>
      <c r="C1685" t="s">
        <v>1708</v>
      </c>
      <c r="D1685" t="s">
        <v>1018</v>
      </c>
      <c r="E1685">
        <v>103</v>
      </c>
      <c r="F1685">
        <v>7</v>
      </c>
      <c r="G1685">
        <v>6.7961165048543701E-2</v>
      </c>
      <c r="H1685" t="s">
        <v>2796</v>
      </c>
    </row>
    <row r="1686" spans="1:8">
      <c r="A1686" t="s">
        <v>2873</v>
      </c>
      <c r="B1686" t="s">
        <v>11412</v>
      </c>
      <c r="C1686" t="s">
        <v>1708</v>
      </c>
      <c r="D1686" t="s">
        <v>1018</v>
      </c>
      <c r="E1686">
        <v>103</v>
      </c>
      <c r="F1686">
        <v>7</v>
      </c>
      <c r="G1686">
        <v>6.7961165048543701E-2</v>
      </c>
      <c r="H1686" t="s">
        <v>2796</v>
      </c>
    </row>
    <row r="1687" spans="1:8">
      <c r="A1687" t="s">
        <v>2871</v>
      </c>
      <c r="B1687" t="s">
        <v>11412</v>
      </c>
      <c r="C1687" t="s">
        <v>1708</v>
      </c>
      <c r="D1687" t="s">
        <v>1018</v>
      </c>
      <c r="E1687">
        <v>103</v>
      </c>
      <c r="F1687">
        <v>7</v>
      </c>
      <c r="G1687">
        <v>6.7961165048543701E-2</v>
      </c>
      <c r="H1687" t="s">
        <v>2796</v>
      </c>
    </row>
    <row r="1688" spans="1:8">
      <c r="A1688" t="s">
        <v>2878</v>
      </c>
      <c r="B1688" t="s">
        <v>11412</v>
      </c>
      <c r="C1688" t="s">
        <v>1708</v>
      </c>
      <c r="D1688" t="s">
        <v>1018</v>
      </c>
      <c r="E1688">
        <v>103</v>
      </c>
      <c r="F1688">
        <v>7</v>
      </c>
      <c r="G1688">
        <v>6.7961165048543701E-2</v>
      </c>
      <c r="H1688" t="s">
        <v>2796</v>
      </c>
    </row>
    <row r="1689" spans="1:8">
      <c r="A1689" t="s">
        <v>2882</v>
      </c>
      <c r="B1689" t="s">
        <v>11412</v>
      </c>
      <c r="C1689" t="s">
        <v>1708</v>
      </c>
      <c r="D1689" t="s">
        <v>1018</v>
      </c>
      <c r="E1689">
        <v>103</v>
      </c>
      <c r="F1689">
        <v>7</v>
      </c>
      <c r="G1689">
        <v>6.7961165048543701E-2</v>
      </c>
      <c r="H1689" t="s">
        <v>2796</v>
      </c>
    </row>
    <row r="1690" spans="1:8">
      <c r="A1690" t="s">
        <v>2865</v>
      </c>
      <c r="B1690" t="s">
        <v>11412</v>
      </c>
      <c r="C1690" t="s">
        <v>1708</v>
      </c>
      <c r="D1690" t="s">
        <v>1018</v>
      </c>
      <c r="E1690">
        <v>102</v>
      </c>
      <c r="F1690">
        <v>6</v>
      </c>
      <c r="G1690">
        <v>5.8823529411764698E-2</v>
      </c>
      <c r="H1690" t="s">
        <v>2796</v>
      </c>
    </row>
    <row r="1691" spans="1:8">
      <c r="A1691" t="s">
        <v>2798</v>
      </c>
      <c r="B1691" t="s">
        <v>2797</v>
      </c>
      <c r="C1691" t="s">
        <v>1708</v>
      </c>
      <c r="D1691" t="s">
        <v>1018</v>
      </c>
      <c r="E1691">
        <v>253</v>
      </c>
      <c r="F1691">
        <v>15</v>
      </c>
      <c r="G1691">
        <v>5.9288537549407098E-2</v>
      </c>
      <c r="H1691" t="s">
        <v>2796</v>
      </c>
    </row>
    <row r="1692" spans="1:8">
      <c r="A1692" t="s">
        <v>2933</v>
      </c>
      <c r="B1692" t="s">
        <v>4242</v>
      </c>
      <c r="C1692" t="s">
        <v>1708</v>
      </c>
      <c r="D1692" t="s">
        <v>1018</v>
      </c>
      <c r="E1692">
        <v>65</v>
      </c>
      <c r="F1692">
        <v>4</v>
      </c>
      <c r="G1692">
        <v>6.15384615384615E-2</v>
      </c>
      <c r="H1692" t="s">
        <v>2796</v>
      </c>
    </row>
    <row r="1693" spans="1:8">
      <c r="A1693" t="s">
        <v>2801</v>
      </c>
      <c r="B1693" t="s">
        <v>2799</v>
      </c>
      <c r="C1693" t="s">
        <v>1708</v>
      </c>
      <c r="D1693" t="s">
        <v>1018</v>
      </c>
      <c r="E1693">
        <v>25</v>
      </c>
      <c r="F1693">
        <v>2</v>
      </c>
      <c r="G1693">
        <v>0.08</v>
      </c>
      <c r="H1693" t="s">
        <v>2796</v>
      </c>
    </row>
    <row r="1694" spans="1:8">
      <c r="A1694" t="s">
        <v>2804</v>
      </c>
      <c r="B1694" t="s">
        <v>2799</v>
      </c>
      <c r="C1694" t="s">
        <v>1708</v>
      </c>
      <c r="D1694" t="s">
        <v>1018</v>
      </c>
      <c r="E1694">
        <v>25</v>
      </c>
      <c r="F1694">
        <v>2</v>
      </c>
      <c r="G1694">
        <v>0.08</v>
      </c>
      <c r="H1694" t="s">
        <v>2796</v>
      </c>
    </row>
    <row r="1695" spans="1:8">
      <c r="A1695" t="s">
        <v>2806</v>
      </c>
      <c r="B1695" t="s">
        <v>2799</v>
      </c>
      <c r="C1695" t="s">
        <v>1708</v>
      </c>
      <c r="D1695" t="s">
        <v>1018</v>
      </c>
      <c r="E1695">
        <v>25</v>
      </c>
      <c r="F1695">
        <v>2</v>
      </c>
      <c r="G1695">
        <v>0.08</v>
      </c>
      <c r="H1695" t="s">
        <v>2796</v>
      </c>
    </row>
    <row r="1696" spans="1:8">
      <c r="A1696" t="s">
        <v>2807</v>
      </c>
      <c r="B1696" t="s">
        <v>2799</v>
      </c>
      <c r="C1696" t="s">
        <v>1708</v>
      </c>
      <c r="D1696" t="s">
        <v>1018</v>
      </c>
      <c r="E1696">
        <v>25</v>
      </c>
      <c r="F1696">
        <v>2</v>
      </c>
      <c r="G1696">
        <v>0.08</v>
      </c>
      <c r="H1696" t="s">
        <v>2796</v>
      </c>
    </row>
    <row r="1697" spans="1:8">
      <c r="A1697" t="s">
        <v>2805</v>
      </c>
      <c r="B1697" t="s">
        <v>2799</v>
      </c>
      <c r="C1697" t="s">
        <v>1708</v>
      </c>
      <c r="D1697" t="s">
        <v>1018</v>
      </c>
      <c r="E1697">
        <v>25</v>
      </c>
      <c r="F1697">
        <v>2</v>
      </c>
      <c r="G1697">
        <v>0.08</v>
      </c>
      <c r="H1697" t="s">
        <v>2796</v>
      </c>
    </row>
    <row r="1698" spans="1:8">
      <c r="A1698" t="s">
        <v>2803</v>
      </c>
      <c r="B1698" t="s">
        <v>2799</v>
      </c>
      <c r="C1698" t="s">
        <v>1708</v>
      </c>
      <c r="D1698" t="s">
        <v>1018</v>
      </c>
      <c r="E1698">
        <v>25</v>
      </c>
      <c r="F1698">
        <v>2</v>
      </c>
      <c r="G1698">
        <v>0.08</v>
      </c>
      <c r="H1698" t="s">
        <v>2796</v>
      </c>
    </row>
    <row r="1699" spans="1:8">
      <c r="A1699" t="s">
        <v>2802</v>
      </c>
      <c r="B1699" t="s">
        <v>2799</v>
      </c>
      <c r="C1699" t="s">
        <v>1708</v>
      </c>
      <c r="D1699" t="s">
        <v>1018</v>
      </c>
      <c r="E1699">
        <v>25</v>
      </c>
      <c r="F1699">
        <v>2</v>
      </c>
      <c r="G1699">
        <v>0.08</v>
      </c>
      <c r="H1699" t="s">
        <v>2796</v>
      </c>
    </row>
    <row r="1700" spans="1:8">
      <c r="A1700" t="s">
        <v>2800</v>
      </c>
      <c r="B1700" t="s">
        <v>2799</v>
      </c>
      <c r="C1700" t="s">
        <v>1708</v>
      </c>
      <c r="D1700" t="s">
        <v>1018</v>
      </c>
      <c r="E1700">
        <v>25</v>
      </c>
      <c r="F1700">
        <v>2</v>
      </c>
      <c r="G1700">
        <v>0.08</v>
      </c>
      <c r="H1700" t="s">
        <v>2796</v>
      </c>
    </row>
    <row r="1701" spans="1:8">
      <c r="A1701" t="s">
        <v>2809</v>
      </c>
      <c r="B1701" t="s">
        <v>2799</v>
      </c>
      <c r="C1701" t="s">
        <v>1708</v>
      </c>
      <c r="D1701" t="s">
        <v>1018</v>
      </c>
      <c r="E1701">
        <v>25</v>
      </c>
      <c r="F1701">
        <v>2</v>
      </c>
      <c r="G1701">
        <v>0.08</v>
      </c>
      <c r="H1701" t="s">
        <v>2796</v>
      </c>
    </row>
    <row r="1702" spans="1:8">
      <c r="A1702" t="s">
        <v>2808</v>
      </c>
      <c r="B1702" t="s">
        <v>2799</v>
      </c>
      <c r="C1702" t="s">
        <v>1708</v>
      </c>
      <c r="D1702" t="s">
        <v>1018</v>
      </c>
      <c r="E1702">
        <v>25</v>
      </c>
      <c r="F1702">
        <v>2</v>
      </c>
      <c r="G1702">
        <v>0.08</v>
      </c>
      <c r="H1702" t="s">
        <v>2796</v>
      </c>
    </row>
    <row r="1703" spans="1:8">
      <c r="A1703" t="s">
        <v>2811</v>
      </c>
      <c r="B1703" t="s">
        <v>2810</v>
      </c>
      <c r="C1703" t="s">
        <v>1708</v>
      </c>
      <c r="D1703" t="s">
        <v>1018</v>
      </c>
      <c r="E1703">
        <v>251</v>
      </c>
      <c r="F1703">
        <v>15</v>
      </c>
      <c r="G1703">
        <v>5.97609561752988E-2</v>
      </c>
      <c r="H1703" t="s">
        <v>2796</v>
      </c>
    </row>
    <row r="1704" spans="1:8">
      <c r="A1704" t="s">
        <v>2813</v>
      </c>
      <c r="B1704" t="s">
        <v>2812</v>
      </c>
      <c r="C1704" t="s">
        <v>1708</v>
      </c>
      <c r="D1704" t="s">
        <v>1018</v>
      </c>
      <c r="E1704">
        <v>249</v>
      </c>
      <c r="F1704">
        <v>15</v>
      </c>
      <c r="G1704">
        <v>6.02409638554217E-2</v>
      </c>
      <c r="H1704" t="s">
        <v>2796</v>
      </c>
    </row>
    <row r="1705" spans="1:8">
      <c r="A1705" t="s">
        <v>2816</v>
      </c>
      <c r="B1705" t="s">
        <v>2814</v>
      </c>
      <c r="C1705" t="s">
        <v>1708</v>
      </c>
      <c r="D1705" t="s">
        <v>1018</v>
      </c>
      <c r="E1705">
        <v>65</v>
      </c>
      <c r="F1705">
        <v>4</v>
      </c>
      <c r="G1705">
        <v>6.15384615384615E-2</v>
      </c>
      <c r="H1705" t="s">
        <v>2796</v>
      </c>
    </row>
    <row r="1706" spans="1:8">
      <c r="A1706" t="s">
        <v>2815</v>
      </c>
      <c r="B1706" t="s">
        <v>2814</v>
      </c>
      <c r="C1706" t="s">
        <v>1708</v>
      </c>
      <c r="D1706" t="s">
        <v>1018</v>
      </c>
      <c r="E1706">
        <v>65</v>
      </c>
      <c r="F1706">
        <v>4</v>
      </c>
      <c r="G1706">
        <v>6.15384615384615E-2</v>
      </c>
      <c r="H1706" t="s">
        <v>2796</v>
      </c>
    </row>
    <row r="1707" spans="1:8">
      <c r="A1707" t="s">
        <v>2818</v>
      </c>
      <c r="B1707" t="s">
        <v>2817</v>
      </c>
      <c r="C1707" t="s">
        <v>1708</v>
      </c>
      <c r="D1707" t="s">
        <v>1018</v>
      </c>
      <c r="E1707">
        <v>93</v>
      </c>
      <c r="F1707">
        <v>9</v>
      </c>
      <c r="G1707">
        <v>9.6774193548387094E-2</v>
      </c>
      <c r="H1707" t="s">
        <v>2796</v>
      </c>
    </row>
    <row r="1708" spans="1:8">
      <c r="A1708" t="s">
        <v>2822</v>
      </c>
      <c r="B1708" t="s">
        <v>2817</v>
      </c>
      <c r="C1708" t="s">
        <v>1708</v>
      </c>
      <c r="D1708" t="s">
        <v>1018</v>
      </c>
      <c r="E1708">
        <v>93</v>
      </c>
      <c r="F1708">
        <v>9</v>
      </c>
      <c r="G1708">
        <v>9.6774193548387094E-2</v>
      </c>
      <c r="H1708" t="s">
        <v>2796</v>
      </c>
    </row>
    <row r="1709" spans="1:8">
      <c r="A1709" t="s">
        <v>2820</v>
      </c>
      <c r="B1709" t="s">
        <v>2817</v>
      </c>
      <c r="C1709" t="s">
        <v>1708</v>
      </c>
      <c r="D1709" t="s">
        <v>1018</v>
      </c>
      <c r="E1709">
        <v>93</v>
      </c>
      <c r="F1709">
        <v>9</v>
      </c>
      <c r="G1709">
        <v>9.6774193548387094E-2</v>
      </c>
      <c r="H1709" t="s">
        <v>2796</v>
      </c>
    </row>
    <row r="1710" spans="1:8">
      <c r="A1710" t="s">
        <v>2821</v>
      </c>
      <c r="B1710" t="s">
        <v>2817</v>
      </c>
      <c r="C1710" t="s">
        <v>1708</v>
      </c>
      <c r="D1710" t="s">
        <v>1018</v>
      </c>
      <c r="E1710">
        <v>93</v>
      </c>
      <c r="F1710">
        <v>9</v>
      </c>
      <c r="G1710">
        <v>9.6774193548387094E-2</v>
      </c>
      <c r="H1710" t="s">
        <v>2796</v>
      </c>
    </row>
    <row r="1711" spans="1:8">
      <c r="A1711" t="s">
        <v>2823</v>
      </c>
      <c r="B1711" t="s">
        <v>2817</v>
      </c>
      <c r="C1711" t="s">
        <v>1708</v>
      </c>
      <c r="D1711" t="s">
        <v>1018</v>
      </c>
      <c r="E1711">
        <v>93</v>
      </c>
      <c r="F1711">
        <v>9</v>
      </c>
      <c r="G1711">
        <v>9.6774193548387094E-2</v>
      </c>
      <c r="H1711" t="s">
        <v>2796</v>
      </c>
    </row>
    <row r="1712" spans="1:8">
      <c r="A1712" t="s">
        <v>2819</v>
      </c>
      <c r="B1712" t="s">
        <v>2817</v>
      </c>
      <c r="C1712" t="s">
        <v>1708</v>
      </c>
      <c r="D1712" t="s">
        <v>1018</v>
      </c>
      <c r="E1712">
        <v>93</v>
      </c>
      <c r="F1712">
        <v>9</v>
      </c>
      <c r="G1712">
        <v>9.6774193548387094E-2</v>
      </c>
      <c r="H1712" t="s">
        <v>2796</v>
      </c>
    </row>
    <row r="1713" spans="1:8">
      <c r="A1713" t="s">
        <v>2826</v>
      </c>
      <c r="B1713" t="s">
        <v>2824</v>
      </c>
      <c r="C1713" t="s">
        <v>1708</v>
      </c>
      <c r="D1713" t="s">
        <v>1018</v>
      </c>
      <c r="E1713">
        <v>93</v>
      </c>
      <c r="F1713">
        <v>9</v>
      </c>
      <c r="G1713">
        <v>9.6774193548387094E-2</v>
      </c>
      <c r="H1713" t="s">
        <v>2796</v>
      </c>
    </row>
    <row r="1714" spans="1:8">
      <c r="A1714" t="s">
        <v>2834</v>
      </c>
      <c r="B1714" t="s">
        <v>2824</v>
      </c>
      <c r="C1714" t="s">
        <v>1708</v>
      </c>
      <c r="D1714" t="s">
        <v>1018</v>
      </c>
      <c r="E1714">
        <v>93</v>
      </c>
      <c r="F1714">
        <v>9</v>
      </c>
      <c r="G1714">
        <v>9.6774193548387094E-2</v>
      </c>
      <c r="H1714" t="s">
        <v>2796</v>
      </c>
    </row>
    <row r="1715" spans="1:8">
      <c r="A1715" t="s">
        <v>2838</v>
      </c>
      <c r="B1715" t="s">
        <v>2824</v>
      </c>
      <c r="C1715" t="s">
        <v>1708</v>
      </c>
      <c r="D1715" t="s">
        <v>1018</v>
      </c>
      <c r="E1715">
        <v>93</v>
      </c>
      <c r="F1715">
        <v>9</v>
      </c>
      <c r="G1715">
        <v>9.6774193548387094E-2</v>
      </c>
      <c r="H1715" t="s">
        <v>2796</v>
      </c>
    </row>
    <row r="1716" spans="1:8">
      <c r="A1716" t="s">
        <v>2827</v>
      </c>
      <c r="B1716" t="s">
        <v>2824</v>
      </c>
      <c r="C1716" t="s">
        <v>1708</v>
      </c>
      <c r="D1716" t="s">
        <v>1018</v>
      </c>
      <c r="E1716">
        <v>93</v>
      </c>
      <c r="F1716">
        <v>9</v>
      </c>
      <c r="G1716">
        <v>9.6774193548387094E-2</v>
      </c>
      <c r="H1716" t="s">
        <v>2796</v>
      </c>
    </row>
    <row r="1717" spans="1:8">
      <c r="A1717" t="s">
        <v>2833</v>
      </c>
      <c r="B1717" t="s">
        <v>2824</v>
      </c>
      <c r="C1717" t="s">
        <v>1708</v>
      </c>
      <c r="D1717" t="s">
        <v>1018</v>
      </c>
      <c r="E1717">
        <v>93</v>
      </c>
      <c r="F1717">
        <v>9</v>
      </c>
      <c r="G1717">
        <v>9.6774193548387094E-2</v>
      </c>
      <c r="H1717" t="s">
        <v>2796</v>
      </c>
    </row>
    <row r="1718" spans="1:8">
      <c r="A1718" t="s">
        <v>2837</v>
      </c>
      <c r="B1718" t="s">
        <v>2824</v>
      </c>
      <c r="C1718" t="s">
        <v>1708</v>
      </c>
      <c r="D1718" t="s">
        <v>1018</v>
      </c>
      <c r="E1718">
        <v>93</v>
      </c>
      <c r="F1718">
        <v>9</v>
      </c>
      <c r="G1718">
        <v>9.6774193548387094E-2</v>
      </c>
      <c r="H1718" t="s">
        <v>2796</v>
      </c>
    </row>
    <row r="1719" spans="1:8">
      <c r="A1719" t="s">
        <v>2835</v>
      </c>
      <c r="B1719" t="s">
        <v>2824</v>
      </c>
      <c r="C1719" t="s">
        <v>1708</v>
      </c>
      <c r="D1719" t="s">
        <v>1018</v>
      </c>
      <c r="E1719">
        <v>93</v>
      </c>
      <c r="F1719">
        <v>9</v>
      </c>
      <c r="G1719">
        <v>9.6774193548387094E-2</v>
      </c>
      <c r="H1719" t="s">
        <v>2796</v>
      </c>
    </row>
    <row r="1720" spans="1:8">
      <c r="A1720" t="s">
        <v>2850</v>
      </c>
      <c r="B1720" t="s">
        <v>2824</v>
      </c>
      <c r="C1720" t="s">
        <v>1708</v>
      </c>
      <c r="D1720" t="s">
        <v>1018</v>
      </c>
      <c r="E1720">
        <v>93</v>
      </c>
      <c r="F1720">
        <v>9</v>
      </c>
      <c r="G1720">
        <v>9.6774193548387094E-2</v>
      </c>
      <c r="H1720" t="s">
        <v>2796</v>
      </c>
    </row>
    <row r="1721" spans="1:8">
      <c r="A1721" t="s">
        <v>2844</v>
      </c>
      <c r="B1721" t="s">
        <v>2824</v>
      </c>
      <c r="C1721" t="s">
        <v>1708</v>
      </c>
      <c r="D1721" t="s">
        <v>1018</v>
      </c>
      <c r="E1721">
        <v>93</v>
      </c>
      <c r="F1721">
        <v>9</v>
      </c>
      <c r="G1721">
        <v>9.6774193548387094E-2</v>
      </c>
      <c r="H1721" t="s">
        <v>2796</v>
      </c>
    </row>
    <row r="1722" spans="1:8">
      <c r="A1722" t="s">
        <v>2839</v>
      </c>
      <c r="B1722" t="s">
        <v>2824</v>
      </c>
      <c r="C1722" t="s">
        <v>1708</v>
      </c>
      <c r="D1722" t="s">
        <v>1018</v>
      </c>
      <c r="E1722">
        <v>93</v>
      </c>
      <c r="F1722">
        <v>9</v>
      </c>
      <c r="G1722">
        <v>9.6774193548387094E-2</v>
      </c>
      <c r="H1722" t="s">
        <v>2796</v>
      </c>
    </row>
    <row r="1723" spans="1:8">
      <c r="A1723" t="s">
        <v>2846</v>
      </c>
      <c r="B1723" t="s">
        <v>2824</v>
      </c>
      <c r="C1723" t="s">
        <v>1708</v>
      </c>
      <c r="D1723" t="s">
        <v>1018</v>
      </c>
      <c r="E1723">
        <v>93</v>
      </c>
      <c r="F1723">
        <v>9</v>
      </c>
      <c r="G1723">
        <v>9.6774193548387094E-2</v>
      </c>
      <c r="H1723" t="s">
        <v>2796</v>
      </c>
    </row>
    <row r="1724" spans="1:8">
      <c r="A1724" t="s">
        <v>2836</v>
      </c>
      <c r="B1724" t="s">
        <v>2824</v>
      </c>
      <c r="C1724" t="s">
        <v>1708</v>
      </c>
      <c r="D1724" t="s">
        <v>1018</v>
      </c>
      <c r="E1724">
        <v>93</v>
      </c>
      <c r="F1724">
        <v>9</v>
      </c>
      <c r="G1724">
        <v>9.6774193548387094E-2</v>
      </c>
      <c r="H1724" t="s">
        <v>2796</v>
      </c>
    </row>
    <row r="1725" spans="1:8">
      <c r="A1725" t="s">
        <v>2848</v>
      </c>
      <c r="B1725" t="s">
        <v>2824</v>
      </c>
      <c r="C1725" t="s">
        <v>1708</v>
      </c>
      <c r="D1725" t="s">
        <v>1018</v>
      </c>
      <c r="E1725">
        <v>93</v>
      </c>
      <c r="F1725">
        <v>9</v>
      </c>
      <c r="G1725">
        <v>9.6774193548387094E-2</v>
      </c>
      <c r="H1725" t="s">
        <v>2796</v>
      </c>
    </row>
    <row r="1726" spans="1:8">
      <c r="A1726" t="s">
        <v>2851</v>
      </c>
      <c r="B1726" t="s">
        <v>2824</v>
      </c>
      <c r="C1726" t="s">
        <v>1708</v>
      </c>
      <c r="D1726" t="s">
        <v>1018</v>
      </c>
      <c r="E1726">
        <v>93</v>
      </c>
      <c r="F1726">
        <v>9</v>
      </c>
      <c r="G1726">
        <v>9.6774193548387094E-2</v>
      </c>
      <c r="H1726" t="s">
        <v>2796</v>
      </c>
    </row>
    <row r="1727" spans="1:8">
      <c r="A1727" t="s">
        <v>2829</v>
      </c>
      <c r="B1727" t="s">
        <v>2824</v>
      </c>
      <c r="C1727" t="s">
        <v>1708</v>
      </c>
      <c r="D1727" t="s">
        <v>1018</v>
      </c>
      <c r="E1727">
        <v>93</v>
      </c>
      <c r="F1727">
        <v>9</v>
      </c>
      <c r="G1727">
        <v>9.6774193548387094E-2</v>
      </c>
      <c r="H1727" t="s">
        <v>2796</v>
      </c>
    </row>
    <row r="1728" spans="1:8">
      <c r="A1728" t="s">
        <v>2832</v>
      </c>
      <c r="B1728" t="s">
        <v>2824</v>
      </c>
      <c r="C1728" t="s">
        <v>1708</v>
      </c>
      <c r="D1728" t="s">
        <v>1018</v>
      </c>
      <c r="E1728">
        <v>93</v>
      </c>
      <c r="F1728">
        <v>9</v>
      </c>
      <c r="G1728">
        <v>9.6774193548387094E-2</v>
      </c>
      <c r="H1728" t="s">
        <v>2796</v>
      </c>
    </row>
    <row r="1729" spans="1:8">
      <c r="A1729" t="s">
        <v>2825</v>
      </c>
      <c r="B1729" t="s">
        <v>2824</v>
      </c>
      <c r="C1729" t="s">
        <v>1708</v>
      </c>
      <c r="D1729" t="s">
        <v>1018</v>
      </c>
      <c r="E1729">
        <v>93</v>
      </c>
      <c r="F1729">
        <v>9</v>
      </c>
      <c r="G1729">
        <v>9.6774193548387094E-2</v>
      </c>
      <c r="H1729" t="s">
        <v>2796</v>
      </c>
    </row>
    <row r="1730" spans="1:8">
      <c r="A1730" t="s">
        <v>2845</v>
      </c>
      <c r="B1730" t="s">
        <v>2824</v>
      </c>
      <c r="C1730" t="s">
        <v>1708</v>
      </c>
      <c r="D1730" t="s">
        <v>1018</v>
      </c>
      <c r="E1730">
        <v>93</v>
      </c>
      <c r="F1730">
        <v>9</v>
      </c>
      <c r="G1730">
        <v>9.6774193548387094E-2</v>
      </c>
      <c r="H1730" t="s">
        <v>2796</v>
      </c>
    </row>
    <row r="1731" spans="1:8">
      <c r="A1731" t="s">
        <v>2840</v>
      </c>
      <c r="B1731" t="s">
        <v>2824</v>
      </c>
      <c r="C1731" t="s">
        <v>1708</v>
      </c>
      <c r="D1731" t="s">
        <v>1018</v>
      </c>
      <c r="E1731">
        <v>93</v>
      </c>
      <c r="F1731">
        <v>9</v>
      </c>
      <c r="G1731">
        <v>9.6774193548387094E-2</v>
      </c>
      <c r="H1731" t="s">
        <v>2796</v>
      </c>
    </row>
    <row r="1732" spans="1:8">
      <c r="A1732" t="s">
        <v>2842</v>
      </c>
      <c r="B1732" t="s">
        <v>2824</v>
      </c>
      <c r="C1732" t="s">
        <v>1708</v>
      </c>
      <c r="D1732" t="s">
        <v>1018</v>
      </c>
      <c r="E1732">
        <v>93</v>
      </c>
      <c r="F1732">
        <v>9</v>
      </c>
      <c r="G1732">
        <v>9.6774193548387094E-2</v>
      </c>
      <c r="H1732" t="s">
        <v>2796</v>
      </c>
    </row>
    <row r="1733" spans="1:8">
      <c r="A1733" t="s">
        <v>2828</v>
      </c>
      <c r="B1733" t="s">
        <v>2824</v>
      </c>
      <c r="C1733" t="s">
        <v>1708</v>
      </c>
      <c r="D1733" t="s">
        <v>1018</v>
      </c>
      <c r="E1733">
        <v>93</v>
      </c>
      <c r="F1733">
        <v>9</v>
      </c>
      <c r="G1733">
        <v>9.6774193548387094E-2</v>
      </c>
      <c r="H1733" t="s">
        <v>2796</v>
      </c>
    </row>
    <row r="1734" spans="1:8">
      <c r="A1734" t="s">
        <v>2830</v>
      </c>
      <c r="B1734" t="s">
        <v>2824</v>
      </c>
      <c r="C1734" t="s">
        <v>1708</v>
      </c>
      <c r="D1734" t="s">
        <v>1018</v>
      </c>
      <c r="E1734">
        <v>93</v>
      </c>
      <c r="F1734">
        <v>9</v>
      </c>
      <c r="G1734">
        <v>9.6774193548387094E-2</v>
      </c>
      <c r="H1734" t="s">
        <v>2796</v>
      </c>
    </row>
    <row r="1735" spans="1:8">
      <c r="A1735" t="s">
        <v>2847</v>
      </c>
      <c r="B1735" t="s">
        <v>2824</v>
      </c>
      <c r="C1735" t="s">
        <v>1708</v>
      </c>
      <c r="D1735" t="s">
        <v>1018</v>
      </c>
      <c r="E1735">
        <v>93</v>
      </c>
      <c r="F1735">
        <v>9</v>
      </c>
      <c r="G1735">
        <v>9.6774193548387094E-2</v>
      </c>
      <c r="H1735" t="s">
        <v>2796</v>
      </c>
    </row>
    <row r="1736" spans="1:8">
      <c r="A1736" t="s">
        <v>2841</v>
      </c>
      <c r="B1736" t="s">
        <v>2824</v>
      </c>
      <c r="C1736" t="s">
        <v>1708</v>
      </c>
      <c r="D1736" t="s">
        <v>1018</v>
      </c>
      <c r="E1736">
        <v>93</v>
      </c>
      <c r="F1736">
        <v>9</v>
      </c>
      <c r="G1736">
        <v>9.6774193548387094E-2</v>
      </c>
      <c r="H1736" t="s">
        <v>2796</v>
      </c>
    </row>
    <row r="1737" spans="1:8">
      <c r="A1737" t="s">
        <v>2843</v>
      </c>
      <c r="B1737" t="s">
        <v>2824</v>
      </c>
      <c r="C1737" t="s">
        <v>1708</v>
      </c>
      <c r="D1737" t="s">
        <v>1018</v>
      </c>
      <c r="E1737">
        <v>93</v>
      </c>
      <c r="F1737">
        <v>9</v>
      </c>
      <c r="G1737">
        <v>9.6774193548387094E-2</v>
      </c>
      <c r="H1737" t="s">
        <v>2796</v>
      </c>
    </row>
    <row r="1738" spans="1:8">
      <c r="A1738" t="s">
        <v>2849</v>
      </c>
      <c r="B1738" t="s">
        <v>2824</v>
      </c>
      <c r="C1738" t="s">
        <v>1708</v>
      </c>
      <c r="D1738" t="s">
        <v>1018</v>
      </c>
      <c r="E1738">
        <v>93</v>
      </c>
      <c r="F1738">
        <v>9</v>
      </c>
      <c r="G1738">
        <v>9.6774193548387094E-2</v>
      </c>
      <c r="H1738" t="s">
        <v>2796</v>
      </c>
    </row>
    <row r="1739" spans="1:8">
      <c r="A1739" t="s">
        <v>2831</v>
      </c>
      <c r="B1739" t="s">
        <v>2824</v>
      </c>
      <c r="C1739" t="s">
        <v>1708</v>
      </c>
      <c r="D1739" t="s">
        <v>1018</v>
      </c>
      <c r="E1739">
        <v>93</v>
      </c>
      <c r="F1739">
        <v>9</v>
      </c>
      <c r="G1739">
        <v>9.6774193548387094E-2</v>
      </c>
      <c r="H1739" t="s">
        <v>2796</v>
      </c>
    </row>
    <row r="1740" spans="1:8">
      <c r="A1740" t="s">
        <v>2853</v>
      </c>
      <c r="B1740" t="s">
        <v>2852</v>
      </c>
      <c r="C1740" t="s">
        <v>1708</v>
      </c>
      <c r="D1740" t="s">
        <v>1018</v>
      </c>
      <c r="E1740">
        <v>255</v>
      </c>
      <c r="F1740">
        <v>15</v>
      </c>
      <c r="G1740">
        <v>5.8823529411764698E-2</v>
      </c>
      <c r="H1740" t="s">
        <v>2796</v>
      </c>
    </row>
    <row r="1741" spans="1:8">
      <c r="A1741" t="s">
        <v>2877</v>
      </c>
      <c r="B1741" t="s">
        <v>2854</v>
      </c>
      <c r="C1741" t="s">
        <v>1708</v>
      </c>
      <c r="D1741" t="s">
        <v>1018</v>
      </c>
      <c r="E1741">
        <v>103</v>
      </c>
      <c r="F1741">
        <v>7</v>
      </c>
      <c r="G1741">
        <v>6.7961165048543701E-2</v>
      </c>
      <c r="H1741" t="s">
        <v>2796</v>
      </c>
    </row>
    <row r="1742" spans="1:8">
      <c r="A1742" t="s">
        <v>2859</v>
      </c>
      <c r="B1742" t="s">
        <v>2854</v>
      </c>
      <c r="C1742" t="s">
        <v>1708</v>
      </c>
      <c r="D1742" t="s">
        <v>1018</v>
      </c>
      <c r="E1742">
        <v>103</v>
      </c>
      <c r="F1742">
        <v>7</v>
      </c>
      <c r="G1742">
        <v>6.7961165048543701E-2</v>
      </c>
      <c r="H1742" t="s">
        <v>2796</v>
      </c>
    </row>
    <row r="1743" spans="1:8">
      <c r="A1743" t="s">
        <v>2860</v>
      </c>
      <c r="B1743" t="s">
        <v>2854</v>
      </c>
      <c r="C1743" t="s">
        <v>1708</v>
      </c>
      <c r="D1743" t="s">
        <v>1018</v>
      </c>
      <c r="E1743">
        <v>103</v>
      </c>
      <c r="F1743">
        <v>7</v>
      </c>
      <c r="G1743">
        <v>6.7961165048543701E-2</v>
      </c>
      <c r="H1743" t="s">
        <v>2796</v>
      </c>
    </row>
    <row r="1744" spans="1:8">
      <c r="A1744" t="s">
        <v>2857</v>
      </c>
      <c r="B1744" t="s">
        <v>2854</v>
      </c>
      <c r="C1744" t="s">
        <v>1708</v>
      </c>
      <c r="D1744" t="s">
        <v>1018</v>
      </c>
      <c r="E1744">
        <v>103</v>
      </c>
      <c r="F1744">
        <v>7</v>
      </c>
      <c r="G1744">
        <v>6.7961165048543701E-2</v>
      </c>
      <c r="H1744" t="s">
        <v>2796</v>
      </c>
    </row>
    <row r="1745" spans="1:8">
      <c r="A1745" t="s">
        <v>2862</v>
      </c>
      <c r="B1745" t="s">
        <v>2854</v>
      </c>
      <c r="C1745" t="s">
        <v>1708</v>
      </c>
      <c r="D1745" t="s">
        <v>1018</v>
      </c>
      <c r="E1745">
        <v>103</v>
      </c>
      <c r="F1745">
        <v>7</v>
      </c>
      <c r="G1745">
        <v>6.7961165048543701E-2</v>
      </c>
      <c r="H1745" t="s">
        <v>2796</v>
      </c>
    </row>
    <row r="1746" spans="1:8">
      <c r="A1746" t="s">
        <v>2861</v>
      </c>
      <c r="B1746" t="s">
        <v>2854</v>
      </c>
      <c r="C1746" t="s">
        <v>1708</v>
      </c>
      <c r="D1746" t="s">
        <v>1018</v>
      </c>
      <c r="E1746">
        <v>103</v>
      </c>
      <c r="F1746">
        <v>7</v>
      </c>
      <c r="G1746">
        <v>6.7961165048543701E-2</v>
      </c>
      <c r="H1746" t="s">
        <v>2796</v>
      </c>
    </row>
    <row r="1747" spans="1:8">
      <c r="A1747" t="s">
        <v>2858</v>
      </c>
      <c r="B1747" t="s">
        <v>2854</v>
      </c>
      <c r="C1747" t="s">
        <v>1708</v>
      </c>
      <c r="D1747" t="s">
        <v>1018</v>
      </c>
      <c r="E1747">
        <v>103</v>
      </c>
      <c r="F1747">
        <v>7</v>
      </c>
      <c r="G1747">
        <v>6.7961165048543701E-2</v>
      </c>
      <c r="H1747" t="s">
        <v>2796</v>
      </c>
    </row>
    <row r="1748" spans="1:8">
      <c r="A1748" t="s">
        <v>2856</v>
      </c>
      <c r="B1748" t="s">
        <v>2854</v>
      </c>
      <c r="C1748" t="s">
        <v>1708</v>
      </c>
      <c r="D1748" t="s">
        <v>1018</v>
      </c>
      <c r="E1748">
        <v>102</v>
      </c>
      <c r="F1748">
        <v>6</v>
      </c>
      <c r="G1748">
        <v>5.8823529411764698E-2</v>
      </c>
      <c r="H1748" t="s">
        <v>2796</v>
      </c>
    </row>
    <row r="1749" spans="1:8">
      <c r="A1749" t="s">
        <v>2855</v>
      </c>
      <c r="B1749" t="s">
        <v>2854</v>
      </c>
      <c r="C1749" t="s">
        <v>1708</v>
      </c>
      <c r="D1749" t="s">
        <v>1018</v>
      </c>
      <c r="E1749">
        <v>102</v>
      </c>
      <c r="F1749">
        <v>6</v>
      </c>
      <c r="G1749">
        <v>5.8823529411764698E-2</v>
      </c>
      <c r="H1749" t="s">
        <v>2796</v>
      </c>
    </row>
    <row r="1750" spans="1:8">
      <c r="A1750" t="s">
        <v>2868</v>
      </c>
      <c r="B1750" t="s">
        <v>2863</v>
      </c>
      <c r="C1750" t="s">
        <v>1708</v>
      </c>
      <c r="D1750" t="s">
        <v>1018</v>
      </c>
      <c r="E1750">
        <v>103</v>
      </c>
      <c r="F1750">
        <v>7</v>
      </c>
      <c r="G1750">
        <v>6.7961165048543701E-2</v>
      </c>
      <c r="H1750" t="s">
        <v>2796</v>
      </c>
    </row>
    <row r="1751" spans="1:8">
      <c r="A1751" t="s">
        <v>2872</v>
      </c>
      <c r="B1751" t="s">
        <v>2863</v>
      </c>
      <c r="C1751" t="s">
        <v>1708</v>
      </c>
      <c r="D1751" t="s">
        <v>1018</v>
      </c>
      <c r="E1751">
        <v>103</v>
      </c>
      <c r="F1751">
        <v>7</v>
      </c>
      <c r="G1751">
        <v>6.7961165048543701E-2</v>
      </c>
      <c r="H1751" t="s">
        <v>2796</v>
      </c>
    </row>
    <row r="1752" spans="1:8">
      <c r="A1752" t="s">
        <v>2871</v>
      </c>
      <c r="B1752" t="s">
        <v>2863</v>
      </c>
      <c r="C1752" t="s">
        <v>1708</v>
      </c>
      <c r="D1752" t="s">
        <v>1018</v>
      </c>
      <c r="E1752">
        <v>103</v>
      </c>
      <c r="F1752">
        <v>7</v>
      </c>
      <c r="G1752">
        <v>6.7961165048543701E-2</v>
      </c>
      <c r="H1752" t="s">
        <v>2796</v>
      </c>
    </row>
    <row r="1753" spans="1:8">
      <c r="A1753" t="s">
        <v>2878</v>
      </c>
      <c r="B1753" t="s">
        <v>2863</v>
      </c>
      <c r="C1753" t="s">
        <v>1708</v>
      </c>
      <c r="D1753" t="s">
        <v>1018</v>
      </c>
      <c r="E1753">
        <v>103</v>
      </c>
      <c r="F1753">
        <v>7</v>
      </c>
      <c r="G1753">
        <v>6.7961165048543701E-2</v>
      </c>
      <c r="H1753" t="s">
        <v>2796</v>
      </c>
    </row>
    <row r="1754" spans="1:8">
      <c r="A1754" t="s">
        <v>2873</v>
      </c>
      <c r="B1754" t="s">
        <v>2863</v>
      </c>
      <c r="C1754" t="s">
        <v>1708</v>
      </c>
      <c r="D1754" t="s">
        <v>1018</v>
      </c>
      <c r="E1754">
        <v>103</v>
      </c>
      <c r="F1754">
        <v>7</v>
      </c>
      <c r="G1754">
        <v>6.7961165048543701E-2</v>
      </c>
      <c r="H1754" t="s">
        <v>2796</v>
      </c>
    </row>
    <row r="1755" spans="1:8">
      <c r="A1755" t="s">
        <v>2869</v>
      </c>
      <c r="B1755" t="s">
        <v>2863</v>
      </c>
      <c r="C1755" t="s">
        <v>1708</v>
      </c>
      <c r="D1755" t="s">
        <v>1018</v>
      </c>
      <c r="E1755">
        <v>103</v>
      </c>
      <c r="F1755">
        <v>7</v>
      </c>
      <c r="G1755">
        <v>6.7961165048543701E-2</v>
      </c>
      <c r="H1755" t="s">
        <v>2796</v>
      </c>
    </row>
    <row r="1756" spans="1:8">
      <c r="A1756" t="s">
        <v>2870</v>
      </c>
      <c r="B1756" t="s">
        <v>2863</v>
      </c>
      <c r="C1756" t="s">
        <v>1708</v>
      </c>
      <c r="D1756" t="s">
        <v>1018</v>
      </c>
      <c r="E1756">
        <v>103</v>
      </c>
      <c r="F1756">
        <v>7</v>
      </c>
      <c r="G1756">
        <v>6.7961165048543701E-2</v>
      </c>
      <c r="H1756" t="s">
        <v>2796</v>
      </c>
    </row>
    <row r="1757" spans="1:8">
      <c r="A1757" t="s">
        <v>2879</v>
      </c>
      <c r="B1757" t="s">
        <v>2863</v>
      </c>
      <c r="C1757" t="s">
        <v>1708</v>
      </c>
      <c r="D1757" t="s">
        <v>1018</v>
      </c>
      <c r="E1757">
        <v>103</v>
      </c>
      <c r="F1757">
        <v>7</v>
      </c>
      <c r="G1757">
        <v>6.7961165048543701E-2</v>
      </c>
      <c r="H1757" t="s">
        <v>2796</v>
      </c>
    </row>
    <row r="1758" spans="1:8">
      <c r="A1758" t="s">
        <v>2866</v>
      </c>
      <c r="B1758" t="s">
        <v>2863</v>
      </c>
      <c r="C1758" t="s">
        <v>1708</v>
      </c>
      <c r="D1758" t="s">
        <v>1018</v>
      </c>
      <c r="E1758">
        <v>103</v>
      </c>
      <c r="F1758">
        <v>7</v>
      </c>
      <c r="G1758">
        <v>6.7961165048543701E-2</v>
      </c>
      <c r="H1758" t="s">
        <v>2796</v>
      </c>
    </row>
    <row r="1759" spans="1:8">
      <c r="A1759" t="s">
        <v>2874</v>
      </c>
      <c r="B1759" t="s">
        <v>2863</v>
      </c>
      <c r="C1759" t="s">
        <v>1708</v>
      </c>
      <c r="D1759" t="s">
        <v>1018</v>
      </c>
      <c r="E1759">
        <v>103</v>
      </c>
      <c r="F1759">
        <v>7</v>
      </c>
      <c r="G1759">
        <v>6.7961165048543701E-2</v>
      </c>
      <c r="H1759" t="s">
        <v>2796</v>
      </c>
    </row>
    <row r="1760" spans="1:8">
      <c r="A1760" t="s">
        <v>2880</v>
      </c>
      <c r="B1760" t="s">
        <v>2863</v>
      </c>
      <c r="C1760" t="s">
        <v>1708</v>
      </c>
      <c r="D1760" t="s">
        <v>1018</v>
      </c>
      <c r="E1760">
        <v>103</v>
      </c>
      <c r="F1760">
        <v>7</v>
      </c>
      <c r="G1760">
        <v>6.7961165048543701E-2</v>
      </c>
      <c r="H1760" t="s">
        <v>2796</v>
      </c>
    </row>
    <row r="1761" spans="1:8">
      <c r="A1761" t="s">
        <v>2875</v>
      </c>
      <c r="B1761" t="s">
        <v>2863</v>
      </c>
      <c r="C1761" t="s">
        <v>1708</v>
      </c>
      <c r="D1761" t="s">
        <v>1018</v>
      </c>
      <c r="E1761">
        <v>103</v>
      </c>
      <c r="F1761">
        <v>7</v>
      </c>
      <c r="G1761">
        <v>6.7961165048543701E-2</v>
      </c>
      <c r="H1761" t="s">
        <v>2796</v>
      </c>
    </row>
    <row r="1762" spans="1:8">
      <c r="A1762" t="s">
        <v>2882</v>
      </c>
      <c r="B1762" t="s">
        <v>2863</v>
      </c>
      <c r="C1762" t="s">
        <v>1708</v>
      </c>
      <c r="D1762" t="s">
        <v>1018</v>
      </c>
      <c r="E1762">
        <v>103</v>
      </c>
      <c r="F1762">
        <v>7</v>
      </c>
      <c r="G1762">
        <v>6.7961165048543701E-2</v>
      </c>
      <c r="H1762" t="s">
        <v>2796</v>
      </c>
    </row>
    <row r="1763" spans="1:8">
      <c r="A1763" t="s">
        <v>2876</v>
      </c>
      <c r="B1763" t="s">
        <v>2863</v>
      </c>
      <c r="C1763" t="s">
        <v>1708</v>
      </c>
      <c r="D1763" t="s">
        <v>1018</v>
      </c>
      <c r="E1763">
        <v>103</v>
      </c>
      <c r="F1763">
        <v>7</v>
      </c>
      <c r="G1763">
        <v>6.7961165048543701E-2</v>
      </c>
      <c r="H1763" t="s">
        <v>2796</v>
      </c>
    </row>
    <row r="1764" spans="1:8">
      <c r="A1764" t="s">
        <v>2867</v>
      </c>
      <c r="B1764" t="s">
        <v>2863</v>
      </c>
      <c r="C1764" t="s">
        <v>1708</v>
      </c>
      <c r="D1764" t="s">
        <v>1018</v>
      </c>
      <c r="E1764">
        <v>103</v>
      </c>
      <c r="F1764">
        <v>7</v>
      </c>
      <c r="G1764">
        <v>6.7961165048543701E-2</v>
      </c>
      <c r="H1764" t="s">
        <v>2796</v>
      </c>
    </row>
    <row r="1765" spans="1:8">
      <c r="A1765" t="s">
        <v>2881</v>
      </c>
      <c r="B1765" t="s">
        <v>2863</v>
      </c>
      <c r="C1765" t="s">
        <v>1708</v>
      </c>
      <c r="D1765" t="s">
        <v>1018</v>
      </c>
      <c r="E1765">
        <v>103</v>
      </c>
      <c r="F1765">
        <v>7</v>
      </c>
      <c r="G1765">
        <v>6.7961165048543701E-2</v>
      </c>
      <c r="H1765" t="s">
        <v>2796</v>
      </c>
    </row>
    <row r="1766" spans="1:8">
      <c r="A1766" t="s">
        <v>2865</v>
      </c>
      <c r="B1766" t="s">
        <v>2863</v>
      </c>
      <c r="C1766" t="s">
        <v>1708</v>
      </c>
      <c r="D1766" t="s">
        <v>1018</v>
      </c>
      <c r="E1766">
        <v>102</v>
      </c>
      <c r="F1766">
        <v>6</v>
      </c>
      <c r="G1766">
        <v>5.8823529411764698E-2</v>
      </c>
      <c r="H1766" t="s">
        <v>2796</v>
      </c>
    </row>
    <row r="1767" spans="1:8">
      <c r="A1767" t="s">
        <v>2864</v>
      </c>
      <c r="B1767" t="s">
        <v>2863</v>
      </c>
      <c r="C1767" t="s">
        <v>1708</v>
      </c>
      <c r="D1767" t="s">
        <v>1018</v>
      </c>
      <c r="E1767">
        <v>102</v>
      </c>
      <c r="F1767">
        <v>6</v>
      </c>
      <c r="G1767">
        <v>5.8823529411764698E-2</v>
      </c>
      <c r="H1767" t="s">
        <v>2796</v>
      </c>
    </row>
    <row r="1768" spans="1:8">
      <c r="A1768" t="s">
        <v>2884</v>
      </c>
      <c r="B1768" t="s">
        <v>2883</v>
      </c>
      <c r="C1768" t="s">
        <v>1708</v>
      </c>
      <c r="D1768" t="s">
        <v>1018</v>
      </c>
      <c r="E1768">
        <v>255</v>
      </c>
      <c r="F1768">
        <v>15</v>
      </c>
      <c r="G1768">
        <v>5.8823529411764698E-2</v>
      </c>
      <c r="H1768" t="s">
        <v>2796</v>
      </c>
    </row>
    <row r="1769" spans="1:8">
      <c r="A1769" t="s">
        <v>1694</v>
      </c>
      <c r="B1769" t="s">
        <v>2885</v>
      </c>
      <c r="C1769" t="s">
        <v>1708</v>
      </c>
      <c r="D1769" t="s">
        <v>1018</v>
      </c>
      <c r="E1769">
        <v>255</v>
      </c>
      <c r="F1769">
        <v>15</v>
      </c>
      <c r="G1769">
        <v>5.8823529411764698E-2</v>
      </c>
      <c r="H1769" t="s">
        <v>2796</v>
      </c>
    </row>
    <row r="1770" spans="1:8">
      <c r="A1770" t="s">
        <v>2889</v>
      </c>
      <c r="B1770" t="s">
        <v>2886</v>
      </c>
      <c r="C1770" t="s">
        <v>1708</v>
      </c>
      <c r="D1770" t="s">
        <v>1018</v>
      </c>
      <c r="E1770">
        <v>65</v>
      </c>
      <c r="F1770">
        <v>4</v>
      </c>
      <c r="G1770">
        <v>6.15384615384615E-2</v>
      </c>
      <c r="H1770" t="s">
        <v>2796</v>
      </c>
    </row>
    <row r="1771" spans="1:8">
      <c r="A1771" t="s">
        <v>2891</v>
      </c>
      <c r="B1771" t="s">
        <v>2886</v>
      </c>
      <c r="C1771" t="s">
        <v>1708</v>
      </c>
      <c r="D1771" t="s">
        <v>1018</v>
      </c>
      <c r="E1771">
        <v>65</v>
      </c>
      <c r="F1771">
        <v>4</v>
      </c>
      <c r="G1771">
        <v>6.15384615384615E-2</v>
      </c>
      <c r="H1771" t="s">
        <v>2796</v>
      </c>
    </row>
    <row r="1772" spans="1:8">
      <c r="A1772" t="s">
        <v>2892</v>
      </c>
      <c r="B1772" t="s">
        <v>2886</v>
      </c>
      <c r="C1772" t="s">
        <v>1708</v>
      </c>
      <c r="D1772" t="s">
        <v>1018</v>
      </c>
      <c r="E1772">
        <v>65</v>
      </c>
      <c r="F1772">
        <v>4</v>
      </c>
      <c r="G1772">
        <v>6.15384615384615E-2</v>
      </c>
      <c r="H1772" t="s">
        <v>2796</v>
      </c>
    </row>
    <row r="1773" spans="1:8">
      <c r="A1773" t="s">
        <v>2887</v>
      </c>
      <c r="B1773" t="s">
        <v>2886</v>
      </c>
      <c r="C1773" t="s">
        <v>1708</v>
      </c>
      <c r="D1773" t="s">
        <v>1018</v>
      </c>
      <c r="E1773">
        <v>65</v>
      </c>
      <c r="F1773">
        <v>4</v>
      </c>
      <c r="G1773">
        <v>6.15384615384615E-2</v>
      </c>
      <c r="H1773" t="s">
        <v>2796</v>
      </c>
    </row>
    <row r="1774" spans="1:8">
      <c r="A1774" t="s">
        <v>2890</v>
      </c>
      <c r="B1774" t="s">
        <v>2886</v>
      </c>
      <c r="C1774" t="s">
        <v>1708</v>
      </c>
      <c r="D1774" t="s">
        <v>1018</v>
      </c>
      <c r="E1774">
        <v>65</v>
      </c>
      <c r="F1774">
        <v>4</v>
      </c>
      <c r="G1774">
        <v>6.15384615384615E-2</v>
      </c>
      <c r="H1774" t="s">
        <v>2796</v>
      </c>
    </row>
    <row r="1775" spans="1:8">
      <c r="A1775" t="s">
        <v>2893</v>
      </c>
      <c r="B1775" t="s">
        <v>2886</v>
      </c>
      <c r="C1775" t="s">
        <v>1708</v>
      </c>
      <c r="D1775" t="s">
        <v>1018</v>
      </c>
      <c r="E1775">
        <v>65</v>
      </c>
      <c r="F1775">
        <v>4</v>
      </c>
      <c r="G1775">
        <v>6.15384615384615E-2</v>
      </c>
      <c r="H1775" t="s">
        <v>2796</v>
      </c>
    </row>
    <row r="1776" spans="1:8">
      <c r="A1776" t="s">
        <v>2888</v>
      </c>
      <c r="B1776" t="s">
        <v>2886</v>
      </c>
      <c r="C1776" t="s">
        <v>1708</v>
      </c>
      <c r="D1776" t="s">
        <v>1018</v>
      </c>
      <c r="E1776">
        <v>65</v>
      </c>
      <c r="F1776">
        <v>4</v>
      </c>
      <c r="G1776">
        <v>6.15384615384615E-2</v>
      </c>
      <c r="H1776" t="s">
        <v>2796</v>
      </c>
    </row>
    <row r="1777" spans="1:8">
      <c r="A1777" t="s">
        <v>2913</v>
      </c>
      <c r="B1777" t="s">
        <v>2894</v>
      </c>
      <c r="C1777" t="s">
        <v>1708</v>
      </c>
      <c r="D1777" t="s">
        <v>1018</v>
      </c>
      <c r="E1777">
        <v>65</v>
      </c>
      <c r="F1777">
        <v>4</v>
      </c>
      <c r="G1777">
        <v>6.15384615384615E-2</v>
      </c>
      <c r="H1777" t="s">
        <v>2796</v>
      </c>
    </row>
    <row r="1778" spans="1:8">
      <c r="A1778" t="s">
        <v>2896</v>
      </c>
      <c r="B1778" t="s">
        <v>2894</v>
      </c>
      <c r="C1778" t="s">
        <v>1708</v>
      </c>
      <c r="D1778" t="s">
        <v>1018</v>
      </c>
      <c r="E1778">
        <v>65</v>
      </c>
      <c r="F1778">
        <v>4</v>
      </c>
      <c r="G1778">
        <v>6.15384615384615E-2</v>
      </c>
      <c r="H1778" t="s">
        <v>2796</v>
      </c>
    </row>
    <row r="1779" spans="1:8">
      <c r="A1779" t="s">
        <v>2901</v>
      </c>
      <c r="B1779" t="s">
        <v>2894</v>
      </c>
      <c r="C1779" t="s">
        <v>1708</v>
      </c>
      <c r="D1779" t="s">
        <v>1018</v>
      </c>
      <c r="E1779">
        <v>65</v>
      </c>
      <c r="F1779">
        <v>4</v>
      </c>
      <c r="G1779">
        <v>6.15384615384615E-2</v>
      </c>
      <c r="H1779" t="s">
        <v>2796</v>
      </c>
    </row>
    <row r="1780" spans="1:8">
      <c r="A1780" t="s">
        <v>2930</v>
      </c>
      <c r="B1780" t="s">
        <v>2894</v>
      </c>
      <c r="C1780" t="s">
        <v>1708</v>
      </c>
      <c r="D1780" t="s">
        <v>1018</v>
      </c>
      <c r="E1780">
        <v>65</v>
      </c>
      <c r="F1780">
        <v>4</v>
      </c>
      <c r="G1780">
        <v>6.15384615384615E-2</v>
      </c>
      <c r="H1780" t="s">
        <v>2796</v>
      </c>
    </row>
    <row r="1781" spans="1:8">
      <c r="A1781" t="s">
        <v>2919</v>
      </c>
      <c r="B1781" t="s">
        <v>2894</v>
      </c>
      <c r="C1781" t="s">
        <v>1708</v>
      </c>
      <c r="D1781" t="s">
        <v>1018</v>
      </c>
      <c r="E1781">
        <v>65</v>
      </c>
      <c r="F1781">
        <v>4</v>
      </c>
      <c r="G1781">
        <v>6.15384615384615E-2</v>
      </c>
      <c r="H1781" t="s">
        <v>2796</v>
      </c>
    </row>
    <row r="1782" spans="1:8">
      <c r="A1782" t="s">
        <v>2916</v>
      </c>
      <c r="B1782" t="s">
        <v>2894</v>
      </c>
      <c r="C1782" t="s">
        <v>1708</v>
      </c>
      <c r="D1782" t="s">
        <v>1018</v>
      </c>
      <c r="E1782">
        <v>65</v>
      </c>
      <c r="F1782">
        <v>4</v>
      </c>
      <c r="G1782">
        <v>6.15384615384615E-2</v>
      </c>
      <c r="H1782" t="s">
        <v>2796</v>
      </c>
    </row>
    <row r="1783" spans="1:8">
      <c r="A1783" t="s">
        <v>2921</v>
      </c>
      <c r="B1783" t="s">
        <v>2894</v>
      </c>
      <c r="C1783" t="s">
        <v>1708</v>
      </c>
      <c r="D1783" t="s">
        <v>1018</v>
      </c>
      <c r="E1783">
        <v>65</v>
      </c>
      <c r="F1783">
        <v>4</v>
      </c>
      <c r="G1783">
        <v>6.15384615384615E-2</v>
      </c>
      <c r="H1783" t="s">
        <v>2796</v>
      </c>
    </row>
    <row r="1784" spans="1:8">
      <c r="A1784" t="s">
        <v>2924</v>
      </c>
      <c r="B1784" t="s">
        <v>2894</v>
      </c>
      <c r="C1784" t="s">
        <v>1708</v>
      </c>
      <c r="D1784" t="s">
        <v>1018</v>
      </c>
      <c r="E1784">
        <v>65</v>
      </c>
      <c r="F1784">
        <v>4</v>
      </c>
      <c r="G1784">
        <v>6.15384615384615E-2</v>
      </c>
      <c r="H1784" t="s">
        <v>2796</v>
      </c>
    </row>
    <row r="1785" spans="1:8">
      <c r="A1785" t="s">
        <v>2910</v>
      </c>
      <c r="B1785" t="s">
        <v>2894</v>
      </c>
      <c r="C1785" t="s">
        <v>1708</v>
      </c>
      <c r="D1785" t="s">
        <v>1018</v>
      </c>
      <c r="E1785">
        <v>65</v>
      </c>
      <c r="F1785">
        <v>4</v>
      </c>
      <c r="G1785">
        <v>6.15384615384615E-2</v>
      </c>
      <c r="H1785" t="s">
        <v>2796</v>
      </c>
    </row>
    <row r="1786" spans="1:8">
      <c r="A1786" t="s">
        <v>2899</v>
      </c>
      <c r="B1786" t="s">
        <v>2894</v>
      </c>
      <c r="C1786" t="s">
        <v>1708</v>
      </c>
      <c r="D1786" t="s">
        <v>1018</v>
      </c>
      <c r="E1786">
        <v>65</v>
      </c>
      <c r="F1786">
        <v>4</v>
      </c>
      <c r="G1786">
        <v>6.15384615384615E-2</v>
      </c>
      <c r="H1786" t="s">
        <v>2796</v>
      </c>
    </row>
    <row r="1787" spans="1:8">
      <c r="A1787" t="s">
        <v>2902</v>
      </c>
      <c r="B1787" t="s">
        <v>2894</v>
      </c>
      <c r="C1787" t="s">
        <v>1708</v>
      </c>
      <c r="D1787" t="s">
        <v>1018</v>
      </c>
      <c r="E1787">
        <v>65</v>
      </c>
      <c r="F1787">
        <v>4</v>
      </c>
      <c r="G1787">
        <v>6.15384615384615E-2</v>
      </c>
      <c r="H1787" t="s">
        <v>2796</v>
      </c>
    </row>
    <row r="1788" spans="1:8">
      <c r="A1788" t="s">
        <v>2914</v>
      </c>
      <c r="B1788" t="s">
        <v>2894</v>
      </c>
      <c r="C1788" t="s">
        <v>1708</v>
      </c>
      <c r="D1788" t="s">
        <v>1018</v>
      </c>
      <c r="E1788">
        <v>65</v>
      </c>
      <c r="F1788">
        <v>4</v>
      </c>
      <c r="G1788">
        <v>6.15384615384615E-2</v>
      </c>
      <c r="H1788" t="s">
        <v>2796</v>
      </c>
    </row>
    <row r="1789" spans="1:8">
      <c r="A1789" t="s">
        <v>2922</v>
      </c>
      <c r="B1789" t="s">
        <v>2894</v>
      </c>
      <c r="C1789" t="s">
        <v>1708</v>
      </c>
      <c r="D1789" t="s">
        <v>1018</v>
      </c>
      <c r="E1789">
        <v>65</v>
      </c>
      <c r="F1789">
        <v>4</v>
      </c>
      <c r="G1789">
        <v>6.15384615384615E-2</v>
      </c>
      <c r="H1789" t="s">
        <v>2796</v>
      </c>
    </row>
    <row r="1790" spans="1:8">
      <c r="A1790" t="s">
        <v>2915</v>
      </c>
      <c r="B1790" t="s">
        <v>2894</v>
      </c>
      <c r="C1790" t="s">
        <v>1708</v>
      </c>
      <c r="D1790" t="s">
        <v>1018</v>
      </c>
      <c r="E1790">
        <v>65</v>
      </c>
      <c r="F1790">
        <v>4</v>
      </c>
      <c r="G1790">
        <v>6.15384615384615E-2</v>
      </c>
      <c r="H1790" t="s">
        <v>2796</v>
      </c>
    </row>
    <row r="1791" spans="1:8">
      <c r="A1791" t="s">
        <v>2927</v>
      </c>
      <c r="B1791" t="s">
        <v>2894</v>
      </c>
      <c r="C1791" t="s">
        <v>1708</v>
      </c>
      <c r="D1791" t="s">
        <v>1018</v>
      </c>
      <c r="E1791">
        <v>65</v>
      </c>
      <c r="F1791">
        <v>4</v>
      </c>
      <c r="G1791">
        <v>6.15384615384615E-2</v>
      </c>
      <c r="H1791" t="s">
        <v>2796</v>
      </c>
    </row>
    <row r="1792" spans="1:8">
      <c r="A1792" t="s">
        <v>2936</v>
      </c>
      <c r="B1792" t="s">
        <v>2894</v>
      </c>
      <c r="C1792" t="s">
        <v>1708</v>
      </c>
      <c r="D1792" t="s">
        <v>1018</v>
      </c>
      <c r="E1792">
        <v>65</v>
      </c>
      <c r="F1792">
        <v>4</v>
      </c>
      <c r="G1792">
        <v>6.15384615384615E-2</v>
      </c>
      <c r="H1792" t="s">
        <v>2796</v>
      </c>
    </row>
    <row r="1793" spans="1:8">
      <c r="A1793" t="s">
        <v>2911</v>
      </c>
      <c r="B1793" t="s">
        <v>2894</v>
      </c>
      <c r="C1793" t="s">
        <v>1708</v>
      </c>
      <c r="D1793" t="s">
        <v>1018</v>
      </c>
      <c r="E1793">
        <v>65</v>
      </c>
      <c r="F1793">
        <v>4</v>
      </c>
      <c r="G1793">
        <v>6.15384615384615E-2</v>
      </c>
      <c r="H1793" t="s">
        <v>2796</v>
      </c>
    </row>
    <row r="1794" spans="1:8">
      <c r="A1794" t="s">
        <v>2920</v>
      </c>
      <c r="B1794" t="s">
        <v>2894</v>
      </c>
      <c r="C1794" t="s">
        <v>1708</v>
      </c>
      <c r="D1794" t="s">
        <v>1018</v>
      </c>
      <c r="E1794">
        <v>65</v>
      </c>
      <c r="F1794">
        <v>4</v>
      </c>
      <c r="G1794">
        <v>6.15384615384615E-2</v>
      </c>
      <c r="H1794" t="s">
        <v>2796</v>
      </c>
    </row>
    <row r="1795" spans="1:8">
      <c r="A1795" t="s">
        <v>2897</v>
      </c>
      <c r="B1795" t="s">
        <v>2894</v>
      </c>
      <c r="C1795" t="s">
        <v>1708</v>
      </c>
      <c r="D1795" t="s">
        <v>1018</v>
      </c>
      <c r="E1795">
        <v>65</v>
      </c>
      <c r="F1795">
        <v>4</v>
      </c>
      <c r="G1795">
        <v>6.15384615384615E-2</v>
      </c>
      <c r="H1795" t="s">
        <v>2796</v>
      </c>
    </row>
    <row r="1796" spans="1:8">
      <c r="A1796" t="s">
        <v>2912</v>
      </c>
      <c r="B1796" t="s">
        <v>2894</v>
      </c>
      <c r="C1796" t="s">
        <v>1708</v>
      </c>
      <c r="D1796" t="s">
        <v>1018</v>
      </c>
      <c r="E1796">
        <v>65</v>
      </c>
      <c r="F1796">
        <v>4</v>
      </c>
      <c r="G1796">
        <v>6.15384615384615E-2</v>
      </c>
      <c r="H1796" t="s">
        <v>2796</v>
      </c>
    </row>
    <row r="1797" spans="1:8">
      <c r="A1797" t="s">
        <v>2935</v>
      </c>
      <c r="B1797" t="s">
        <v>2894</v>
      </c>
      <c r="C1797" t="s">
        <v>1708</v>
      </c>
      <c r="D1797" t="s">
        <v>1018</v>
      </c>
      <c r="E1797">
        <v>65</v>
      </c>
      <c r="F1797">
        <v>4</v>
      </c>
      <c r="G1797">
        <v>6.15384615384615E-2</v>
      </c>
      <c r="H1797" t="s">
        <v>2796</v>
      </c>
    </row>
    <row r="1798" spans="1:8">
      <c r="A1798" t="s">
        <v>2925</v>
      </c>
      <c r="B1798" t="s">
        <v>2894</v>
      </c>
      <c r="C1798" t="s">
        <v>1708</v>
      </c>
      <c r="D1798" t="s">
        <v>1018</v>
      </c>
      <c r="E1798">
        <v>65</v>
      </c>
      <c r="F1798">
        <v>4</v>
      </c>
      <c r="G1798">
        <v>6.15384615384615E-2</v>
      </c>
      <c r="H1798" t="s">
        <v>2796</v>
      </c>
    </row>
    <row r="1799" spans="1:8">
      <c r="A1799" t="s">
        <v>2926</v>
      </c>
      <c r="B1799" t="s">
        <v>2894</v>
      </c>
      <c r="C1799" t="s">
        <v>1708</v>
      </c>
      <c r="D1799" t="s">
        <v>1018</v>
      </c>
      <c r="E1799">
        <v>65</v>
      </c>
      <c r="F1799">
        <v>4</v>
      </c>
      <c r="G1799">
        <v>6.15384615384615E-2</v>
      </c>
      <c r="H1799" t="s">
        <v>2796</v>
      </c>
    </row>
    <row r="1800" spans="1:8">
      <c r="A1800" t="s">
        <v>2934</v>
      </c>
      <c r="B1800" t="s">
        <v>2894</v>
      </c>
      <c r="C1800" t="s">
        <v>1708</v>
      </c>
      <c r="D1800" t="s">
        <v>1018</v>
      </c>
      <c r="E1800">
        <v>65</v>
      </c>
      <c r="F1800">
        <v>4</v>
      </c>
      <c r="G1800">
        <v>6.15384615384615E-2</v>
      </c>
      <c r="H1800" t="s">
        <v>2796</v>
      </c>
    </row>
    <row r="1801" spans="1:8">
      <c r="A1801" t="s">
        <v>2928</v>
      </c>
      <c r="B1801" t="s">
        <v>2894</v>
      </c>
      <c r="C1801" t="s">
        <v>1708</v>
      </c>
      <c r="D1801" t="s">
        <v>1018</v>
      </c>
      <c r="E1801">
        <v>65</v>
      </c>
      <c r="F1801">
        <v>4</v>
      </c>
      <c r="G1801">
        <v>6.15384615384615E-2</v>
      </c>
      <c r="H1801" t="s">
        <v>2796</v>
      </c>
    </row>
    <row r="1802" spans="1:8">
      <c r="A1802" t="s">
        <v>2929</v>
      </c>
      <c r="B1802" t="s">
        <v>2894</v>
      </c>
      <c r="C1802" t="s">
        <v>1708</v>
      </c>
      <c r="D1802" t="s">
        <v>1018</v>
      </c>
      <c r="E1802">
        <v>65</v>
      </c>
      <c r="F1802">
        <v>4</v>
      </c>
      <c r="G1802">
        <v>6.15384615384615E-2</v>
      </c>
      <c r="H1802" t="s">
        <v>2796</v>
      </c>
    </row>
    <row r="1803" spans="1:8">
      <c r="A1803" t="s">
        <v>2923</v>
      </c>
      <c r="B1803" t="s">
        <v>2894</v>
      </c>
      <c r="C1803" t="s">
        <v>1708</v>
      </c>
      <c r="D1803" t="s">
        <v>1018</v>
      </c>
      <c r="E1803">
        <v>65</v>
      </c>
      <c r="F1803">
        <v>4</v>
      </c>
      <c r="G1803">
        <v>6.15384615384615E-2</v>
      </c>
      <c r="H1803" t="s">
        <v>2796</v>
      </c>
    </row>
    <row r="1804" spans="1:8">
      <c r="A1804" t="s">
        <v>2904</v>
      </c>
      <c r="B1804" t="s">
        <v>2894</v>
      </c>
      <c r="C1804" t="s">
        <v>1708</v>
      </c>
      <c r="D1804" t="s">
        <v>1018</v>
      </c>
      <c r="E1804">
        <v>65</v>
      </c>
      <c r="F1804">
        <v>4</v>
      </c>
      <c r="G1804">
        <v>6.15384615384615E-2</v>
      </c>
      <c r="H1804" t="s">
        <v>2796</v>
      </c>
    </row>
    <row r="1805" spans="1:8">
      <c r="A1805" t="s">
        <v>2906</v>
      </c>
      <c r="B1805" t="s">
        <v>2894</v>
      </c>
      <c r="C1805" t="s">
        <v>1708</v>
      </c>
      <c r="D1805" t="s">
        <v>1018</v>
      </c>
      <c r="E1805">
        <v>65</v>
      </c>
      <c r="F1805">
        <v>4</v>
      </c>
      <c r="G1805">
        <v>6.15384615384615E-2</v>
      </c>
      <c r="H1805" t="s">
        <v>2796</v>
      </c>
    </row>
    <row r="1806" spans="1:8">
      <c r="A1806" t="s">
        <v>2900</v>
      </c>
      <c r="B1806" t="s">
        <v>2894</v>
      </c>
      <c r="C1806" t="s">
        <v>1708</v>
      </c>
      <c r="D1806" t="s">
        <v>1018</v>
      </c>
      <c r="E1806">
        <v>65</v>
      </c>
      <c r="F1806">
        <v>4</v>
      </c>
      <c r="G1806">
        <v>6.15384615384615E-2</v>
      </c>
      <c r="H1806" t="s">
        <v>2796</v>
      </c>
    </row>
    <row r="1807" spans="1:8">
      <c r="A1807" t="s">
        <v>2933</v>
      </c>
      <c r="B1807" t="s">
        <v>2894</v>
      </c>
      <c r="C1807" t="s">
        <v>1708</v>
      </c>
      <c r="D1807" t="s">
        <v>1018</v>
      </c>
      <c r="E1807">
        <v>65</v>
      </c>
      <c r="F1807">
        <v>4</v>
      </c>
      <c r="G1807">
        <v>6.15384615384615E-2</v>
      </c>
      <c r="H1807" t="s">
        <v>2796</v>
      </c>
    </row>
    <row r="1808" spans="1:8">
      <c r="A1808" t="s">
        <v>2909</v>
      </c>
      <c r="B1808" t="s">
        <v>2894</v>
      </c>
      <c r="C1808" t="s">
        <v>1708</v>
      </c>
      <c r="D1808" t="s">
        <v>1018</v>
      </c>
      <c r="E1808">
        <v>65</v>
      </c>
      <c r="F1808">
        <v>4</v>
      </c>
      <c r="G1808">
        <v>6.15384615384615E-2</v>
      </c>
      <c r="H1808" t="s">
        <v>2796</v>
      </c>
    </row>
    <row r="1809" spans="1:8">
      <c r="A1809" t="s">
        <v>2908</v>
      </c>
      <c r="B1809" t="s">
        <v>2894</v>
      </c>
      <c r="C1809" t="s">
        <v>1708</v>
      </c>
      <c r="D1809" t="s">
        <v>1018</v>
      </c>
      <c r="E1809">
        <v>65</v>
      </c>
      <c r="F1809">
        <v>4</v>
      </c>
      <c r="G1809">
        <v>6.15384615384615E-2</v>
      </c>
      <c r="H1809" t="s">
        <v>2796</v>
      </c>
    </row>
    <row r="1810" spans="1:8">
      <c r="A1810" t="s">
        <v>2932</v>
      </c>
      <c r="B1810" t="s">
        <v>2894</v>
      </c>
      <c r="C1810" t="s">
        <v>1708</v>
      </c>
      <c r="D1810" t="s">
        <v>1018</v>
      </c>
      <c r="E1810">
        <v>65</v>
      </c>
      <c r="F1810">
        <v>4</v>
      </c>
      <c r="G1810">
        <v>6.15384615384615E-2</v>
      </c>
      <c r="H1810" t="s">
        <v>2796</v>
      </c>
    </row>
    <row r="1811" spans="1:8">
      <c r="A1811" t="s">
        <v>2931</v>
      </c>
      <c r="B1811" t="s">
        <v>2894</v>
      </c>
      <c r="C1811" t="s">
        <v>1708</v>
      </c>
      <c r="D1811" t="s">
        <v>1018</v>
      </c>
      <c r="E1811">
        <v>65</v>
      </c>
      <c r="F1811">
        <v>4</v>
      </c>
      <c r="G1811">
        <v>6.15384615384615E-2</v>
      </c>
      <c r="H1811" t="s">
        <v>2796</v>
      </c>
    </row>
    <row r="1812" spans="1:8">
      <c r="A1812" t="s">
        <v>2917</v>
      </c>
      <c r="B1812" t="s">
        <v>2894</v>
      </c>
      <c r="C1812" t="s">
        <v>1708</v>
      </c>
      <c r="D1812" t="s">
        <v>1018</v>
      </c>
      <c r="E1812">
        <v>65</v>
      </c>
      <c r="F1812">
        <v>4</v>
      </c>
      <c r="G1812">
        <v>6.15384615384615E-2</v>
      </c>
      <c r="H1812" t="s">
        <v>2796</v>
      </c>
    </row>
    <row r="1813" spans="1:8">
      <c r="A1813" t="s">
        <v>2898</v>
      </c>
      <c r="B1813" t="s">
        <v>2894</v>
      </c>
      <c r="C1813" t="s">
        <v>1708</v>
      </c>
      <c r="D1813" t="s">
        <v>1018</v>
      </c>
      <c r="E1813">
        <v>65</v>
      </c>
      <c r="F1813">
        <v>4</v>
      </c>
      <c r="G1813">
        <v>6.15384615384615E-2</v>
      </c>
      <c r="H1813" t="s">
        <v>2796</v>
      </c>
    </row>
    <row r="1814" spans="1:8">
      <c r="A1814" t="s">
        <v>2905</v>
      </c>
      <c r="B1814" t="s">
        <v>2894</v>
      </c>
      <c r="C1814" t="s">
        <v>1708</v>
      </c>
      <c r="D1814" t="s">
        <v>1018</v>
      </c>
      <c r="E1814">
        <v>65</v>
      </c>
      <c r="F1814">
        <v>4</v>
      </c>
      <c r="G1814">
        <v>6.15384615384615E-2</v>
      </c>
      <c r="H1814" t="s">
        <v>2796</v>
      </c>
    </row>
    <row r="1815" spans="1:8">
      <c r="A1815" t="s">
        <v>2918</v>
      </c>
      <c r="B1815" t="s">
        <v>2894</v>
      </c>
      <c r="C1815" t="s">
        <v>1708</v>
      </c>
      <c r="D1815" t="s">
        <v>1018</v>
      </c>
      <c r="E1815">
        <v>65</v>
      </c>
      <c r="F1815">
        <v>4</v>
      </c>
      <c r="G1815">
        <v>6.15384615384615E-2</v>
      </c>
      <c r="H1815" t="s">
        <v>2796</v>
      </c>
    </row>
    <row r="1816" spans="1:8">
      <c r="A1816" t="s">
        <v>2907</v>
      </c>
      <c r="B1816" t="s">
        <v>2894</v>
      </c>
      <c r="C1816" t="s">
        <v>1708</v>
      </c>
      <c r="D1816" t="s">
        <v>1018</v>
      </c>
      <c r="E1816">
        <v>65</v>
      </c>
      <c r="F1816">
        <v>4</v>
      </c>
      <c r="G1816">
        <v>6.15384615384615E-2</v>
      </c>
      <c r="H1816" t="s">
        <v>2796</v>
      </c>
    </row>
    <row r="1817" spans="1:8">
      <c r="A1817" t="s">
        <v>2903</v>
      </c>
      <c r="B1817" t="s">
        <v>2894</v>
      </c>
      <c r="C1817" t="s">
        <v>1708</v>
      </c>
      <c r="D1817" t="s">
        <v>1018</v>
      </c>
      <c r="E1817">
        <v>65</v>
      </c>
      <c r="F1817">
        <v>4</v>
      </c>
      <c r="G1817">
        <v>6.15384615384615E-2</v>
      </c>
      <c r="H1817" t="s">
        <v>2796</v>
      </c>
    </row>
    <row r="1818" spans="1:8">
      <c r="A1818" t="s">
        <v>2941</v>
      </c>
      <c r="B1818" t="s">
        <v>2894</v>
      </c>
      <c r="C1818" t="s">
        <v>1708</v>
      </c>
      <c r="D1818" t="s">
        <v>1018</v>
      </c>
      <c r="E1818">
        <v>65</v>
      </c>
      <c r="F1818">
        <v>4</v>
      </c>
      <c r="G1818">
        <v>6.15384615384615E-2</v>
      </c>
      <c r="H1818" t="s">
        <v>2796</v>
      </c>
    </row>
    <row r="1819" spans="1:8">
      <c r="A1819" t="s">
        <v>2938</v>
      </c>
      <c r="B1819" t="s">
        <v>2894</v>
      </c>
      <c r="C1819" t="s">
        <v>1708</v>
      </c>
      <c r="D1819" t="s">
        <v>1018</v>
      </c>
      <c r="E1819">
        <v>65</v>
      </c>
      <c r="F1819">
        <v>4</v>
      </c>
      <c r="G1819">
        <v>6.15384615384615E-2</v>
      </c>
      <c r="H1819" t="s">
        <v>2796</v>
      </c>
    </row>
    <row r="1820" spans="1:8">
      <c r="A1820" t="s">
        <v>2942</v>
      </c>
      <c r="B1820" t="s">
        <v>2894</v>
      </c>
      <c r="C1820" t="s">
        <v>1708</v>
      </c>
      <c r="D1820" t="s">
        <v>1018</v>
      </c>
      <c r="E1820">
        <v>65</v>
      </c>
      <c r="F1820">
        <v>4</v>
      </c>
      <c r="G1820">
        <v>6.15384615384615E-2</v>
      </c>
      <c r="H1820" t="s">
        <v>2796</v>
      </c>
    </row>
    <row r="1821" spans="1:8">
      <c r="A1821" t="s">
        <v>2939</v>
      </c>
      <c r="B1821" t="s">
        <v>2894</v>
      </c>
      <c r="C1821" t="s">
        <v>1708</v>
      </c>
      <c r="D1821" t="s">
        <v>1018</v>
      </c>
      <c r="E1821">
        <v>65</v>
      </c>
      <c r="F1821">
        <v>4</v>
      </c>
      <c r="G1821">
        <v>6.15384615384615E-2</v>
      </c>
      <c r="H1821" t="s">
        <v>2796</v>
      </c>
    </row>
    <row r="1822" spans="1:8">
      <c r="A1822" t="s">
        <v>2895</v>
      </c>
      <c r="B1822" t="s">
        <v>2894</v>
      </c>
      <c r="C1822" t="s">
        <v>1708</v>
      </c>
      <c r="D1822" t="s">
        <v>1018</v>
      </c>
      <c r="E1822">
        <v>65</v>
      </c>
      <c r="F1822">
        <v>4</v>
      </c>
      <c r="G1822">
        <v>6.15384615384615E-2</v>
      </c>
      <c r="H1822" t="s">
        <v>2796</v>
      </c>
    </row>
    <row r="1823" spans="1:8">
      <c r="A1823" t="s">
        <v>2940</v>
      </c>
      <c r="B1823" t="s">
        <v>2894</v>
      </c>
      <c r="C1823" t="s">
        <v>1708</v>
      </c>
      <c r="D1823" t="s">
        <v>1018</v>
      </c>
      <c r="E1823">
        <v>65</v>
      </c>
      <c r="F1823">
        <v>4</v>
      </c>
      <c r="G1823">
        <v>6.15384615384615E-2</v>
      </c>
      <c r="H1823" t="s">
        <v>2796</v>
      </c>
    </row>
    <row r="1824" spans="1:8">
      <c r="A1824" t="s">
        <v>2937</v>
      </c>
      <c r="B1824" t="s">
        <v>2894</v>
      </c>
      <c r="C1824" t="s">
        <v>1708</v>
      </c>
      <c r="D1824" t="s">
        <v>1018</v>
      </c>
      <c r="E1824">
        <v>65</v>
      </c>
      <c r="F1824">
        <v>4</v>
      </c>
      <c r="G1824">
        <v>6.15384615384615E-2</v>
      </c>
      <c r="H1824" t="s">
        <v>2796</v>
      </c>
    </row>
    <row r="1825" spans="1:8">
      <c r="A1825" t="s">
        <v>2944</v>
      </c>
      <c r="B1825" t="s">
        <v>2943</v>
      </c>
      <c r="C1825" t="s">
        <v>1708</v>
      </c>
      <c r="D1825" t="s">
        <v>1018</v>
      </c>
      <c r="E1825">
        <v>31</v>
      </c>
      <c r="F1825">
        <v>3</v>
      </c>
      <c r="G1825">
        <v>9.6774193548387094E-2</v>
      </c>
      <c r="H1825" t="s">
        <v>2796</v>
      </c>
    </row>
    <row r="1826" spans="1:8">
      <c r="A1826" t="s">
        <v>3022</v>
      </c>
      <c r="B1826" t="s">
        <v>2945</v>
      </c>
      <c r="C1826" t="s">
        <v>1708</v>
      </c>
      <c r="D1826" t="s">
        <v>1018</v>
      </c>
      <c r="E1826">
        <v>44</v>
      </c>
      <c r="F1826">
        <v>4</v>
      </c>
      <c r="G1826">
        <v>9.0909090909090898E-2</v>
      </c>
      <c r="H1826" t="s">
        <v>2796</v>
      </c>
    </row>
    <row r="1827" spans="1:8">
      <c r="A1827" t="s">
        <v>2995</v>
      </c>
      <c r="B1827" t="s">
        <v>2945</v>
      </c>
      <c r="C1827" t="s">
        <v>1708</v>
      </c>
      <c r="D1827" t="s">
        <v>1018</v>
      </c>
      <c r="E1827">
        <v>44</v>
      </c>
      <c r="F1827">
        <v>4</v>
      </c>
      <c r="G1827">
        <v>9.0909090909090898E-2</v>
      </c>
      <c r="H1827" t="s">
        <v>2796</v>
      </c>
    </row>
    <row r="1828" spans="1:8">
      <c r="A1828" t="s">
        <v>3012</v>
      </c>
      <c r="B1828" t="s">
        <v>2945</v>
      </c>
      <c r="C1828" t="s">
        <v>1708</v>
      </c>
      <c r="D1828" t="s">
        <v>1018</v>
      </c>
      <c r="E1828">
        <v>44</v>
      </c>
      <c r="F1828">
        <v>4</v>
      </c>
      <c r="G1828">
        <v>9.0909090909090898E-2</v>
      </c>
      <c r="H1828" t="s">
        <v>2796</v>
      </c>
    </row>
    <row r="1829" spans="1:8">
      <c r="A1829" t="s">
        <v>3010</v>
      </c>
      <c r="B1829" t="s">
        <v>2945</v>
      </c>
      <c r="C1829" t="s">
        <v>1708</v>
      </c>
      <c r="D1829" t="s">
        <v>1018</v>
      </c>
      <c r="E1829">
        <v>44</v>
      </c>
      <c r="F1829">
        <v>4</v>
      </c>
      <c r="G1829">
        <v>9.0909090909090898E-2</v>
      </c>
      <c r="H1829" t="s">
        <v>2796</v>
      </c>
    </row>
    <row r="1830" spans="1:8">
      <c r="A1830" t="s">
        <v>2996</v>
      </c>
      <c r="B1830" t="s">
        <v>2945</v>
      </c>
      <c r="C1830" t="s">
        <v>1708</v>
      </c>
      <c r="D1830" t="s">
        <v>1018</v>
      </c>
      <c r="E1830">
        <v>44</v>
      </c>
      <c r="F1830">
        <v>4</v>
      </c>
      <c r="G1830">
        <v>9.0909090909090898E-2</v>
      </c>
      <c r="H1830" t="s">
        <v>2796</v>
      </c>
    </row>
    <row r="1831" spans="1:8">
      <c r="A1831" t="s">
        <v>2964</v>
      </c>
      <c r="B1831" t="s">
        <v>2945</v>
      </c>
      <c r="C1831" t="s">
        <v>1708</v>
      </c>
      <c r="D1831" t="s">
        <v>1018</v>
      </c>
      <c r="E1831">
        <v>44</v>
      </c>
      <c r="F1831">
        <v>4</v>
      </c>
      <c r="G1831">
        <v>9.0909090909090898E-2</v>
      </c>
      <c r="H1831" t="s">
        <v>2796</v>
      </c>
    </row>
    <row r="1832" spans="1:8">
      <c r="A1832" t="s">
        <v>2965</v>
      </c>
      <c r="B1832" t="s">
        <v>2945</v>
      </c>
      <c r="C1832" t="s">
        <v>1708</v>
      </c>
      <c r="D1832" t="s">
        <v>1018</v>
      </c>
      <c r="E1832">
        <v>44</v>
      </c>
      <c r="F1832">
        <v>4</v>
      </c>
      <c r="G1832">
        <v>9.0909090909090898E-2</v>
      </c>
      <c r="H1832" t="s">
        <v>2796</v>
      </c>
    </row>
    <row r="1833" spans="1:8">
      <c r="A1833" t="s">
        <v>3021</v>
      </c>
      <c r="B1833" t="s">
        <v>2945</v>
      </c>
      <c r="C1833" t="s">
        <v>1708</v>
      </c>
      <c r="D1833" t="s">
        <v>1018</v>
      </c>
      <c r="E1833">
        <v>44</v>
      </c>
      <c r="F1833">
        <v>4</v>
      </c>
      <c r="G1833">
        <v>9.0909090909090898E-2</v>
      </c>
      <c r="H1833" t="s">
        <v>2796</v>
      </c>
    </row>
    <row r="1834" spans="1:8">
      <c r="A1834" t="s">
        <v>3017</v>
      </c>
      <c r="B1834" t="s">
        <v>2945</v>
      </c>
      <c r="C1834" t="s">
        <v>1708</v>
      </c>
      <c r="D1834" t="s">
        <v>1018</v>
      </c>
      <c r="E1834">
        <v>44</v>
      </c>
      <c r="F1834">
        <v>4</v>
      </c>
      <c r="G1834">
        <v>9.0909090909090898E-2</v>
      </c>
      <c r="H1834" t="s">
        <v>2796</v>
      </c>
    </row>
    <row r="1835" spans="1:8">
      <c r="A1835" t="s">
        <v>2966</v>
      </c>
      <c r="B1835" t="s">
        <v>2945</v>
      </c>
      <c r="C1835" t="s">
        <v>1708</v>
      </c>
      <c r="D1835" t="s">
        <v>1018</v>
      </c>
      <c r="E1835">
        <v>44</v>
      </c>
      <c r="F1835">
        <v>4</v>
      </c>
      <c r="G1835">
        <v>9.0909090909090898E-2</v>
      </c>
      <c r="H1835" t="s">
        <v>2796</v>
      </c>
    </row>
    <row r="1836" spans="1:8">
      <c r="A1836" t="s">
        <v>3011</v>
      </c>
      <c r="B1836" t="s">
        <v>2945</v>
      </c>
      <c r="C1836" t="s">
        <v>1708</v>
      </c>
      <c r="D1836" t="s">
        <v>1018</v>
      </c>
      <c r="E1836">
        <v>44</v>
      </c>
      <c r="F1836">
        <v>4</v>
      </c>
      <c r="G1836">
        <v>9.0909090909090898E-2</v>
      </c>
      <c r="H1836" t="s">
        <v>2796</v>
      </c>
    </row>
    <row r="1837" spans="1:8">
      <c r="A1837" t="s">
        <v>2958</v>
      </c>
      <c r="B1837" t="s">
        <v>2945</v>
      </c>
      <c r="C1837" t="s">
        <v>1708</v>
      </c>
      <c r="D1837" t="s">
        <v>1018</v>
      </c>
      <c r="E1837">
        <v>44</v>
      </c>
      <c r="F1837">
        <v>4</v>
      </c>
      <c r="G1837">
        <v>9.0909090909090898E-2</v>
      </c>
      <c r="H1837" t="s">
        <v>2796</v>
      </c>
    </row>
    <row r="1838" spans="1:8">
      <c r="A1838" t="s">
        <v>2949</v>
      </c>
      <c r="B1838" t="s">
        <v>2945</v>
      </c>
      <c r="C1838" t="s">
        <v>1708</v>
      </c>
      <c r="D1838" t="s">
        <v>1018</v>
      </c>
      <c r="E1838">
        <v>44</v>
      </c>
      <c r="F1838">
        <v>4</v>
      </c>
      <c r="G1838">
        <v>9.0909090909090898E-2</v>
      </c>
      <c r="H1838" t="s">
        <v>2796</v>
      </c>
    </row>
    <row r="1839" spans="1:8">
      <c r="A1839" t="s">
        <v>2970</v>
      </c>
      <c r="B1839" t="s">
        <v>2945</v>
      </c>
      <c r="C1839" t="s">
        <v>1708</v>
      </c>
      <c r="D1839" t="s">
        <v>1018</v>
      </c>
      <c r="E1839">
        <v>44</v>
      </c>
      <c r="F1839">
        <v>4</v>
      </c>
      <c r="G1839">
        <v>9.0909090909090898E-2</v>
      </c>
      <c r="H1839" t="s">
        <v>2796</v>
      </c>
    </row>
    <row r="1840" spans="1:8">
      <c r="A1840" t="s">
        <v>2967</v>
      </c>
      <c r="B1840" t="s">
        <v>2945</v>
      </c>
      <c r="C1840" t="s">
        <v>1708</v>
      </c>
      <c r="D1840" t="s">
        <v>1018</v>
      </c>
      <c r="E1840">
        <v>44</v>
      </c>
      <c r="F1840">
        <v>4</v>
      </c>
      <c r="G1840">
        <v>9.0909090909090898E-2</v>
      </c>
      <c r="H1840" t="s">
        <v>2796</v>
      </c>
    </row>
    <row r="1841" spans="1:8">
      <c r="A1841" t="s">
        <v>3007</v>
      </c>
      <c r="B1841" t="s">
        <v>2945</v>
      </c>
      <c r="C1841" t="s">
        <v>1708</v>
      </c>
      <c r="D1841" t="s">
        <v>1018</v>
      </c>
      <c r="E1841">
        <v>44</v>
      </c>
      <c r="F1841">
        <v>4</v>
      </c>
      <c r="G1841">
        <v>9.0909090909090898E-2</v>
      </c>
      <c r="H1841" t="s">
        <v>2796</v>
      </c>
    </row>
    <row r="1842" spans="1:8">
      <c r="A1842" t="s">
        <v>3004</v>
      </c>
      <c r="B1842" t="s">
        <v>2945</v>
      </c>
      <c r="C1842" t="s">
        <v>1708</v>
      </c>
      <c r="D1842" t="s">
        <v>1018</v>
      </c>
      <c r="E1842">
        <v>44</v>
      </c>
      <c r="F1842">
        <v>4</v>
      </c>
      <c r="G1842">
        <v>9.0909090909090898E-2</v>
      </c>
      <c r="H1842" t="s">
        <v>2796</v>
      </c>
    </row>
    <row r="1843" spans="1:8">
      <c r="A1843" t="s">
        <v>2954</v>
      </c>
      <c r="B1843" t="s">
        <v>2945</v>
      </c>
      <c r="C1843" t="s">
        <v>1708</v>
      </c>
      <c r="D1843" t="s">
        <v>1018</v>
      </c>
      <c r="E1843">
        <v>44</v>
      </c>
      <c r="F1843">
        <v>4</v>
      </c>
      <c r="G1843">
        <v>9.0909090909090898E-2</v>
      </c>
      <c r="H1843" t="s">
        <v>2796</v>
      </c>
    </row>
    <row r="1844" spans="1:8">
      <c r="A1844" t="s">
        <v>3003</v>
      </c>
      <c r="B1844" t="s">
        <v>2945</v>
      </c>
      <c r="C1844" t="s">
        <v>1708</v>
      </c>
      <c r="D1844" t="s">
        <v>1018</v>
      </c>
      <c r="E1844">
        <v>44</v>
      </c>
      <c r="F1844">
        <v>4</v>
      </c>
      <c r="G1844">
        <v>9.0909090909090898E-2</v>
      </c>
      <c r="H1844" t="s">
        <v>2796</v>
      </c>
    </row>
    <row r="1845" spans="1:8">
      <c r="A1845" t="s">
        <v>3005</v>
      </c>
      <c r="B1845" t="s">
        <v>2945</v>
      </c>
      <c r="C1845" t="s">
        <v>1708</v>
      </c>
      <c r="D1845" t="s">
        <v>1018</v>
      </c>
      <c r="E1845">
        <v>44</v>
      </c>
      <c r="F1845">
        <v>4</v>
      </c>
      <c r="G1845">
        <v>9.0909090909090898E-2</v>
      </c>
      <c r="H1845" t="s">
        <v>2796</v>
      </c>
    </row>
    <row r="1846" spans="1:8">
      <c r="A1846" t="s">
        <v>3008</v>
      </c>
      <c r="B1846" t="s">
        <v>2945</v>
      </c>
      <c r="C1846" t="s">
        <v>1708</v>
      </c>
      <c r="D1846" t="s">
        <v>1018</v>
      </c>
      <c r="E1846">
        <v>44</v>
      </c>
      <c r="F1846">
        <v>4</v>
      </c>
      <c r="G1846">
        <v>9.0909090909090898E-2</v>
      </c>
      <c r="H1846" t="s">
        <v>2796</v>
      </c>
    </row>
    <row r="1847" spans="1:8">
      <c r="A1847" t="s">
        <v>3009</v>
      </c>
      <c r="B1847" t="s">
        <v>2945</v>
      </c>
      <c r="C1847" t="s">
        <v>1708</v>
      </c>
      <c r="D1847" t="s">
        <v>1018</v>
      </c>
      <c r="E1847">
        <v>44</v>
      </c>
      <c r="F1847">
        <v>4</v>
      </c>
      <c r="G1847">
        <v>9.0909090909090898E-2</v>
      </c>
      <c r="H1847" t="s">
        <v>2796</v>
      </c>
    </row>
    <row r="1848" spans="1:8">
      <c r="A1848" t="s">
        <v>2957</v>
      </c>
      <c r="B1848" t="s">
        <v>2945</v>
      </c>
      <c r="C1848" t="s">
        <v>1708</v>
      </c>
      <c r="D1848" t="s">
        <v>1018</v>
      </c>
      <c r="E1848">
        <v>44</v>
      </c>
      <c r="F1848">
        <v>4</v>
      </c>
      <c r="G1848">
        <v>9.0909090909090898E-2</v>
      </c>
      <c r="H1848" t="s">
        <v>2796</v>
      </c>
    </row>
    <row r="1849" spans="1:8">
      <c r="A1849" t="s">
        <v>2946</v>
      </c>
      <c r="B1849" t="s">
        <v>2945</v>
      </c>
      <c r="C1849" t="s">
        <v>1708</v>
      </c>
      <c r="D1849" t="s">
        <v>1018</v>
      </c>
      <c r="E1849">
        <v>44</v>
      </c>
      <c r="F1849">
        <v>4</v>
      </c>
      <c r="G1849">
        <v>9.0909090909090898E-2</v>
      </c>
      <c r="H1849" t="s">
        <v>2796</v>
      </c>
    </row>
    <row r="1850" spans="1:8">
      <c r="A1850" t="s">
        <v>2956</v>
      </c>
      <c r="B1850" t="s">
        <v>2945</v>
      </c>
      <c r="C1850" t="s">
        <v>1708</v>
      </c>
      <c r="D1850" t="s">
        <v>1018</v>
      </c>
      <c r="E1850">
        <v>44</v>
      </c>
      <c r="F1850">
        <v>4</v>
      </c>
      <c r="G1850">
        <v>9.0909090909090898E-2</v>
      </c>
      <c r="H1850" t="s">
        <v>2796</v>
      </c>
    </row>
    <row r="1851" spans="1:8">
      <c r="A1851" t="s">
        <v>2994</v>
      </c>
      <c r="B1851" t="s">
        <v>2945</v>
      </c>
      <c r="C1851" t="s">
        <v>1708</v>
      </c>
      <c r="D1851" t="s">
        <v>1018</v>
      </c>
      <c r="E1851">
        <v>44</v>
      </c>
      <c r="F1851">
        <v>4</v>
      </c>
      <c r="G1851">
        <v>9.0909090909090898E-2</v>
      </c>
      <c r="H1851" t="s">
        <v>2796</v>
      </c>
    </row>
    <row r="1852" spans="1:8">
      <c r="A1852" t="s">
        <v>3001</v>
      </c>
      <c r="B1852" t="s">
        <v>2945</v>
      </c>
      <c r="C1852" t="s">
        <v>1708</v>
      </c>
      <c r="D1852" t="s">
        <v>1018</v>
      </c>
      <c r="E1852">
        <v>44</v>
      </c>
      <c r="F1852">
        <v>4</v>
      </c>
      <c r="G1852">
        <v>9.0909090909090898E-2</v>
      </c>
      <c r="H1852" t="s">
        <v>2796</v>
      </c>
    </row>
    <row r="1853" spans="1:8">
      <c r="A1853" t="s">
        <v>2960</v>
      </c>
      <c r="B1853" t="s">
        <v>2945</v>
      </c>
      <c r="C1853" t="s">
        <v>1708</v>
      </c>
      <c r="D1853" t="s">
        <v>1018</v>
      </c>
      <c r="E1853">
        <v>44</v>
      </c>
      <c r="F1853">
        <v>4</v>
      </c>
      <c r="G1853">
        <v>9.0909090909090898E-2</v>
      </c>
      <c r="H1853" t="s">
        <v>2796</v>
      </c>
    </row>
    <row r="1854" spans="1:8">
      <c r="A1854" t="s">
        <v>2997</v>
      </c>
      <c r="B1854" t="s">
        <v>2945</v>
      </c>
      <c r="C1854" t="s">
        <v>1708</v>
      </c>
      <c r="D1854" t="s">
        <v>1018</v>
      </c>
      <c r="E1854">
        <v>44</v>
      </c>
      <c r="F1854">
        <v>4</v>
      </c>
      <c r="G1854">
        <v>9.0909090909090898E-2</v>
      </c>
      <c r="H1854" t="s">
        <v>2796</v>
      </c>
    </row>
    <row r="1855" spans="1:8">
      <c r="A1855" t="s">
        <v>2993</v>
      </c>
      <c r="B1855" t="s">
        <v>2945</v>
      </c>
      <c r="C1855" t="s">
        <v>1708</v>
      </c>
      <c r="D1855" t="s">
        <v>1018</v>
      </c>
      <c r="E1855">
        <v>44</v>
      </c>
      <c r="F1855">
        <v>4</v>
      </c>
      <c r="G1855">
        <v>9.0909090909090898E-2</v>
      </c>
      <c r="H1855" t="s">
        <v>2796</v>
      </c>
    </row>
    <row r="1856" spans="1:8">
      <c r="A1856" t="s">
        <v>2948</v>
      </c>
      <c r="B1856" t="s">
        <v>2945</v>
      </c>
      <c r="C1856" t="s">
        <v>1708</v>
      </c>
      <c r="D1856" t="s">
        <v>1018</v>
      </c>
      <c r="E1856">
        <v>44</v>
      </c>
      <c r="F1856">
        <v>4</v>
      </c>
      <c r="G1856">
        <v>9.0909090909090898E-2</v>
      </c>
      <c r="H1856" t="s">
        <v>2796</v>
      </c>
    </row>
    <row r="1857" spans="1:8">
      <c r="A1857" t="s">
        <v>3024</v>
      </c>
      <c r="B1857" t="s">
        <v>2945</v>
      </c>
      <c r="C1857" t="s">
        <v>1708</v>
      </c>
      <c r="D1857" t="s">
        <v>1018</v>
      </c>
      <c r="E1857">
        <v>44</v>
      </c>
      <c r="F1857">
        <v>4</v>
      </c>
      <c r="G1857">
        <v>9.0909090909090898E-2</v>
      </c>
      <c r="H1857" t="s">
        <v>2796</v>
      </c>
    </row>
    <row r="1858" spans="1:8">
      <c r="A1858" t="s">
        <v>3023</v>
      </c>
      <c r="B1858" t="s">
        <v>2945</v>
      </c>
      <c r="C1858" t="s">
        <v>1708</v>
      </c>
      <c r="D1858" t="s">
        <v>1018</v>
      </c>
      <c r="E1858">
        <v>44</v>
      </c>
      <c r="F1858">
        <v>4</v>
      </c>
      <c r="G1858">
        <v>9.0909090909090898E-2</v>
      </c>
      <c r="H1858" t="s">
        <v>2796</v>
      </c>
    </row>
    <row r="1859" spans="1:8">
      <c r="A1859" t="s">
        <v>3015</v>
      </c>
      <c r="B1859" t="s">
        <v>2945</v>
      </c>
      <c r="C1859" t="s">
        <v>1708</v>
      </c>
      <c r="D1859" t="s">
        <v>1018</v>
      </c>
      <c r="E1859">
        <v>44</v>
      </c>
      <c r="F1859">
        <v>4</v>
      </c>
      <c r="G1859">
        <v>9.0909090909090898E-2</v>
      </c>
      <c r="H1859" t="s">
        <v>2796</v>
      </c>
    </row>
    <row r="1860" spans="1:8">
      <c r="A1860" t="s">
        <v>2992</v>
      </c>
      <c r="B1860" t="s">
        <v>2945</v>
      </c>
      <c r="C1860" t="s">
        <v>1708</v>
      </c>
      <c r="D1860" t="s">
        <v>1018</v>
      </c>
      <c r="E1860">
        <v>44</v>
      </c>
      <c r="F1860">
        <v>4</v>
      </c>
      <c r="G1860">
        <v>9.0909090909090898E-2</v>
      </c>
      <c r="H1860" t="s">
        <v>2796</v>
      </c>
    </row>
    <row r="1861" spans="1:8">
      <c r="A1861" t="s">
        <v>2959</v>
      </c>
      <c r="B1861" t="s">
        <v>2945</v>
      </c>
      <c r="C1861" t="s">
        <v>1708</v>
      </c>
      <c r="D1861" t="s">
        <v>1018</v>
      </c>
      <c r="E1861">
        <v>44</v>
      </c>
      <c r="F1861">
        <v>4</v>
      </c>
      <c r="G1861">
        <v>9.0909090909090898E-2</v>
      </c>
      <c r="H1861" t="s">
        <v>2796</v>
      </c>
    </row>
    <row r="1862" spans="1:8">
      <c r="A1862" t="s">
        <v>2950</v>
      </c>
      <c r="B1862" t="s">
        <v>2945</v>
      </c>
      <c r="C1862" t="s">
        <v>1708</v>
      </c>
      <c r="D1862" t="s">
        <v>1018</v>
      </c>
      <c r="E1862">
        <v>44</v>
      </c>
      <c r="F1862">
        <v>4</v>
      </c>
      <c r="G1862">
        <v>9.0909090909090898E-2</v>
      </c>
      <c r="H1862" t="s">
        <v>2796</v>
      </c>
    </row>
    <row r="1863" spans="1:8">
      <c r="A1863" t="s">
        <v>3000</v>
      </c>
      <c r="B1863" t="s">
        <v>2945</v>
      </c>
      <c r="C1863" t="s">
        <v>1708</v>
      </c>
      <c r="D1863" t="s">
        <v>1018</v>
      </c>
      <c r="E1863">
        <v>44</v>
      </c>
      <c r="F1863">
        <v>4</v>
      </c>
      <c r="G1863">
        <v>9.0909090909090898E-2</v>
      </c>
      <c r="H1863" t="s">
        <v>2796</v>
      </c>
    </row>
    <row r="1864" spans="1:8">
      <c r="A1864" t="s">
        <v>2951</v>
      </c>
      <c r="B1864" t="s">
        <v>2945</v>
      </c>
      <c r="C1864" t="s">
        <v>1708</v>
      </c>
      <c r="D1864" t="s">
        <v>1018</v>
      </c>
      <c r="E1864">
        <v>44</v>
      </c>
      <c r="F1864">
        <v>4</v>
      </c>
      <c r="G1864">
        <v>9.0909090909090898E-2</v>
      </c>
      <c r="H1864" t="s">
        <v>2796</v>
      </c>
    </row>
    <row r="1865" spans="1:8">
      <c r="A1865" t="s">
        <v>3013</v>
      </c>
      <c r="B1865" t="s">
        <v>2945</v>
      </c>
      <c r="C1865" t="s">
        <v>1708</v>
      </c>
      <c r="D1865" t="s">
        <v>1018</v>
      </c>
      <c r="E1865">
        <v>44</v>
      </c>
      <c r="F1865">
        <v>4</v>
      </c>
      <c r="G1865">
        <v>9.0909090909090898E-2</v>
      </c>
      <c r="H1865" t="s">
        <v>2796</v>
      </c>
    </row>
    <row r="1866" spans="1:8">
      <c r="A1866" t="s">
        <v>2999</v>
      </c>
      <c r="B1866" t="s">
        <v>2945</v>
      </c>
      <c r="C1866" t="s">
        <v>1708</v>
      </c>
      <c r="D1866" t="s">
        <v>1018</v>
      </c>
      <c r="E1866">
        <v>44</v>
      </c>
      <c r="F1866">
        <v>4</v>
      </c>
      <c r="G1866">
        <v>9.0909090909090898E-2</v>
      </c>
      <c r="H1866" t="s">
        <v>2796</v>
      </c>
    </row>
    <row r="1867" spans="1:8">
      <c r="A1867" t="s">
        <v>2968</v>
      </c>
      <c r="B1867" t="s">
        <v>2945</v>
      </c>
      <c r="C1867" t="s">
        <v>1708</v>
      </c>
      <c r="D1867" t="s">
        <v>1018</v>
      </c>
      <c r="E1867">
        <v>44</v>
      </c>
      <c r="F1867">
        <v>4</v>
      </c>
      <c r="G1867">
        <v>9.0909090909090898E-2</v>
      </c>
      <c r="H1867" t="s">
        <v>2796</v>
      </c>
    </row>
    <row r="1868" spans="1:8">
      <c r="A1868" t="s">
        <v>3019</v>
      </c>
      <c r="B1868" t="s">
        <v>2945</v>
      </c>
      <c r="C1868" t="s">
        <v>1708</v>
      </c>
      <c r="D1868" t="s">
        <v>1018</v>
      </c>
      <c r="E1868">
        <v>44</v>
      </c>
      <c r="F1868">
        <v>4</v>
      </c>
      <c r="G1868">
        <v>9.0909090909090898E-2</v>
      </c>
      <c r="H1868" t="s">
        <v>2796</v>
      </c>
    </row>
    <row r="1869" spans="1:8">
      <c r="A1869" t="s">
        <v>3018</v>
      </c>
      <c r="B1869" t="s">
        <v>2945</v>
      </c>
      <c r="C1869" t="s">
        <v>1708</v>
      </c>
      <c r="D1869" t="s">
        <v>1018</v>
      </c>
      <c r="E1869">
        <v>44</v>
      </c>
      <c r="F1869">
        <v>4</v>
      </c>
      <c r="G1869">
        <v>9.0909090909090898E-2</v>
      </c>
      <c r="H1869" t="s">
        <v>2796</v>
      </c>
    </row>
    <row r="1870" spans="1:8">
      <c r="A1870" t="s">
        <v>2971</v>
      </c>
      <c r="B1870" t="s">
        <v>2945</v>
      </c>
      <c r="C1870" t="s">
        <v>1708</v>
      </c>
      <c r="D1870" t="s">
        <v>1018</v>
      </c>
      <c r="E1870">
        <v>44</v>
      </c>
      <c r="F1870">
        <v>4</v>
      </c>
      <c r="G1870">
        <v>9.0909090909090898E-2</v>
      </c>
      <c r="H1870" t="s">
        <v>2796</v>
      </c>
    </row>
    <row r="1871" spans="1:8">
      <c r="A1871" t="s">
        <v>2953</v>
      </c>
      <c r="B1871" t="s">
        <v>2945</v>
      </c>
      <c r="C1871" t="s">
        <v>1708</v>
      </c>
      <c r="D1871" t="s">
        <v>1018</v>
      </c>
      <c r="E1871">
        <v>44</v>
      </c>
      <c r="F1871">
        <v>4</v>
      </c>
      <c r="G1871">
        <v>9.0909090909090898E-2</v>
      </c>
      <c r="H1871" t="s">
        <v>2796</v>
      </c>
    </row>
    <row r="1872" spans="1:8">
      <c r="A1872" t="s">
        <v>3006</v>
      </c>
      <c r="B1872" t="s">
        <v>2945</v>
      </c>
      <c r="C1872" t="s">
        <v>1708</v>
      </c>
      <c r="D1872" t="s">
        <v>1018</v>
      </c>
      <c r="E1872">
        <v>44</v>
      </c>
      <c r="F1872">
        <v>4</v>
      </c>
      <c r="G1872">
        <v>9.0909090909090898E-2</v>
      </c>
      <c r="H1872" t="s">
        <v>2796</v>
      </c>
    </row>
    <row r="1873" spans="1:8">
      <c r="A1873" t="s">
        <v>2973</v>
      </c>
      <c r="B1873" t="s">
        <v>2945</v>
      </c>
      <c r="C1873" t="s">
        <v>1708</v>
      </c>
      <c r="D1873" t="s">
        <v>1018</v>
      </c>
      <c r="E1873">
        <v>44</v>
      </c>
      <c r="F1873">
        <v>4</v>
      </c>
      <c r="G1873">
        <v>9.0909090909090898E-2</v>
      </c>
      <c r="H1873" t="s">
        <v>2796</v>
      </c>
    </row>
    <row r="1874" spans="1:8">
      <c r="A1874" t="s">
        <v>2981</v>
      </c>
      <c r="B1874" t="s">
        <v>2945</v>
      </c>
      <c r="C1874" t="s">
        <v>1708</v>
      </c>
      <c r="D1874" t="s">
        <v>1018</v>
      </c>
      <c r="E1874">
        <v>44</v>
      </c>
      <c r="F1874">
        <v>4</v>
      </c>
      <c r="G1874">
        <v>9.0909090909090898E-2</v>
      </c>
      <c r="H1874" t="s">
        <v>2796</v>
      </c>
    </row>
    <row r="1875" spans="1:8">
      <c r="A1875" t="s">
        <v>2972</v>
      </c>
      <c r="B1875" t="s">
        <v>2945</v>
      </c>
      <c r="C1875" t="s">
        <v>1708</v>
      </c>
      <c r="D1875" t="s">
        <v>1018</v>
      </c>
      <c r="E1875">
        <v>44</v>
      </c>
      <c r="F1875">
        <v>4</v>
      </c>
      <c r="G1875">
        <v>9.0909090909090898E-2</v>
      </c>
      <c r="H1875" t="s">
        <v>2796</v>
      </c>
    </row>
    <row r="1876" spans="1:8">
      <c r="A1876" t="s">
        <v>3020</v>
      </c>
      <c r="B1876" t="s">
        <v>2945</v>
      </c>
      <c r="C1876" t="s">
        <v>1708</v>
      </c>
      <c r="D1876" t="s">
        <v>1018</v>
      </c>
      <c r="E1876">
        <v>44</v>
      </c>
      <c r="F1876">
        <v>4</v>
      </c>
      <c r="G1876">
        <v>9.0909090909090898E-2</v>
      </c>
      <c r="H1876" t="s">
        <v>2796</v>
      </c>
    </row>
    <row r="1877" spans="1:8">
      <c r="A1877" t="s">
        <v>2947</v>
      </c>
      <c r="B1877" t="s">
        <v>2945</v>
      </c>
      <c r="C1877" t="s">
        <v>1708</v>
      </c>
      <c r="D1877" t="s">
        <v>1018</v>
      </c>
      <c r="E1877">
        <v>44</v>
      </c>
      <c r="F1877">
        <v>4</v>
      </c>
      <c r="G1877">
        <v>9.0909090909090898E-2</v>
      </c>
      <c r="H1877" t="s">
        <v>2796</v>
      </c>
    </row>
    <row r="1878" spans="1:8">
      <c r="A1878" t="s">
        <v>2983</v>
      </c>
      <c r="B1878" t="s">
        <v>2945</v>
      </c>
      <c r="C1878" t="s">
        <v>1708</v>
      </c>
      <c r="D1878" t="s">
        <v>1018</v>
      </c>
      <c r="E1878">
        <v>44</v>
      </c>
      <c r="F1878">
        <v>4</v>
      </c>
      <c r="G1878">
        <v>9.0909090909090898E-2</v>
      </c>
      <c r="H1878" t="s">
        <v>2796</v>
      </c>
    </row>
    <row r="1879" spans="1:8">
      <c r="A1879" t="s">
        <v>2990</v>
      </c>
      <c r="B1879" t="s">
        <v>2945</v>
      </c>
      <c r="C1879" t="s">
        <v>1708</v>
      </c>
      <c r="D1879" t="s">
        <v>1018</v>
      </c>
      <c r="E1879">
        <v>44</v>
      </c>
      <c r="F1879">
        <v>4</v>
      </c>
      <c r="G1879">
        <v>9.0909090909090898E-2</v>
      </c>
      <c r="H1879" t="s">
        <v>2796</v>
      </c>
    </row>
    <row r="1880" spans="1:8">
      <c r="A1880" t="s">
        <v>2984</v>
      </c>
      <c r="B1880" t="s">
        <v>2945</v>
      </c>
      <c r="C1880" t="s">
        <v>1708</v>
      </c>
      <c r="D1880" t="s">
        <v>1018</v>
      </c>
      <c r="E1880">
        <v>44</v>
      </c>
      <c r="F1880">
        <v>4</v>
      </c>
      <c r="G1880">
        <v>9.0909090909090898E-2</v>
      </c>
      <c r="H1880" t="s">
        <v>2796</v>
      </c>
    </row>
    <row r="1881" spans="1:8">
      <c r="A1881" t="s">
        <v>2985</v>
      </c>
      <c r="B1881" t="s">
        <v>2945</v>
      </c>
      <c r="C1881" t="s">
        <v>1708</v>
      </c>
      <c r="D1881" t="s">
        <v>1018</v>
      </c>
      <c r="E1881">
        <v>44</v>
      </c>
      <c r="F1881">
        <v>4</v>
      </c>
      <c r="G1881">
        <v>9.0909090909090898E-2</v>
      </c>
      <c r="H1881" t="s">
        <v>2796</v>
      </c>
    </row>
    <row r="1882" spans="1:8">
      <c r="A1882" t="s">
        <v>2986</v>
      </c>
      <c r="B1882" t="s">
        <v>2945</v>
      </c>
      <c r="C1882" t="s">
        <v>1708</v>
      </c>
      <c r="D1882" t="s">
        <v>1018</v>
      </c>
      <c r="E1882">
        <v>44</v>
      </c>
      <c r="F1882">
        <v>4</v>
      </c>
      <c r="G1882">
        <v>9.0909090909090898E-2</v>
      </c>
      <c r="H1882" t="s">
        <v>2796</v>
      </c>
    </row>
    <row r="1883" spans="1:8">
      <c r="A1883" t="s">
        <v>2974</v>
      </c>
      <c r="B1883" t="s">
        <v>2945</v>
      </c>
      <c r="C1883" t="s">
        <v>1708</v>
      </c>
      <c r="D1883" t="s">
        <v>1018</v>
      </c>
      <c r="E1883">
        <v>44</v>
      </c>
      <c r="F1883">
        <v>4</v>
      </c>
      <c r="G1883">
        <v>9.0909090909090898E-2</v>
      </c>
      <c r="H1883" t="s">
        <v>2796</v>
      </c>
    </row>
    <row r="1884" spans="1:8">
      <c r="A1884" t="s">
        <v>2962</v>
      </c>
      <c r="B1884" t="s">
        <v>2945</v>
      </c>
      <c r="C1884" t="s">
        <v>1708</v>
      </c>
      <c r="D1884" t="s">
        <v>1018</v>
      </c>
      <c r="E1884">
        <v>44</v>
      </c>
      <c r="F1884">
        <v>4</v>
      </c>
      <c r="G1884">
        <v>9.0909090909090898E-2</v>
      </c>
      <c r="H1884" t="s">
        <v>2796</v>
      </c>
    </row>
    <row r="1885" spans="1:8">
      <c r="A1885" t="s">
        <v>2976</v>
      </c>
      <c r="B1885" t="s">
        <v>2945</v>
      </c>
      <c r="C1885" t="s">
        <v>1708</v>
      </c>
      <c r="D1885" t="s">
        <v>1018</v>
      </c>
      <c r="E1885">
        <v>44</v>
      </c>
      <c r="F1885">
        <v>4</v>
      </c>
      <c r="G1885">
        <v>9.0909090909090898E-2</v>
      </c>
      <c r="H1885" t="s">
        <v>2796</v>
      </c>
    </row>
    <row r="1886" spans="1:8">
      <c r="A1886" t="s">
        <v>2989</v>
      </c>
      <c r="B1886" t="s">
        <v>2945</v>
      </c>
      <c r="C1886" t="s">
        <v>1708</v>
      </c>
      <c r="D1886" t="s">
        <v>1018</v>
      </c>
      <c r="E1886">
        <v>44</v>
      </c>
      <c r="F1886">
        <v>4</v>
      </c>
      <c r="G1886">
        <v>9.0909090909090898E-2</v>
      </c>
      <c r="H1886" t="s">
        <v>2796</v>
      </c>
    </row>
    <row r="1887" spans="1:8">
      <c r="A1887" t="s">
        <v>2988</v>
      </c>
      <c r="B1887" t="s">
        <v>2945</v>
      </c>
      <c r="C1887" t="s">
        <v>1708</v>
      </c>
      <c r="D1887" t="s">
        <v>1018</v>
      </c>
      <c r="E1887">
        <v>44</v>
      </c>
      <c r="F1887">
        <v>4</v>
      </c>
      <c r="G1887">
        <v>9.0909090909090898E-2</v>
      </c>
      <c r="H1887" t="s">
        <v>2796</v>
      </c>
    </row>
    <row r="1888" spans="1:8">
      <c r="A1888" t="s">
        <v>2979</v>
      </c>
      <c r="B1888" t="s">
        <v>2945</v>
      </c>
      <c r="C1888" t="s">
        <v>1708</v>
      </c>
      <c r="D1888" t="s">
        <v>1018</v>
      </c>
      <c r="E1888">
        <v>44</v>
      </c>
      <c r="F1888">
        <v>4</v>
      </c>
      <c r="G1888">
        <v>9.0909090909090898E-2</v>
      </c>
      <c r="H1888" t="s">
        <v>2796</v>
      </c>
    </row>
    <row r="1889" spans="1:8">
      <c r="A1889" t="s">
        <v>2961</v>
      </c>
      <c r="B1889" t="s">
        <v>2945</v>
      </c>
      <c r="C1889" t="s">
        <v>1708</v>
      </c>
      <c r="D1889" t="s">
        <v>1018</v>
      </c>
      <c r="E1889">
        <v>44</v>
      </c>
      <c r="F1889">
        <v>4</v>
      </c>
      <c r="G1889">
        <v>9.0909090909090898E-2</v>
      </c>
      <c r="H1889" t="s">
        <v>2796</v>
      </c>
    </row>
    <row r="1890" spans="1:8">
      <c r="A1890" t="s">
        <v>2963</v>
      </c>
      <c r="B1890" t="s">
        <v>2945</v>
      </c>
      <c r="C1890" t="s">
        <v>1708</v>
      </c>
      <c r="D1890" t="s">
        <v>1018</v>
      </c>
      <c r="E1890">
        <v>44</v>
      </c>
      <c r="F1890">
        <v>4</v>
      </c>
      <c r="G1890">
        <v>9.0909090909090898E-2</v>
      </c>
      <c r="H1890" t="s">
        <v>2796</v>
      </c>
    </row>
    <row r="1891" spans="1:8">
      <c r="A1891" t="s">
        <v>2982</v>
      </c>
      <c r="B1891" t="s">
        <v>2945</v>
      </c>
      <c r="C1891" t="s">
        <v>1708</v>
      </c>
      <c r="D1891" t="s">
        <v>1018</v>
      </c>
      <c r="E1891">
        <v>44</v>
      </c>
      <c r="F1891">
        <v>4</v>
      </c>
      <c r="G1891">
        <v>9.0909090909090898E-2</v>
      </c>
      <c r="H1891" t="s">
        <v>2796</v>
      </c>
    </row>
    <row r="1892" spans="1:8">
      <c r="A1892" t="s">
        <v>2987</v>
      </c>
      <c r="B1892" t="s">
        <v>2945</v>
      </c>
      <c r="C1892" t="s">
        <v>1708</v>
      </c>
      <c r="D1892" t="s">
        <v>1018</v>
      </c>
      <c r="E1892">
        <v>44</v>
      </c>
      <c r="F1892">
        <v>4</v>
      </c>
      <c r="G1892">
        <v>9.0909090909090898E-2</v>
      </c>
      <c r="H1892" t="s">
        <v>2796</v>
      </c>
    </row>
    <row r="1893" spans="1:8">
      <c r="A1893" t="s">
        <v>2991</v>
      </c>
      <c r="B1893" t="s">
        <v>2945</v>
      </c>
      <c r="C1893" t="s">
        <v>1708</v>
      </c>
      <c r="D1893" t="s">
        <v>1018</v>
      </c>
      <c r="E1893">
        <v>44</v>
      </c>
      <c r="F1893">
        <v>4</v>
      </c>
      <c r="G1893">
        <v>9.0909090909090898E-2</v>
      </c>
      <c r="H1893" t="s">
        <v>2796</v>
      </c>
    </row>
    <row r="1894" spans="1:8">
      <c r="A1894" t="s">
        <v>2998</v>
      </c>
      <c r="B1894" t="s">
        <v>2945</v>
      </c>
      <c r="C1894" t="s">
        <v>1708</v>
      </c>
      <c r="D1894" t="s">
        <v>1018</v>
      </c>
      <c r="E1894">
        <v>44</v>
      </c>
      <c r="F1894">
        <v>4</v>
      </c>
      <c r="G1894">
        <v>9.0909090909090898E-2</v>
      </c>
      <c r="H1894" t="s">
        <v>2796</v>
      </c>
    </row>
    <row r="1895" spans="1:8">
      <c r="A1895" t="s">
        <v>3002</v>
      </c>
      <c r="B1895" t="s">
        <v>2945</v>
      </c>
      <c r="C1895" t="s">
        <v>1708</v>
      </c>
      <c r="D1895" t="s">
        <v>1018</v>
      </c>
      <c r="E1895">
        <v>44</v>
      </c>
      <c r="F1895">
        <v>4</v>
      </c>
      <c r="G1895">
        <v>9.0909090909090898E-2</v>
      </c>
      <c r="H1895" t="s">
        <v>2796</v>
      </c>
    </row>
    <row r="1896" spans="1:8">
      <c r="A1896" t="s">
        <v>3016</v>
      </c>
      <c r="B1896" t="s">
        <v>2945</v>
      </c>
      <c r="C1896" t="s">
        <v>1708</v>
      </c>
      <c r="D1896" t="s">
        <v>1018</v>
      </c>
      <c r="E1896">
        <v>44</v>
      </c>
      <c r="F1896">
        <v>4</v>
      </c>
      <c r="G1896">
        <v>9.0909090909090898E-2</v>
      </c>
      <c r="H1896" t="s">
        <v>2796</v>
      </c>
    </row>
    <row r="1897" spans="1:8">
      <c r="A1897" t="s">
        <v>2952</v>
      </c>
      <c r="B1897" t="s">
        <v>2945</v>
      </c>
      <c r="C1897" t="s">
        <v>1708</v>
      </c>
      <c r="D1897" t="s">
        <v>1018</v>
      </c>
      <c r="E1897">
        <v>44</v>
      </c>
      <c r="F1897">
        <v>4</v>
      </c>
      <c r="G1897">
        <v>9.0909090909090898E-2</v>
      </c>
      <c r="H1897" t="s">
        <v>2796</v>
      </c>
    </row>
    <row r="1898" spans="1:8">
      <c r="A1898" t="s">
        <v>2969</v>
      </c>
      <c r="B1898" t="s">
        <v>2945</v>
      </c>
      <c r="C1898" t="s">
        <v>1708</v>
      </c>
      <c r="D1898" t="s">
        <v>1018</v>
      </c>
      <c r="E1898">
        <v>44</v>
      </c>
      <c r="F1898">
        <v>4</v>
      </c>
      <c r="G1898">
        <v>9.0909090909090898E-2</v>
      </c>
      <c r="H1898" t="s">
        <v>2796</v>
      </c>
    </row>
    <row r="1899" spans="1:8">
      <c r="A1899" t="s">
        <v>3014</v>
      </c>
      <c r="B1899" t="s">
        <v>2945</v>
      </c>
      <c r="C1899" t="s">
        <v>1708</v>
      </c>
      <c r="D1899" t="s">
        <v>1018</v>
      </c>
      <c r="E1899">
        <v>44</v>
      </c>
      <c r="F1899">
        <v>4</v>
      </c>
      <c r="G1899">
        <v>9.0909090909090898E-2</v>
      </c>
      <c r="H1899" t="s">
        <v>2796</v>
      </c>
    </row>
    <row r="1900" spans="1:8">
      <c r="A1900" t="s">
        <v>2978</v>
      </c>
      <c r="B1900" t="s">
        <v>2945</v>
      </c>
      <c r="C1900" t="s">
        <v>1708</v>
      </c>
      <c r="D1900" t="s">
        <v>1018</v>
      </c>
      <c r="E1900">
        <v>44</v>
      </c>
      <c r="F1900">
        <v>4</v>
      </c>
      <c r="G1900">
        <v>9.0909090909090898E-2</v>
      </c>
      <c r="H1900" t="s">
        <v>2796</v>
      </c>
    </row>
    <row r="1901" spans="1:8">
      <c r="A1901" t="s">
        <v>2977</v>
      </c>
      <c r="B1901" t="s">
        <v>2945</v>
      </c>
      <c r="C1901" t="s">
        <v>1708</v>
      </c>
      <c r="D1901" t="s">
        <v>1018</v>
      </c>
      <c r="E1901">
        <v>44</v>
      </c>
      <c r="F1901">
        <v>4</v>
      </c>
      <c r="G1901">
        <v>9.0909090909090898E-2</v>
      </c>
      <c r="H1901" t="s">
        <v>2796</v>
      </c>
    </row>
    <row r="1902" spans="1:8">
      <c r="A1902" t="s">
        <v>2955</v>
      </c>
      <c r="B1902" t="s">
        <v>2945</v>
      </c>
      <c r="C1902" t="s">
        <v>1708</v>
      </c>
      <c r="D1902" t="s">
        <v>1018</v>
      </c>
      <c r="E1902">
        <v>44</v>
      </c>
      <c r="F1902">
        <v>4</v>
      </c>
      <c r="G1902">
        <v>9.0909090909090898E-2</v>
      </c>
      <c r="H1902" t="s">
        <v>2796</v>
      </c>
    </row>
    <row r="1903" spans="1:8">
      <c r="A1903" t="s">
        <v>2975</v>
      </c>
      <c r="B1903" t="s">
        <v>2945</v>
      </c>
      <c r="C1903" t="s">
        <v>1708</v>
      </c>
      <c r="D1903" t="s">
        <v>1018</v>
      </c>
      <c r="E1903">
        <v>44</v>
      </c>
      <c r="F1903">
        <v>4</v>
      </c>
      <c r="G1903">
        <v>9.0909090909090898E-2</v>
      </c>
      <c r="H1903" t="s">
        <v>2796</v>
      </c>
    </row>
    <row r="1904" spans="1:8">
      <c r="A1904" t="s">
        <v>2980</v>
      </c>
      <c r="B1904" t="s">
        <v>2945</v>
      </c>
      <c r="C1904" t="s">
        <v>1708</v>
      </c>
      <c r="D1904" t="s">
        <v>1018</v>
      </c>
      <c r="E1904">
        <v>44</v>
      </c>
      <c r="F1904">
        <v>4</v>
      </c>
      <c r="G1904">
        <v>9.0909090909090898E-2</v>
      </c>
      <c r="H1904" t="s">
        <v>2796</v>
      </c>
    </row>
    <row r="1905" spans="1:8">
      <c r="A1905" t="s">
        <v>1695</v>
      </c>
      <c r="B1905" t="s">
        <v>3025</v>
      </c>
      <c r="C1905" t="s">
        <v>1708</v>
      </c>
      <c r="D1905" t="s">
        <v>1018</v>
      </c>
      <c r="E1905">
        <v>255</v>
      </c>
      <c r="F1905">
        <v>15</v>
      </c>
      <c r="G1905">
        <v>5.8823529411764698E-2</v>
      </c>
      <c r="H1905" t="s">
        <v>2796</v>
      </c>
    </row>
    <row r="1906" spans="1:8">
      <c r="A1906" t="s">
        <v>3027</v>
      </c>
      <c r="B1906" t="s">
        <v>3026</v>
      </c>
      <c r="C1906" t="s">
        <v>1708</v>
      </c>
      <c r="D1906" t="s">
        <v>1018</v>
      </c>
      <c r="E1906">
        <v>251</v>
      </c>
      <c r="F1906">
        <v>15</v>
      </c>
      <c r="G1906">
        <v>5.97609561752988E-2</v>
      </c>
      <c r="H1906" t="s">
        <v>2796</v>
      </c>
    </row>
    <row r="1907" spans="1:8">
      <c r="A1907" t="s">
        <v>3029</v>
      </c>
      <c r="B1907" t="s">
        <v>3028</v>
      </c>
      <c r="C1907" t="s">
        <v>1708</v>
      </c>
      <c r="D1907" t="s">
        <v>1018</v>
      </c>
      <c r="E1907">
        <v>251</v>
      </c>
      <c r="F1907">
        <v>15</v>
      </c>
      <c r="G1907">
        <v>5.97609561752988E-2</v>
      </c>
      <c r="H1907" t="s">
        <v>2796</v>
      </c>
    </row>
    <row r="1908" spans="1:8">
      <c r="A1908" t="s">
        <v>1691</v>
      </c>
      <c r="B1908" t="s">
        <v>3030</v>
      </c>
      <c r="C1908" t="s">
        <v>1708</v>
      </c>
      <c r="D1908" t="s">
        <v>1018</v>
      </c>
      <c r="E1908">
        <v>255</v>
      </c>
      <c r="F1908">
        <v>15</v>
      </c>
      <c r="G1908">
        <v>5.8823529411764698E-2</v>
      </c>
      <c r="H1908" t="s">
        <v>2796</v>
      </c>
    </row>
    <row r="1909" spans="1:8">
      <c r="A1909" t="s">
        <v>3032</v>
      </c>
      <c r="B1909" t="s">
        <v>3031</v>
      </c>
      <c r="C1909" t="s">
        <v>1708</v>
      </c>
      <c r="D1909" t="s">
        <v>1018</v>
      </c>
      <c r="E1909">
        <v>255</v>
      </c>
      <c r="F1909">
        <v>15</v>
      </c>
      <c r="G1909">
        <v>5.8823529411764698E-2</v>
      </c>
      <c r="H1909" t="s">
        <v>2796</v>
      </c>
    </row>
    <row r="1910" spans="1:8">
      <c r="A1910" t="s">
        <v>3043</v>
      </c>
      <c r="B1910" t="s">
        <v>3033</v>
      </c>
      <c r="C1910" t="s">
        <v>1708</v>
      </c>
      <c r="D1910" t="s">
        <v>1018</v>
      </c>
      <c r="E1910">
        <v>44</v>
      </c>
      <c r="F1910">
        <v>4</v>
      </c>
      <c r="G1910">
        <v>9.0909090909090898E-2</v>
      </c>
      <c r="H1910" t="s">
        <v>2796</v>
      </c>
    </row>
    <row r="1911" spans="1:8">
      <c r="A1911" t="s">
        <v>3048</v>
      </c>
      <c r="B1911" t="s">
        <v>3033</v>
      </c>
      <c r="C1911" t="s">
        <v>1708</v>
      </c>
      <c r="D1911" t="s">
        <v>1018</v>
      </c>
      <c r="E1911">
        <v>44</v>
      </c>
      <c r="F1911">
        <v>4</v>
      </c>
      <c r="G1911">
        <v>9.0909090909090898E-2</v>
      </c>
      <c r="H1911" t="s">
        <v>2796</v>
      </c>
    </row>
    <row r="1912" spans="1:8">
      <c r="A1912" t="s">
        <v>3045</v>
      </c>
      <c r="B1912" t="s">
        <v>3033</v>
      </c>
      <c r="C1912" t="s">
        <v>1708</v>
      </c>
      <c r="D1912" t="s">
        <v>1018</v>
      </c>
      <c r="E1912">
        <v>44</v>
      </c>
      <c r="F1912">
        <v>4</v>
      </c>
      <c r="G1912">
        <v>9.0909090909090898E-2</v>
      </c>
      <c r="H1912" t="s">
        <v>2796</v>
      </c>
    </row>
    <row r="1913" spans="1:8">
      <c r="A1913" t="s">
        <v>3044</v>
      </c>
      <c r="B1913" t="s">
        <v>3033</v>
      </c>
      <c r="C1913" t="s">
        <v>1708</v>
      </c>
      <c r="D1913" t="s">
        <v>1018</v>
      </c>
      <c r="E1913">
        <v>44</v>
      </c>
      <c r="F1913">
        <v>4</v>
      </c>
      <c r="G1913">
        <v>9.0909090909090898E-2</v>
      </c>
      <c r="H1913" t="s">
        <v>2796</v>
      </c>
    </row>
    <row r="1914" spans="1:8">
      <c r="A1914" t="s">
        <v>3046</v>
      </c>
      <c r="B1914" t="s">
        <v>3033</v>
      </c>
      <c r="C1914" t="s">
        <v>1708</v>
      </c>
      <c r="D1914" t="s">
        <v>1018</v>
      </c>
      <c r="E1914">
        <v>44</v>
      </c>
      <c r="F1914">
        <v>4</v>
      </c>
      <c r="G1914">
        <v>9.0909090909090898E-2</v>
      </c>
      <c r="H1914" t="s">
        <v>2796</v>
      </c>
    </row>
    <row r="1915" spans="1:8">
      <c r="A1915" t="s">
        <v>3049</v>
      </c>
      <c r="B1915" t="s">
        <v>3033</v>
      </c>
      <c r="C1915" t="s">
        <v>1708</v>
      </c>
      <c r="D1915" t="s">
        <v>1018</v>
      </c>
      <c r="E1915">
        <v>44</v>
      </c>
      <c r="F1915">
        <v>4</v>
      </c>
      <c r="G1915">
        <v>9.0909090909090898E-2</v>
      </c>
      <c r="H1915" t="s">
        <v>2796</v>
      </c>
    </row>
    <row r="1916" spans="1:8">
      <c r="A1916" t="s">
        <v>3047</v>
      </c>
      <c r="B1916" t="s">
        <v>3033</v>
      </c>
      <c r="C1916" t="s">
        <v>1708</v>
      </c>
      <c r="D1916" t="s">
        <v>1018</v>
      </c>
      <c r="E1916">
        <v>44</v>
      </c>
      <c r="F1916">
        <v>4</v>
      </c>
      <c r="G1916">
        <v>9.0909090909090898E-2</v>
      </c>
      <c r="H1916" t="s">
        <v>2796</v>
      </c>
    </row>
    <row r="1917" spans="1:8">
      <c r="A1917" t="s">
        <v>3050</v>
      </c>
      <c r="B1917" t="s">
        <v>3033</v>
      </c>
      <c r="C1917" t="s">
        <v>1708</v>
      </c>
      <c r="D1917" t="s">
        <v>1018</v>
      </c>
      <c r="E1917">
        <v>44</v>
      </c>
      <c r="F1917">
        <v>4</v>
      </c>
      <c r="G1917">
        <v>9.0909090909090898E-2</v>
      </c>
      <c r="H1917" t="s">
        <v>2796</v>
      </c>
    </row>
    <row r="1918" spans="1:8">
      <c r="A1918" t="s">
        <v>3041</v>
      </c>
      <c r="B1918" t="s">
        <v>3033</v>
      </c>
      <c r="C1918" t="s">
        <v>1708</v>
      </c>
      <c r="D1918" t="s">
        <v>1018</v>
      </c>
      <c r="E1918">
        <v>38</v>
      </c>
      <c r="F1918">
        <v>3</v>
      </c>
      <c r="G1918">
        <v>7.8947368421052599E-2</v>
      </c>
      <c r="H1918" t="s">
        <v>2796</v>
      </c>
    </row>
    <row r="1919" spans="1:8">
      <c r="A1919" t="s">
        <v>3037</v>
      </c>
      <c r="B1919" t="s">
        <v>3033</v>
      </c>
      <c r="C1919" t="s">
        <v>1708</v>
      </c>
      <c r="D1919" t="s">
        <v>1018</v>
      </c>
      <c r="E1919">
        <v>38</v>
      </c>
      <c r="F1919">
        <v>3</v>
      </c>
      <c r="G1919">
        <v>7.8947368421052599E-2</v>
      </c>
      <c r="H1919" t="s">
        <v>2796</v>
      </c>
    </row>
    <row r="1920" spans="1:8">
      <c r="A1920" t="s">
        <v>3034</v>
      </c>
      <c r="B1920" t="s">
        <v>3033</v>
      </c>
      <c r="C1920" t="s">
        <v>1708</v>
      </c>
      <c r="D1920" t="s">
        <v>1018</v>
      </c>
      <c r="E1920">
        <v>38</v>
      </c>
      <c r="F1920">
        <v>3</v>
      </c>
      <c r="G1920">
        <v>7.8947368421052599E-2</v>
      </c>
      <c r="H1920" t="s">
        <v>2796</v>
      </c>
    </row>
    <row r="1921" spans="1:8">
      <c r="A1921" t="s">
        <v>3039</v>
      </c>
      <c r="B1921" t="s">
        <v>3033</v>
      </c>
      <c r="C1921" t="s">
        <v>1708</v>
      </c>
      <c r="D1921" t="s">
        <v>1018</v>
      </c>
      <c r="E1921">
        <v>38</v>
      </c>
      <c r="F1921">
        <v>3</v>
      </c>
      <c r="G1921">
        <v>7.8947368421052599E-2</v>
      </c>
      <c r="H1921" t="s">
        <v>2796</v>
      </c>
    </row>
    <row r="1922" spans="1:8">
      <c r="A1922" t="s">
        <v>3042</v>
      </c>
      <c r="B1922" t="s">
        <v>3033</v>
      </c>
      <c r="C1922" t="s">
        <v>1708</v>
      </c>
      <c r="D1922" t="s">
        <v>1018</v>
      </c>
      <c r="E1922">
        <v>38</v>
      </c>
      <c r="F1922">
        <v>3</v>
      </c>
      <c r="G1922">
        <v>7.8947368421052599E-2</v>
      </c>
      <c r="H1922" t="s">
        <v>2796</v>
      </c>
    </row>
    <row r="1923" spans="1:8">
      <c r="A1923" t="s">
        <v>3035</v>
      </c>
      <c r="B1923" t="s">
        <v>3033</v>
      </c>
      <c r="C1923" t="s">
        <v>1708</v>
      </c>
      <c r="D1923" t="s">
        <v>1018</v>
      </c>
      <c r="E1923">
        <v>38</v>
      </c>
      <c r="F1923">
        <v>3</v>
      </c>
      <c r="G1923">
        <v>7.8947368421052599E-2</v>
      </c>
      <c r="H1923" t="s">
        <v>2796</v>
      </c>
    </row>
    <row r="1924" spans="1:8">
      <c r="A1924" t="s">
        <v>3040</v>
      </c>
      <c r="B1924" t="s">
        <v>3033</v>
      </c>
      <c r="C1924" t="s">
        <v>1708</v>
      </c>
      <c r="D1924" t="s">
        <v>1018</v>
      </c>
      <c r="E1924">
        <v>38</v>
      </c>
      <c r="F1924">
        <v>3</v>
      </c>
      <c r="G1924">
        <v>7.8947368421052599E-2</v>
      </c>
      <c r="H1924" t="s">
        <v>2796</v>
      </c>
    </row>
    <row r="1925" spans="1:8">
      <c r="A1925" t="s">
        <v>3038</v>
      </c>
      <c r="B1925" t="s">
        <v>3033</v>
      </c>
      <c r="C1925" t="s">
        <v>1708</v>
      </c>
      <c r="D1925" t="s">
        <v>1018</v>
      </c>
      <c r="E1925">
        <v>38</v>
      </c>
      <c r="F1925">
        <v>3</v>
      </c>
      <c r="G1925">
        <v>7.8947368421052599E-2</v>
      </c>
      <c r="H1925" t="s">
        <v>2796</v>
      </c>
    </row>
    <row r="1926" spans="1:8">
      <c r="A1926" t="s">
        <v>3036</v>
      </c>
      <c r="B1926" t="s">
        <v>3033</v>
      </c>
      <c r="C1926" t="s">
        <v>1708</v>
      </c>
      <c r="D1926" t="s">
        <v>1018</v>
      </c>
      <c r="E1926">
        <v>38</v>
      </c>
      <c r="F1926">
        <v>3</v>
      </c>
      <c r="G1926">
        <v>7.8947368421052599E-2</v>
      </c>
      <c r="H1926" t="s">
        <v>2796</v>
      </c>
    </row>
    <row r="1927" spans="1:8">
      <c r="A1927" t="s">
        <v>5885</v>
      </c>
      <c r="B1927" t="s">
        <v>3033</v>
      </c>
      <c r="C1927" t="s">
        <v>1708</v>
      </c>
      <c r="D1927" t="s">
        <v>1018</v>
      </c>
      <c r="E1927">
        <v>10</v>
      </c>
      <c r="F1927">
        <v>0</v>
      </c>
      <c r="G1927">
        <v>0</v>
      </c>
      <c r="H1927" t="s">
        <v>2747</v>
      </c>
    </row>
    <row r="1928" spans="1:8">
      <c r="A1928" t="s">
        <v>3052</v>
      </c>
      <c r="B1928" t="s">
        <v>3051</v>
      </c>
      <c r="C1928" t="s">
        <v>1708</v>
      </c>
      <c r="D1928" t="s">
        <v>1018</v>
      </c>
      <c r="E1928">
        <v>255</v>
      </c>
      <c r="F1928">
        <v>15</v>
      </c>
      <c r="G1928">
        <v>5.8823529411764698E-2</v>
      </c>
      <c r="H1928" t="s">
        <v>2796</v>
      </c>
    </row>
    <row r="1929" spans="1:8">
      <c r="A1929" t="s">
        <v>2795</v>
      </c>
      <c r="B1929" t="s">
        <v>2794</v>
      </c>
      <c r="C1929" t="s">
        <v>1019</v>
      </c>
      <c r="D1929" t="s">
        <v>1018</v>
      </c>
      <c r="E1929">
        <v>259</v>
      </c>
      <c r="F1929">
        <v>18</v>
      </c>
      <c r="G1929">
        <v>6.9498069498069498E-2</v>
      </c>
      <c r="H1929" t="s">
        <v>2796</v>
      </c>
    </row>
    <row r="1930" spans="1:8">
      <c r="A1930" t="s">
        <v>2865</v>
      </c>
      <c r="B1930" t="s">
        <v>11412</v>
      </c>
      <c r="C1930" t="s">
        <v>1019</v>
      </c>
      <c r="D1930" t="s">
        <v>1018</v>
      </c>
      <c r="E1930">
        <v>105</v>
      </c>
      <c r="F1930">
        <v>7</v>
      </c>
      <c r="G1930">
        <v>6.6666666666666693E-2</v>
      </c>
      <c r="H1930" t="s">
        <v>2796</v>
      </c>
    </row>
    <row r="1931" spans="1:8">
      <c r="A1931" t="s">
        <v>2882</v>
      </c>
      <c r="B1931" t="s">
        <v>11412</v>
      </c>
      <c r="C1931" t="s">
        <v>1019</v>
      </c>
      <c r="D1931" t="s">
        <v>1018</v>
      </c>
      <c r="E1931">
        <v>123</v>
      </c>
      <c r="F1931">
        <v>7</v>
      </c>
      <c r="G1931">
        <v>5.6910569105690999E-2</v>
      </c>
      <c r="H1931" t="s">
        <v>2796</v>
      </c>
    </row>
    <row r="1932" spans="1:8">
      <c r="A1932" t="s">
        <v>2878</v>
      </c>
      <c r="B1932" t="s">
        <v>11412</v>
      </c>
      <c r="C1932" t="s">
        <v>1019</v>
      </c>
      <c r="D1932" t="s">
        <v>1018</v>
      </c>
      <c r="E1932">
        <v>123</v>
      </c>
      <c r="F1932">
        <v>7</v>
      </c>
      <c r="G1932">
        <v>5.6910569105690999E-2</v>
      </c>
      <c r="H1932" t="s">
        <v>2796</v>
      </c>
    </row>
    <row r="1933" spans="1:8">
      <c r="A1933" t="s">
        <v>2873</v>
      </c>
      <c r="B1933" t="s">
        <v>11412</v>
      </c>
      <c r="C1933" t="s">
        <v>1019</v>
      </c>
      <c r="D1933" t="s">
        <v>1018</v>
      </c>
      <c r="E1933">
        <v>123</v>
      </c>
      <c r="F1933">
        <v>7</v>
      </c>
      <c r="G1933">
        <v>5.6910569105690999E-2</v>
      </c>
      <c r="H1933" t="s">
        <v>2796</v>
      </c>
    </row>
    <row r="1934" spans="1:8">
      <c r="A1934" t="s">
        <v>2868</v>
      </c>
      <c r="B1934" t="s">
        <v>11412</v>
      </c>
      <c r="C1934" t="s">
        <v>1019</v>
      </c>
      <c r="D1934" t="s">
        <v>1018</v>
      </c>
      <c r="E1934">
        <v>123</v>
      </c>
      <c r="F1934">
        <v>7</v>
      </c>
      <c r="G1934">
        <v>5.6910569105690999E-2</v>
      </c>
      <c r="H1934" t="s">
        <v>2796</v>
      </c>
    </row>
    <row r="1935" spans="1:8">
      <c r="A1935" t="s">
        <v>2871</v>
      </c>
      <c r="B1935" t="s">
        <v>11412</v>
      </c>
      <c r="C1935" t="s">
        <v>1019</v>
      </c>
      <c r="D1935" t="s">
        <v>1018</v>
      </c>
      <c r="E1935">
        <v>123</v>
      </c>
      <c r="F1935">
        <v>7</v>
      </c>
      <c r="G1935">
        <v>5.6910569105690999E-2</v>
      </c>
      <c r="H1935" t="s">
        <v>2796</v>
      </c>
    </row>
    <row r="1936" spans="1:8">
      <c r="A1936" t="s">
        <v>2879</v>
      </c>
      <c r="B1936" t="s">
        <v>11412</v>
      </c>
      <c r="C1936" t="s">
        <v>1019</v>
      </c>
      <c r="D1936" t="s">
        <v>1018</v>
      </c>
      <c r="E1936">
        <v>123</v>
      </c>
      <c r="F1936">
        <v>7</v>
      </c>
      <c r="G1936">
        <v>5.6910569105690999E-2</v>
      </c>
      <c r="H1936" t="s">
        <v>2796</v>
      </c>
    </row>
    <row r="1937" spans="1:8">
      <c r="A1937" t="s">
        <v>2798</v>
      </c>
      <c r="B1937" t="s">
        <v>2797</v>
      </c>
      <c r="C1937" t="s">
        <v>1019</v>
      </c>
      <c r="D1937" t="s">
        <v>1018</v>
      </c>
      <c r="E1937">
        <v>255</v>
      </c>
      <c r="F1937">
        <v>18</v>
      </c>
      <c r="G1937">
        <v>7.0588235294117604E-2</v>
      </c>
      <c r="H1937" t="s">
        <v>2796</v>
      </c>
    </row>
    <row r="1938" spans="1:8">
      <c r="A1938" t="s">
        <v>2933</v>
      </c>
      <c r="B1938" t="s">
        <v>4242</v>
      </c>
      <c r="C1938" t="s">
        <v>1019</v>
      </c>
      <c r="D1938" t="s">
        <v>1018</v>
      </c>
      <c r="E1938">
        <v>69</v>
      </c>
      <c r="F1938">
        <v>5</v>
      </c>
      <c r="G1938">
        <v>7.2463768115942004E-2</v>
      </c>
      <c r="H1938" t="s">
        <v>2796</v>
      </c>
    </row>
    <row r="1939" spans="1:8">
      <c r="A1939" t="s">
        <v>2808</v>
      </c>
      <c r="B1939" t="s">
        <v>2799</v>
      </c>
      <c r="C1939" t="s">
        <v>1019</v>
      </c>
      <c r="D1939" t="s">
        <v>1018</v>
      </c>
      <c r="E1939">
        <v>18</v>
      </c>
      <c r="F1939">
        <v>5</v>
      </c>
      <c r="G1939">
        <v>0.27777777777777801</v>
      </c>
      <c r="H1939" t="s">
        <v>2796</v>
      </c>
    </row>
    <row r="1940" spans="1:8">
      <c r="A1940" t="s">
        <v>2804</v>
      </c>
      <c r="B1940" t="s">
        <v>2799</v>
      </c>
      <c r="C1940" t="s">
        <v>1019</v>
      </c>
      <c r="D1940" t="s">
        <v>1018</v>
      </c>
      <c r="E1940">
        <v>18</v>
      </c>
      <c r="F1940">
        <v>5</v>
      </c>
      <c r="G1940">
        <v>0.27777777777777801</v>
      </c>
      <c r="H1940" t="s">
        <v>2796</v>
      </c>
    </row>
    <row r="1941" spans="1:8">
      <c r="A1941" t="s">
        <v>2807</v>
      </c>
      <c r="B1941" t="s">
        <v>2799</v>
      </c>
      <c r="C1941" t="s">
        <v>1019</v>
      </c>
      <c r="D1941" t="s">
        <v>1018</v>
      </c>
      <c r="E1941">
        <v>18</v>
      </c>
      <c r="F1941">
        <v>5</v>
      </c>
      <c r="G1941">
        <v>0.27777777777777801</v>
      </c>
      <c r="H1941" t="s">
        <v>2796</v>
      </c>
    </row>
    <row r="1942" spans="1:8">
      <c r="A1942" t="s">
        <v>2801</v>
      </c>
      <c r="B1942" t="s">
        <v>2799</v>
      </c>
      <c r="C1942" t="s">
        <v>1019</v>
      </c>
      <c r="D1942" t="s">
        <v>1018</v>
      </c>
      <c r="E1942">
        <v>18</v>
      </c>
      <c r="F1942">
        <v>5</v>
      </c>
      <c r="G1942">
        <v>0.27777777777777801</v>
      </c>
      <c r="H1942" t="s">
        <v>2796</v>
      </c>
    </row>
    <row r="1943" spans="1:8">
      <c r="A1943" t="s">
        <v>2800</v>
      </c>
      <c r="B1943" t="s">
        <v>2799</v>
      </c>
      <c r="C1943" t="s">
        <v>1019</v>
      </c>
      <c r="D1943" t="s">
        <v>1018</v>
      </c>
      <c r="E1943">
        <v>18</v>
      </c>
      <c r="F1943">
        <v>5</v>
      </c>
      <c r="G1943">
        <v>0.27777777777777801</v>
      </c>
      <c r="H1943" t="s">
        <v>2796</v>
      </c>
    </row>
    <row r="1944" spans="1:8">
      <c r="A1944" t="s">
        <v>2802</v>
      </c>
      <c r="B1944" t="s">
        <v>2799</v>
      </c>
      <c r="C1944" t="s">
        <v>1019</v>
      </c>
      <c r="D1944" t="s">
        <v>1018</v>
      </c>
      <c r="E1944">
        <v>18</v>
      </c>
      <c r="F1944">
        <v>5</v>
      </c>
      <c r="G1944">
        <v>0.27777777777777801</v>
      </c>
      <c r="H1944" t="s">
        <v>2796</v>
      </c>
    </row>
    <row r="1945" spans="1:8">
      <c r="A1945" t="s">
        <v>2805</v>
      </c>
      <c r="B1945" t="s">
        <v>2799</v>
      </c>
      <c r="C1945" t="s">
        <v>1019</v>
      </c>
      <c r="D1945" t="s">
        <v>1018</v>
      </c>
      <c r="E1945">
        <v>18</v>
      </c>
      <c r="F1945">
        <v>5</v>
      </c>
      <c r="G1945">
        <v>0.27777777777777801</v>
      </c>
      <c r="H1945" t="s">
        <v>2796</v>
      </c>
    </row>
    <row r="1946" spans="1:8">
      <c r="A1946" t="s">
        <v>2803</v>
      </c>
      <c r="B1946" t="s">
        <v>2799</v>
      </c>
      <c r="C1946" t="s">
        <v>1019</v>
      </c>
      <c r="D1946" t="s">
        <v>1018</v>
      </c>
      <c r="E1946">
        <v>18</v>
      </c>
      <c r="F1946">
        <v>5</v>
      </c>
      <c r="G1946">
        <v>0.27777777777777801</v>
      </c>
      <c r="H1946" t="s">
        <v>2796</v>
      </c>
    </row>
    <row r="1947" spans="1:8">
      <c r="A1947" t="s">
        <v>2809</v>
      </c>
      <c r="B1947" t="s">
        <v>2799</v>
      </c>
      <c r="C1947" t="s">
        <v>1019</v>
      </c>
      <c r="D1947" t="s">
        <v>1018</v>
      </c>
      <c r="E1947">
        <v>18</v>
      </c>
      <c r="F1947">
        <v>5</v>
      </c>
      <c r="G1947">
        <v>0.27777777777777801</v>
      </c>
      <c r="H1947" t="s">
        <v>2796</v>
      </c>
    </row>
    <row r="1948" spans="1:8">
      <c r="A1948" t="s">
        <v>2806</v>
      </c>
      <c r="B1948" t="s">
        <v>2799</v>
      </c>
      <c r="C1948" t="s">
        <v>1019</v>
      </c>
      <c r="D1948" t="s">
        <v>1018</v>
      </c>
      <c r="E1948">
        <v>18</v>
      </c>
      <c r="F1948">
        <v>5</v>
      </c>
      <c r="G1948">
        <v>0.27777777777777801</v>
      </c>
      <c r="H1948" t="s">
        <v>2796</v>
      </c>
    </row>
    <row r="1949" spans="1:8">
      <c r="A1949" t="s">
        <v>2811</v>
      </c>
      <c r="B1949" t="s">
        <v>2810</v>
      </c>
      <c r="C1949" t="s">
        <v>1019</v>
      </c>
      <c r="D1949" t="s">
        <v>1018</v>
      </c>
      <c r="E1949">
        <v>209</v>
      </c>
      <c r="F1949">
        <v>17</v>
      </c>
      <c r="G1949">
        <v>8.1339712918660295E-2</v>
      </c>
      <c r="H1949" t="s">
        <v>2796</v>
      </c>
    </row>
    <row r="1950" spans="1:8">
      <c r="A1950" t="s">
        <v>2813</v>
      </c>
      <c r="B1950" t="s">
        <v>2812</v>
      </c>
      <c r="C1950" t="s">
        <v>1019</v>
      </c>
      <c r="D1950" t="s">
        <v>1018</v>
      </c>
      <c r="E1950">
        <v>209</v>
      </c>
      <c r="F1950">
        <v>17</v>
      </c>
      <c r="G1950">
        <v>8.1339712918660295E-2</v>
      </c>
      <c r="H1950" t="s">
        <v>2796</v>
      </c>
    </row>
    <row r="1951" spans="1:8">
      <c r="A1951" t="s">
        <v>2815</v>
      </c>
      <c r="B1951" t="s">
        <v>2814</v>
      </c>
      <c r="C1951" t="s">
        <v>1019</v>
      </c>
      <c r="D1951" t="s">
        <v>1018</v>
      </c>
      <c r="E1951">
        <v>69</v>
      </c>
      <c r="F1951">
        <v>5</v>
      </c>
      <c r="G1951">
        <v>7.2463768115942004E-2</v>
      </c>
      <c r="H1951" t="s">
        <v>2796</v>
      </c>
    </row>
    <row r="1952" spans="1:8">
      <c r="A1952" t="s">
        <v>2816</v>
      </c>
      <c r="B1952" t="s">
        <v>2814</v>
      </c>
      <c r="C1952" t="s">
        <v>1019</v>
      </c>
      <c r="D1952" t="s">
        <v>1018</v>
      </c>
      <c r="E1952">
        <v>69</v>
      </c>
      <c r="F1952">
        <v>5</v>
      </c>
      <c r="G1952">
        <v>7.2463768115942004E-2</v>
      </c>
      <c r="H1952" t="s">
        <v>2796</v>
      </c>
    </row>
    <row r="1953" spans="1:8">
      <c r="A1953" t="s">
        <v>2821</v>
      </c>
      <c r="B1953" t="s">
        <v>2817</v>
      </c>
      <c r="C1953" t="s">
        <v>1019</v>
      </c>
      <c r="D1953" t="s">
        <v>1018</v>
      </c>
      <c r="E1953">
        <v>153</v>
      </c>
      <c r="F1953">
        <v>12</v>
      </c>
      <c r="G1953">
        <v>7.8431372549019607E-2</v>
      </c>
      <c r="H1953" t="s">
        <v>2796</v>
      </c>
    </row>
    <row r="1954" spans="1:8">
      <c r="A1954" t="s">
        <v>2823</v>
      </c>
      <c r="B1954" t="s">
        <v>2817</v>
      </c>
      <c r="C1954" t="s">
        <v>1019</v>
      </c>
      <c r="D1954" t="s">
        <v>1018</v>
      </c>
      <c r="E1954">
        <v>153</v>
      </c>
      <c r="F1954">
        <v>12</v>
      </c>
      <c r="G1954">
        <v>7.8431372549019607E-2</v>
      </c>
      <c r="H1954" t="s">
        <v>2796</v>
      </c>
    </row>
    <row r="1955" spans="1:8">
      <c r="A1955" t="s">
        <v>2820</v>
      </c>
      <c r="B1955" t="s">
        <v>2817</v>
      </c>
      <c r="C1955" t="s">
        <v>1019</v>
      </c>
      <c r="D1955" t="s">
        <v>1018</v>
      </c>
      <c r="E1955">
        <v>153</v>
      </c>
      <c r="F1955">
        <v>12</v>
      </c>
      <c r="G1955">
        <v>7.8431372549019607E-2</v>
      </c>
      <c r="H1955" t="s">
        <v>2796</v>
      </c>
    </row>
    <row r="1956" spans="1:8">
      <c r="A1956" t="s">
        <v>2822</v>
      </c>
      <c r="B1956" t="s">
        <v>2817</v>
      </c>
      <c r="C1956" t="s">
        <v>1019</v>
      </c>
      <c r="D1956" t="s">
        <v>1018</v>
      </c>
      <c r="E1956">
        <v>153</v>
      </c>
      <c r="F1956">
        <v>12</v>
      </c>
      <c r="G1956">
        <v>7.8431372549019607E-2</v>
      </c>
      <c r="H1956" t="s">
        <v>2796</v>
      </c>
    </row>
    <row r="1957" spans="1:8">
      <c r="A1957" t="s">
        <v>2818</v>
      </c>
      <c r="B1957" t="s">
        <v>2817</v>
      </c>
      <c r="C1957" t="s">
        <v>1019</v>
      </c>
      <c r="D1957" t="s">
        <v>1018</v>
      </c>
      <c r="E1957">
        <v>153</v>
      </c>
      <c r="F1957">
        <v>12</v>
      </c>
      <c r="G1957">
        <v>7.8431372549019607E-2</v>
      </c>
      <c r="H1957" t="s">
        <v>2796</v>
      </c>
    </row>
    <row r="1958" spans="1:8">
      <c r="A1958" t="s">
        <v>2819</v>
      </c>
      <c r="B1958" t="s">
        <v>2817</v>
      </c>
      <c r="C1958" t="s">
        <v>1019</v>
      </c>
      <c r="D1958" t="s">
        <v>1018</v>
      </c>
      <c r="E1958">
        <v>153</v>
      </c>
      <c r="F1958">
        <v>12</v>
      </c>
      <c r="G1958">
        <v>7.8431372549019607E-2</v>
      </c>
      <c r="H1958" t="s">
        <v>2796</v>
      </c>
    </row>
    <row r="1959" spans="1:8">
      <c r="A1959" t="s">
        <v>2829</v>
      </c>
      <c r="B1959" t="s">
        <v>2824</v>
      </c>
      <c r="C1959" t="s">
        <v>1019</v>
      </c>
      <c r="D1959" t="s">
        <v>1018</v>
      </c>
      <c r="E1959">
        <v>153</v>
      </c>
      <c r="F1959">
        <v>12</v>
      </c>
      <c r="G1959">
        <v>7.8431372549019607E-2</v>
      </c>
      <c r="H1959" t="s">
        <v>2796</v>
      </c>
    </row>
    <row r="1960" spans="1:8">
      <c r="A1960" t="s">
        <v>2830</v>
      </c>
      <c r="B1960" t="s">
        <v>2824</v>
      </c>
      <c r="C1960" t="s">
        <v>1019</v>
      </c>
      <c r="D1960" t="s">
        <v>1018</v>
      </c>
      <c r="E1960">
        <v>153</v>
      </c>
      <c r="F1960">
        <v>12</v>
      </c>
      <c r="G1960">
        <v>7.8431372549019607E-2</v>
      </c>
      <c r="H1960" t="s">
        <v>2796</v>
      </c>
    </row>
    <row r="1961" spans="1:8">
      <c r="A1961" t="s">
        <v>2826</v>
      </c>
      <c r="B1961" t="s">
        <v>2824</v>
      </c>
      <c r="C1961" t="s">
        <v>1019</v>
      </c>
      <c r="D1961" t="s">
        <v>1018</v>
      </c>
      <c r="E1961">
        <v>153</v>
      </c>
      <c r="F1961">
        <v>12</v>
      </c>
      <c r="G1961">
        <v>7.8431372549019607E-2</v>
      </c>
      <c r="H1961" t="s">
        <v>2796</v>
      </c>
    </row>
    <row r="1962" spans="1:8">
      <c r="A1962" t="s">
        <v>2833</v>
      </c>
      <c r="B1962" t="s">
        <v>2824</v>
      </c>
      <c r="C1962" t="s">
        <v>1019</v>
      </c>
      <c r="D1962" t="s">
        <v>1018</v>
      </c>
      <c r="E1962">
        <v>153</v>
      </c>
      <c r="F1962">
        <v>12</v>
      </c>
      <c r="G1962">
        <v>7.8431372549019607E-2</v>
      </c>
      <c r="H1962" t="s">
        <v>2796</v>
      </c>
    </row>
    <row r="1963" spans="1:8">
      <c r="A1963" t="s">
        <v>2836</v>
      </c>
      <c r="B1963" t="s">
        <v>2824</v>
      </c>
      <c r="C1963" t="s">
        <v>1019</v>
      </c>
      <c r="D1963" t="s">
        <v>1018</v>
      </c>
      <c r="E1963">
        <v>153</v>
      </c>
      <c r="F1963">
        <v>12</v>
      </c>
      <c r="G1963">
        <v>7.8431372549019607E-2</v>
      </c>
      <c r="H1963" t="s">
        <v>2796</v>
      </c>
    </row>
    <row r="1964" spans="1:8">
      <c r="A1964" t="s">
        <v>2825</v>
      </c>
      <c r="B1964" t="s">
        <v>2824</v>
      </c>
      <c r="C1964" t="s">
        <v>1019</v>
      </c>
      <c r="D1964" t="s">
        <v>1018</v>
      </c>
      <c r="E1964">
        <v>153</v>
      </c>
      <c r="F1964">
        <v>12</v>
      </c>
      <c r="G1964">
        <v>7.8431372549019607E-2</v>
      </c>
      <c r="H1964" t="s">
        <v>2796</v>
      </c>
    </row>
    <row r="1965" spans="1:8">
      <c r="A1965" t="s">
        <v>2831</v>
      </c>
      <c r="B1965" t="s">
        <v>2824</v>
      </c>
      <c r="C1965" t="s">
        <v>1019</v>
      </c>
      <c r="D1965" t="s">
        <v>1018</v>
      </c>
      <c r="E1965">
        <v>153</v>
      </c>
      <c r="F1965">
        <v>12</v>
      </c>
      <c r="G1965">
        <v>7.8431372549019607E-2</v>
      </c>
      <c r="H1965" t="s">
        <v>2796</v>
      </c>
    </row>
    <row r="1966" spans="1:8">
      <c r="A1966" t="s">
        <v>2850</v>
      </c>
      <c r="B1966" t="s">
        <v>2824</v>
      </c>
      <c r="C1966" t="s">
        <v>1019</v>
      </c>
      <c r="D1966" t="s">
        <v>1018</v>
      </c>
      <c r="E1966">
        <v>153</v>
      </c>
      <c r="F1966">
        <v>12</v>
      </c>
      <c r="G1966">
        <v>7.8431372549019607E-2</v>
      </c>
      <c r="H1966" t="s">
        <v>2796</v>
      </c>
    </row>
    <row r="1967" spans="1:8">
      <c r="A1967" t="s">
        <v>2839</v>
      </c>
      <c r="B1967" t="s">
        <v>2824</v>
      </c>
      <c r="C1967" t="s">
        <v>1019</v>
      </c>
      <c r="D1967" t="s">
        <v>1018</v>
      </c>
      <c r="E1967">
        <v>153</v>
      </c>
      <c r="F1967">
        <v>12</v>
      </c>
      <c r="G1967">
        <v>7.8431372549019607E-2</v>
      </c>
      <c r="H1967" t="s">
        <v>2796</v>
      </c>
    </row>
    <row r="1968" spans="1:8">
      <c r="A1968" t="s">
        <v>2846</v>
      </c>
      <c r="B1968" t="s">
        <v>2824</v>
      </c>
      <c r="C1968" t="s">
        <v>1019</v>
      </c>
      <c r="D1968" t="s">
        <v>1018</v>
      </c>
      <c r="E1968">
        <v>153</v>
      </c>
      <c r="F1968">
        <v>12</v>
      </c>
      <c r="G1968">
        <v>7.8431372549019607E-2</v>
      </c>
      <c r="H1968" t="s">
        <v>2796</v>
      </c>
    </row>
    <row r="1969" spans="1:8">
      <c r="A1969" t="s">
        <v>2832</v>
      </c>
      <c r="B1969" t="s">
        <v>2824</v>
      </c>
      <c r="C1969" t="s">
        <v>1019</v>
      </c>
      <c r="D1969" t="s">
        <v>1018</v>
      </c>
      <c r="E1969">
        <v>153</v>
      </c>
      <c r="F1969">
        <v>12</v>
      </c>
      <c r="G1969">
        <v>7.8431372549019607E-2</v>
      </c>
      <c r="H1969" t="s">
        <v>2796</v>
      </c>
    </row>
    <row r="1970" spans="1:8">
      <c r="A1970" t="s">
        <v>2835</v>
      </c>
      <c r="B1970" t="s">
        <v>2824</v>
      </c>
      <c r="C1970" t="s">
        <v>1019</v>
      </c>
      <c r="D1970" t="s">
        <v>1018</v>
      </c>
      <c r="E1970">
        <v>153</v>
      </c>
      <c r="F1970">
        <v>12</v>
      </c>
      <c r="G1970">
        <v>7.8431372549019607E-2</v>
      </c>
      <c r="H1970" t="s">
        <v>2796</v>
      </c>
    </row>
    <row r="1971" spans="1:8">
      <c r="A1971" t="s">
        <v>2849</v>
      </c>
      <c r="B1971" t="s">
        <v>2824</v>
      </c>
      <c r="C1971" t="s">
        <v>1019</v>
      </c>
      <c r="D1971" t="s">
        <v>1018</v>
      </c>
      <c r="E1971">
        <v>153</v>
      </c>
      <c r="F1971">
        <v>12</v>
      </c>
      <c r="G1971">
        <v>7.8431372549019607E-2</v>
      </c>
      <c r="H1971" t="s">
        <v>2796</v>
      </c>
    </row>
    <row r="1972" spans="1:8">
      <c r="A1972" t="s">
        <v>2827</v>
      </c>
      <c r="B1972" t="s">
        <v>2824</v>
      </c>
      <c r="C1972" t="s">
        <v>1019</v>
      </c>
      <c r="D1972" t="s">
        <v>1018</v>
      </c>
      <c r="E1972">
        <v>153</v>
      </c>
      <c r="F1972">
        <v>12</v>
      </c>
      <c r="G1972">
        <v>7.8431372549019607E-2</v>
      </c>
      <c r="H1972" t="s">
        <v>2796</v>
      </c>
    </row>
    <row r="1973" spans="1:8">
      <c r="A1973" t="s">
        <v>2840</v>
      </c>
      <c r="B1973" t="s">
        <v>2824</v>
      </c>
      <c r="C1973" t="s">
        <v>1019</v>
      </c>
      <c r="D1973" t="s">
        <v>1018</v>
      </c>
      <c r="E1973">
        <v>153</v>
      </c>
      <c r="F1973">
        <v>12</v>
      </c>
      <c r="G1973">
        <v>7.8431372549019607E-2</v>
      </c>
      <c r="H1973" t="s">
        <v>2796</v>
      </c>
    </row>
    <row r="1974" spans="1:8">
      <c r="A1974" t="s">
        <v>2842</v>
      </c>
      <c r="B1974" t="s">
        <v>2824</v>
      </c>
      <c r="C1974" t="s">
        <v>1019</v>
      </c>
      <c r="D1974" t="s">
        <v>1018</v>
      </c>
      <c r="E1974">
        <v>153</v>
      </c>
      <c r="F1974">
        <v>12</v>
      </c>
      <c r="G1974">
        <v>7.8431372549019607E-2</v>
      </c>
      <c r="H1974" t="s">
        <v>2796</v>
      </c>
    </row>
    <row r="1975" spans="1:8">
      <c r="A1975" t="s">
        <v>2837</v>
      </c>
      <c r="B1975" t="s">
        <v>2824</v>
      </c>
      <c r="C1975" t="s">
        <v>1019</v>
      </c>
      <c r="D1975" t="s">
        <v>1018</v>
      </c>
      <c r="E1975">
        <v>153</v>
      </c>
      <c r="F1975">
        <v>12</v>
      </c>
      <c r="G1975">
        <v>7.8431372549019607E-2</v>
      </c>
      <c r="H1975" t="s">
        <v>2796</v>
      </c>
    </row>
    <row r="1976" spans="1:8">
      <c r="A1976" t="s">
        <v>2845</v>
      </c>
      <c r="B1976" t="s">
        <v>2824</v>
      </c>
      <c r="C1976" t="s">
        <v>1019</v>
      </c>
      <c r="D1976" t="s">
        <v>1018</v>
      </c>
      <c r="E1976">
        <v>153</v>
      </c>
      <c r="F1976">
        <v>12</v>
      </c>
      <c r="G1976">
        <v>7.8431372549019607E-2</v>
      </c>
      <c r="H1976" t="s">
        <v>2796</v>
      </c>
    </row>
    <row r="1977" spans="1:8">
      <c r="A1977" t="s">
        <v>2848</v>
      </c>
      <c r="B1977" t="s">
        <v>2824</v>
      </c>
      <c r="C1977" t="s">
        <v>1019</v>
      </c>
      <c r="D1977" t="s">
        <v>1018</v>
      </c>
      <c r="E1977">
        <v>153</v>
      </c>
      <c r="F1977">
        <v>12</v>
      </c>
      <c r="G1977">
        <v>7.8431372549019607E-2</v>
      </c>
      <c r="H1977" t="s">
        <v>2796</v>
      </c>
    </row>
    <row r="1978" spans="1:8">
      <c r="A1978" t="s">
        <v>2851</v>
      </c>
      <c r="B1978" t="s">
        <v>2824</v>
      </c>
      <c r="C1978" t="s">
        <v>1019</v>
      </c>
      <c r="D1978" t="s">
        <v>1018</v>
      </c>
      <c r="E1978">
        <v>153</v>
      </c>
      <c r="F1978">
        <v>12</v>
      </c>
      <c r="G1978">
        <v>7.8431372549019607E-2</v>
      </c>
      <c r="H1978" t="s">
        <v>2796</v>
      </c>
    </row>
    <row r="1979" spans="1:8">
      <c r="A1979" t="s">
        <v>2844</v>
      </c>
      <c r="B1979" t="s">
        <v>2824</v>
      </c>
      <c r="C1979" t="s">
        <v>1019</v>
      </c>
      <c r="D1979" t="s">
        <v>1018</v>
      </c>
      <c r="E1979">
        <v>153</v>
      </c>
      <c r="F1979">
        <v>12</v>
      </c>
      <c r="G1979">
        <v>7.8431372549019607E-2</v>
      </c>
      <c r="H1979" t="s">
        <v>2796</v>
      </c>
    </row>
    <row r="1980" spans="1:8">
      <c r="A1980" t="s">
        <v>2838</v>
      </c>
      <c r="B1980" t="s">
        <v>2824</v>
      </c>
      <c r="C1980" t="s">
        <v>1019</v>
      </c>
      <c r="D1980" t="s">
        <v>1018</v>
      </c>
      <c r="E1980">
        <v>153</v>
      </c>
      <c r="F1980">
        <v>12</v>
      </c>
      <c r="G1980">
        <v>7.8431372549019607E-2</v>
      </c>
      <c r="H1980" t="s">
        <v>2796</v>
      </c>
    </row>
    <row r="1981" spans="1:8">
      <c r="A1981" t="s">
        <v>2834</v>
      </c>
      <c r="B1981" t="s">
        <v>2824</v>
      </c>
      <c r="C1981" t="s">
        <v>1019</v>
      </c>
      <c r="D1981" t="s">
        <v>1018</v>
      </c>
      <c r="E1981">
        <v>153</v>
      </c>
      <c r="F1981">
        <v>12</v>
      </c>
      <c r="G1981">
        <v>7.8431372549019607E-2</v>
      </c>
      <c r="H1981" t="s">
        <v>2796</v>
      </c>
    </row>
    <row r="1982" spans="1:8">
      <c r="A1982" t="s">
        <v>2828</v>
      </c>
      <c r="B1982" t="s">
        <v>2824</v>
      </c>
      <c r="C1982" t="s">
        <v>1019</v>
      </c>
      <c r="D1982" t="s">
        <v>1018</v>
      </c>
      <c r="E1982">
        <v>153</v>
      </c>
      <c r="F1982">
        <v>12</v>
      </c>
      <c r="G1982">
        <v>7.8431372549019607E-2</v>
      </c>
      <c r="H1982" t="s">
        <v>2796</v>
      </c>
    </row>
    <row r="1983" spans="1:8">
      <c r="A1983" t="s">
        <v>2841</v>
      </c>
      <c r="B1983" t="s">
        <v>2824</v>
      </c>
      <c r="C1983" t="s">
        <v>1019</v>
      </c>
      <c r="D1983" t="s">
        <v>1018</v>
      </c>
      <c r="E1983">
        <v>153</v>
      </c>
      <c r="F1983">
        <v>12</v>
      </c>
      <c r="G1983">
        <v>7.8431372549019607E-2</v>
      </c>
      <c r="H1983" t="s">
        <v>2796</v>
      </c>
    </row>
    <row r="1984" spans="1:8">
      <c r="A1984" t="s">
        <v>2843</v>
      </c>
      <c r="B1984" t="s">
        <v>2824</v>
      </c>
      <c r="C1984" t="s">
        <v>1019</v>
      </c>
      <c r="D1984" t="s">
        <v>1018</v>
      </c>
      <c r="E1984">
        <v>153</v>
      </c>
      <c r="F1984">
        <v>12</v>
      </c>
      <c r="G1984">
        <v>7.8431372549019607E-2</v>
      </c>
      <c r="H1984" t="s">
        <v>2796</v>
      </c>
    </row>
    <row r="1985" spans="1:8">
      <c r="A1985" t="s">
        <v>2847</v>
      </c>
      <c r="B1985" t="s">
        <v>2824</v>
      </c>
      <c r="C1985" t="s">
        <v>1019</v>
      </c>
      <c r="D1985" t="s">
        <v>1018</v>
      </c>
      <c r="E1985">
        <v>153</v>
      </c>
      <c r="F1985">
        <v>12</v>
      </c>
      <c r="G1985">
        <v>7.8431372549019607E-2</v>
      </c>
      <c r="H1985" t="s">
        <v>2796</v>
      </c>
    </row>
    <row r="1986" spans="1:8">
      <c r="A1986" t="s">
        <v>2853</v>
      </c>
      <c r="B1986" t="s">
        <v>2852</v>
      </c>
      <c r="C1986" t="s">
        <v>1019</v>
      </c>
      <c r="D1986" t="s">
        <v>1018</v>
      </c>
      <c r="E1986">
        <v>259</v>
      </c>
      <c r="F1986">
        <v>18</v>
      </c>
      <c r="G1986">
        <v>6.9498069498069498E-2</v>
      </c>
      <c r="H1986" t="s">
        <v>2796</v>
      </c>
    </row>
    <row r="1987" spans="1:8">
      <c r="A1987" t="s">
        <v>2855</v>
      </c>
      <c r="B1987" t="s">
        <v>2854</v>
      </c>
      <c r="C1987" t="s">
        <v>1019</v>
      </c>
      <c r="D1987" t="s">
        <v>1018</v>
      </c>
      <c r="E1987">
        <v>105</v>
      </c>
      <c r="F1987">
        <v>7</v>
      </c>
      <c r="G1987">
        <v>6.6666666666666693E-2</v>
      </c>
      <c r="H1987" t="s">
        <v>2796</v>
      </c>
    </row>
    <row r="1988" spans="1:8">
      <c r="A1988" t="s">
        <v>2856</v>
      </c>
      <c r="B1988" t="s">
        <v>2854</v>
      </c>
      <c r="C1988" t="s">
        <v>1019</v>
      </c>
      <c r="D1988" t="s">
        <v>1018</v>
      </c>
      <c r="E1988">
        <v>105</v>
      </c>
      <c r="F1988">
        <v>7</v>
      </c>
      <c r="G1988">
        <v>6.6666666666666693E-2</v>
      </c>
      <c r="H1988" t="s">
        <v>2796</v>
      </c>
    </row>
    <row r="1989" spans="1:8">
      <c r="A1989" t="s">
        <v>2861</v>
      </c>
      <c r="B1989" t="s">
        <v>2854</v>
      </c>
      <c r="C1989" t="s">
        <v>1019</v>
      </c>
      <c r="D1989" t="s">
        <v>1018</v>
      </c>
      <c r="E1989">
        <v>123</v>
      </c>
      <c r="F1989">
        <v>7</v>
      </c>
      <c r="G1989">
        <v>5.6910569105690999E-2</v>
      </c>
      <c r="H1989" t="s">
        <v>2796</v>
      </c>
    </row>
    <row r="1990" spans="1:8">
      <c r="A1990" t="s">
        <v>2858</v>
      </c>
      <c r="B1990" t="s">
        <v>2854</v>
      </c>
      <c r="C1990" t="s">
        <v>1019</v>
      </c>
      <c r="D1990" t="s">
        <v>1018</v>
      </c>
      <c r="E1990">
        <v>123</v>
      </c>
      <c r="F1990">
        <v>7</v>
      </c>
      <c r="G1990">
        <v>5.6910569105690999E-2</v>
      </c>
      <c r="H1990" t="s">
        <v>2796</v>
      </c>
    </row>
    <row r="1991" spans="1:8">
      <c r="A1991" t="s">
        <v>2859</v>
      </c>
      <c r="B1991" t="s">
        <v>2854</v>
      </c>
      <c r="C1991" t="s">
        <v>1019</v>
      </c>
      <c r="D1991" t="s">
        <v>1018</v>
      </c>
      <c r="E1991">
        <v>123</v>
      </c>
      <c r="F1991">
        <v>7</v>
      </c>
      <c r="G1991">
        <v>5.6910569105690999E-2</v>
      </c>
      <c r="H1991" t="s">
        <v>2796</v>
      </c>
    </row>
    <row r="1992" spans="1:8">
      <c r="A1992" t="s">
        <v>2877</v>
      </c>
      <c r="B1992" t="s">
        <v>2854</v>
      </c>
      <c r="C1992" t="s">
        <v>1019</v>
      </c>
      <c r="D1992" t="s">
        <v>1018</v>
      </c>
      <c r="E1992">
        <v>123</v>
      </c>
      <c r="F1992">
        <v>7</v>
      </c>
      <c r="G1992">
        <v>5.6910569105690999E-2</v>
      </c>
      <c r="H1992" t="s">
        <v>2796</v>
      </c>
    </row>
    <row r="1993" spans="1:8">
      <c r="A1993" t="s">
        <v>2857</v>
      </c>
      <c r="B1993" t="s">
        <v>2854</v>
      </c>
      <c r="C1993" t="s">
        <v>1019</v>
      </c>
      <c r="D1993" t="s">
        <v>1018</v>
      </c>
      <c r="E1993">
        <v>123</v>
      </c>
      <c r="F1993">
        <v>7</v>
      </c>
      <c r="G1993">
        <v>5.6910569105690999E-2</v>
      </c>
      <c r="H1993" t="s">
        <v>2796</v>
      </c>
    </row>
    <row r="1994" spans="1:8">
      <c r="A1994" t="s">
        <v>2860</v>
      </c>
      <c r="B1994" t="s">
        <v>2854</v>
      </c>
      <c r="C1994" t="s">
        <v>1019</v>
      </c>
      <c r="D1994" t="s">
        <v>1018</v>
      </c>
      <c r="E1994">
        <v>123</v>
      </c>
      <c r="F1994">
        <v>7</v>
      </c>
      <c r="G1994">
        <v>5.6910569105690999E-2</v>
      </c>
      <c r="H1994" t="s">
        <v>2796</v>
      </c>
    </row>
    <row r="1995" spans="1:8">
      <c r="A1995" t="s">
        <v>2862</v>
      </c>
      <c r="B1995" t="s">
        <v>2854</v>
      </c>
      <c r="C1995" t="s">
        <v>1019</v>
      </c>
      <c r="D1995" t="s">
        <v>1018</v>
      </c>
      <c r="E1995">
        <v>123</v>
      </c>
      <c r="F1995">
        <v>7</v>
      </c>
      <c r="G1995">
        <v>5.6910569105690999E-2</v>
      </c>
      <c r="H1995" t="s">
        <v>2796</v>
      </c>
    </row>
    <row r="1996" spans="1:8">
      <c r="A1996" t="s">
        <v>2864</v>
      </c>
      <c r="B1996" t="s">
        <v>2863</v>
      </c>
      <c r="C1996" t="s">
        <v>1019</v>
      </c>
      <c r="D1996" t="s">
        <v>1018</v>
      </c>
      <c r="E1996">
        <v>105</v>
      </c>
      <c r="F1996">
        <v>7</v>
      </c>
      <c r="G1996">
        <v>6.6666666666666693E-2</v>
      </c>
      <c r="H1996" t="s">
        <v>2796</v>
      </c>
    </row>
    <row r="1997" spans="1:8">
      <c r="A1997" t="s">
        <v>2865</v>
      </c>
      <c r="B1997" t="s">
        <v>2863</v>
      </c>
      <c r="C1997" t="s">
        <v>1019</v>
      </c>
      <c r="D1997" t="s">
        <v>1018</v>
      </c>
      <c r="E1997">
        <v>105</v>
      </c>
      <c r="F1997">
        <v>7</v>
      </c>
      <c r="G1997">
        <v>6.6666666666666693E-2</v>
      </c>
      <c r="H1997" t="s">
        <v>2796</v>
      </c>
    </row>
    <row r="1998" spans="1:8">
      <c r="A1998" t="s">
        <v>2880</v>
      </c>
      <c r="B1998" t="s">
        <v>2863</v>
      </c>
      <c r="C1998" t="s">
        <v>1019</v>
      </c>
      <c r="D1998" t="s">
        <v>1018</v>
      </c>
      <c r="E1998">
        <v>123</v>
      </c>
      <c r="F1998">
        <v>7</v>
      </c>
      <c r="G1998">
        <v>5.6910569105690999E-2</v>
      </c>
      <c r="H1998" t="s">
        <v>2796</v>
      </c>
    </row>
    <row r="1999" spans="1:8">
      <c r="A1999" t="s">
        <v>2866</v>
      </c>
      <c r="B1999" t="s">
        <v>2863</v>
      </c>
      <c r="C1999" t="s">
        <v>1019</v>
      </c>
      <c r="D1999" t="s">
        <v>1018</v>
      </c>
      <c r="E1999">
        <v>123</v>
      </c>
      <c r="F1999">
        <v>7</v>
      </c>
      <c r="G1999">
        <v>5.6910569105690999E-2</v>
      </c>
      <c r="H1999" t="s">
        <v>2796</v>
      </c>
    </row>
    <row r="2000" spans="1:8">
      <c r="A2000" t="s">
        <v>2876</v>
      </c>
      <c r="B2000" t="s">
        <v>2863</v>
      </c>
      <c r="C2000" t="s">
        <v>1019</v>
      </c>
      <c r="D2000" t="s">
        <v>1018</v>
      </c>
      <c r="E2000">
        <v>123</v>
      </c>
      <c r="F2000">
        <v>7</v>
      </c>
      <c r="G2000">
        <v>5.6910569105690999E-2</v>
      </c>
      <c r="H2000" t="s">
        <v>2796</v>
      </c>
    </row>
    <row r="2001" spans="1:8">
      <c r="A2001" t="s">
        <v>2868</v>
      </c>
      <c r="B2001" t="s">
        <v>2863</v>
      </c>
      <c r="C2001" t="s">
        <v>1019</v>
      </c>
      <c r="D2001" t="s">
        <v>1018</v>
      </c>
      <c r="E2001">
        <v>123</v>
      </c>
      <c r="F2001">
        <v>7</v>
      </c>
      <c r="G2001">
        <v>5.6910569105690999E-2</v>
      </c>
      <c r="H2001" t="s">
        <v>2796</v>
      </c>
    </row>
    <row r="2002" spans="1:8">
      <c r="A2002" t="s">
        <v>2878</v>
      </c>
      <c r="B2002" t="s">
        <v>2863</v>
      </c>
      <c r="C2002" t="s">
        <v>1019</v>
      </c>
      <c r="D2002" t="s">
        <v>1018</v>
      </c>
      <c r="E2002">
        <v>123</v>
      </c>
      <c r="F2002">
        <v>7</v>
      </c>
      <c r="G2002">
        <v>5.6910569105690999E-2</v>
      </c>
      <c r="H2002" t="s">
        <v>2796</v>
      </c>
    </row>
    <row r="2003" spans="1:8">
      <c r="A2003" t="s">
        <v>2879</v>
      </c>
      <c r="B2003" t="s">
        <v>2863</v>
      </c>
      <c r="C2003" t="s">
        <v>1019</v>
      </c>
      <c r="D2003" t="s">
        <v>1018</v>
      </c>
      <c r="E2003">
        <v>123</v>
      </c>
      <c r="F2003">
        <v>7</v>
      </c>
      <c r="G2003">
        <v>5.6910569105690999E-2</v>
      </c>
      <c r="H2003" t="s">
        <v>2796</v>
      </c>
    </row>
    <row r="2004" spans="1:8">
      <c r="A2004" t="s">
        <v>2874</v>
      </c>
      <c r="B2004" t="s">
        <v>2863</v>
      </c>
      <c r="C2004" t="s">
        <v>1019</v>
      </c>
      <c r="D2004" t="s">
        <v>1018</v>
      </c>
      <c r="E2004">
        <v>123</v>
      </c>
      <c r="F2004">
        <v>7</v>
      </c>
      <c r="G2004">
        <v>5.6910569105690999E-2</v>
      </c>
      <c r="H2004" t="s">
        <v>2796</v>
      </c>
    </row>
    <row r="2005" spans="1:8">
      <c r="A2005" t="s">
        <v>2871</v>
      </c>
      <c r="B2005" t="s">
        <v>2863</v>
      </c>
      <c r="C2005" t="s">
        <v>1019</v>
      </c>
      <c r="D2005" t="s">
        <v>1018</v>
      </c>
      <c r="E2005">
        <v>123</v>
      </c>
      <c r="F2005">
        <v>7</v>
      </c>
      <c r="G2005">
        <v>5.6910569105690999E-2</v>
      </c>
      <c r="H2005" t="s">
        <v>2796</v>
      </c>
    </row>
    <row r="2006" spans="1:8">
      <c r="A2006" t="s">
        <v>2872</v>
      </c>
      <c r="B2006" t="s">
        <v>2863</v>
      </c>
      <c r="C2006" t="s">
        <v>1019</v>
      </c>
      <c r="D2006" t="s">
        <v>1018</v>
      </c>
      <c r="E2006">
        <v>123</v>
      </c>
      <c r="F2006">
        <v>7</v>
      </c>
      <c r="G2006">
        <v>5.6910569105690999E-2</v>
      </c>
      <c r="H2006" t="s">
        <v>2796</v>
      </c>
    </row>
    <row r="2007" spans="1:8">
      <c r="A2007" t="s">
        <v>2873</v>
      </c>
      <c r="B2007" t="s">
        <v>2863</v>
      </c>
      <c r="C2007" t="s">
        <v>1019</v>
      </c>
      <c r="D2007" t="s">
        <v>1018</v>
      </c>
      <c r="E2007">
        <v>123</v>
      </c>
      <c r="F2007">
        <v>7</v>
      </c>
      <c r="G2007">
        <v>5.6910569105690999E-2</v>
      </c>
      <c r="H2007" t="s">
        <v>2796</v>
      </c>
    </row>
    <row r="2008" spans="1:8">
      <c r="A2008" t="s">
        <v>2867</v>
      </c>
      <c r="B2008" t="s">
        <v>2863</v>
      </c>
      <c r="C2008" t="s">
        <v>1019</v>
      </c>
      <c r="D2008" t="s">
        <v>1018</v>
      </c>
      <c r="E2008">
        <v>123</v>
      </c>
      <c r="F2008">
        <v>7</v>
      </c>
      <c r="G2008">
        <v>5.6910569105690999E-2</v>
      </c>
      <c r="H2008" t="s">
        <v>2796</v>
      </c>
    </row>
    <row r="2009" spans="1:8">
      <c r="A2009" t="s">
        <v>2882</v>
      </c>
      <c r="B2009" t="s">
        <v>2863</v>
      </c>
      <c r="C2009" t="s">
        <v>1019</v>
      </c>
      <c r="D2009" t="s">
        <v>1018</v>
      </c>
      <c r="E2009">
        <v>123</v>
      </c>
      <c r="F2009">
        <v>7</v>
      </c>
      <c r="G2009">
        <v>5.6910569105690999E-2</v>
      </c>
      <c r="H2009" t="s">
        <v>2796</v>
      </c>
    </row>
    <row r="2010" spans="1:8">
      <c r="A2010" t="s">
        <v>2881</v>
      </c>
      <c r="B2010" t="s">
        <v>2863</v>
      </c>
      <c r="C2010" t="s">
        <v>1019</v>
      </c>
      <c r="D2010" t="s">
        <v>1018</v>
      </c>
      <c r="E2010">
        <v>123</v>
      </c>
      <c r="F2010">
        <v>7</v>
      </c>
      <c r="G2010">
        <v>5.6910569105690999E-2</v>
      </c>
      <c r="H2010" t="s">
        <v>2796</v>
      </c>
    </row>
    <row r="2011" spans="1:8">
      <c r="A2011" t="s">
        <v>2870</v>
      </c>
      <c r="B2011" t="s">
        <v>2863</v>
      </c>
      <c r="C2011" t="s">
        <v>1019</v>
      </c>
      <c r="D2011" t="s">
        <v>1018</v>
      </c>
      <c r="E2011">
        <v>123</v>
      </c>
      <c r="F2011">
        <v>7</v>
      </c>
      <c r="G2011">
        <v>5.6910569105690999E-2</v>
      </c>
      <c r="H2011" t="s">
        <v>2796</v>
      </c>
    </row>
    <row r="2012" spans="1:8">
      <c r="A2012" t="s">
        <v>2869</v>
      </c>
      <c r="B2012" t="s">
        <v>2863</v>
      </c>
      <c r="C2012" t="s">
        <v>1019</v>
      </c>
      <c r="D2012" t="s">
        <v>1018</v>
      </c>
      <c r="E2012">
        <v>123</v>
      </c>
      <c r="F2012">
        <v>7</v>
      </c>
      <c r="G2012">
        <v>5.6910569105690999E-2</v>
      </c>
      <c r="H2012" t="s">
        <v>2796</v>
      </c>
    </row>
    <row r="2013" spans="1:8">
      <c r="A2013" t="s">
        <v>2875</v>
      </c>
      <c r="B2013" t="s">
        <v>2863</v>
      </c>
      <c r="C2013" t="s">
        <v>1019</v>
      </c>
      <c r="D2013" t="s">
        <v>1018</v>
      </c>
      <c r="E2013">
        <v>123</v>
      </c>
      <c r="F2013">
        <v>7</v>
      </c>
      <c r="G2013">
        <v>5.6910569105690999E-2</v>
      </c>
      <c r="H2013" t="s">
        <v>2796</v>
      </c>
    </row>
    <row r="2014" spans="1:8">
      <c r="A2014" t="s">
        <v>2884</v>
      </c>
      <c r="B2014" t="s">
        <v>2883</v>
      </c>
      <c r="C2014" t="s">
        <v>1019</v>
      </c>
      <c r="D2014" t="s">
        <v>1018</v>
      </c>
      <c r="E2014">
        <v>259</v>
      </c>
      <c r="F2014">
        <v>18</v>
      </c>
      <c r="G2014">
        <v>6.9498069498069498E-2</v>
      </c>
      <c r="H2014" t="s">
        <v>2796</v>
      </c>
    </row>
    <row r="2015" spans="1:8">
      <c r="A2015" t="s">
        <v>1694</v>
      </c>
      <c r="B2015" t="s">
        <v>2885</v>
      </c>
      <c r="C2015" t="s">
        <v>1019</v>
      </c>
      <c r="D2015" t="s">
        <v>1018</v>
      </c>
      <c r="E2015">
        <v>259</v>
      </c>
      <c r="F2015">
        <v>18</v>
      </c>
      <c r="G2015">
        <v>6.9498069498069498E-2</v>
      </c>
      <c r="H2015" t="s">
        <v>2796</v>
      </c>
    </row>
    <row r="2016" spans="1:8">
      <c r="A2016" t="s">
        <v>2888</v>
      </c>
      <c r="B2016" t="s">
        <v>2886</v>
      </c>
      <c r="C2016" t="s">
        <v>1019</v>
      </c>
      <c r="D2016" t="s">
        <v>1018</v>
      </c>
      <c r="E2016">
        <v>69</v>
      </c>
      <c r="F2016">
        <v>5</v>
      </c>
      <c r="G2016">
        <v>7.2463768115942004E-2</v>
      </c>
      <c r="H2016" t="s">
        <v>2796</v>
      </c>
    </row>
    <row r="2017" spans="1:8">
      <c r="A2017" t="s">
        <v>2893</v>
      </c>
      <c r="B2017" t="s">
        <v>2886</v>
      </c>
      <c r="C2017" t="s">
        <v>1019</v>
      </c>
      <c r="D2017" t="s">
        <v>1018</v>
      </c>
      <c r="E2017">
        <v>69</v>
      </c>
      <c r="F2017">
        <v>5</v>
      </c>
      <c r="G2017">
        <v>7.2463768115942004E-2</v>
      </c>
      <c r="H2017" t="s">
        <v>2796</v>
      </c>
    </row>
    <row r="2018" spans="1:8">
      <c r="A2018" t="s">
        <v>2887</v>
      </c>
      <c r="B2018" t="s">
        <v>2886</v>
      </c>
      <c r="C2018" t="s">
        <v>1019</v>
      </c>
      <c r="D2018" t="s">
        <v>1018</v>
      </c>
      <c r="E2018">
        <v>69</v>
      </c>
      <c r="F2018">
        <v>5</v>
      </c>
      <c r="G2018">
        <v>7.2463768115942004E-2</v>
      </c>
      <c r="H2018" t="s">
        <v>2796</v>
      </c>
    </row>
    <row r="2019" spans="1:8">
      <c r="A2019" t="s">
        <v>2891</v>
      </c>
      <c r="B2019" t="s">
        <v>2886</v>
      </c>
      <c r="C2019" t="s">
        <v>1019</v>
      </c>
      <c r="D2019" t="s">
        <v>1018</v>
      </c>
      <c r="E2019">
        <v>69</v>
      </c>
      <c r="F2019">
        <v>5</v>
      </c>
      <c r="G2019">
        <v>7.2463768115942004E-2</v>
      </c>
      <c r="H2019" t="s">
        <v>2796</v>
      </c>
    </row>
    <row r="2020" spans="1:8">
      <c r="A2020" t="s">
        <v>2889</v>
      </c>
      <c r="B2020" t="s">
        <v>2886</v>
      </c>
      <c r="C2020" t="s">
        <v>1019</v>
      </c>
      <c r="D2020" t="s">
        <v>1018</v>
      </c>
      <c r="E2020">
        <v>69</v>
      </c>
      <c r="F2020">
        <v>5</v>
      </c>
      <c r="G2020">
        <v>7.2463768115942004E-2</v>
      </c>
      <c r="H2020" t="s">
        <v>2796</v>
      </c>
    </row>
    <row r="2021" spans="1:8">
      <c r="A2021" t="s">
        <v>2890</v>
      </c>
      <c r="B2021" t="s">
        <v>2886</v>
      </c>
      <c r="C2021" t="s">
        <v>1019</v>
      </c>
      <c r="D2021" t="s">
        <v>1018</v>
      </c>
      <c r="E2021">
        <v>69</v>
      </c>
      <c r="F2021">
        <v>5</v>
      </c>
      <c r="G2021">
        <v>7.2463768115942004E-2</v>
      </c>
      <c r="H2021" t="s">
        <v>2796</v>
      </c>
    </row>
    <row r="2022" spans="1:8">
      <c r="A2022" t="s">
        <v>2892</v>
      </c>
      <c r="B2022" t="s">
        <v>2886</v>
      </c>
      <c r="C2022" t="s">
        <v>1019</v>
      </c>
      <c r="D2022" t="s">
        <v>1018</v>
      </c>
      <c r="E2022">
        <v>69</v>
      </c>
      <c r="F2022">
        <v>5</v>
      </c>
      <c r="G2022">
        <v>7.2463768115942004E-2</v>
      </c>
      <c r="H2022" t="s">
        <v>2796</v>
      </c>
    </row>
    <row r="2023" spans="1:8">
      <c r="A2023" t="s">
        <v>2935</v>
      </c>
      <c r="B2023" t="s">
        <v>2894</v>
      </c>
      <c r="C2023" t="s">
        <v>1019</v>
      </c>
      <c r="D2023" t="s">
        <v>1018</v>
      </c>
      <c r="E2023">
        <v>69</v>
      </c>
      <c r="F2023">
        <v>5</v>
      </c>
      <c r="G2023">
        <v>7.2463768115942004E-2</v>
      </c>
      <c r="H2023" t="s">
        <v>2796</v>
      </c>
    </row>
    <row r="2024" spans="1:8">
      <c r="A2024" t="s">
        <v>2897</v>
      </c>
      <c r="B2024" t="s">
        <v>2894</v>
      </c>
      <c r="C2024" t="s">
        <v>1019</v>
      </c>
      <c r="D2024" t="s">
        <v>1018</v>
      </c>
      <c r="E2024">
        <v>69</v>
      </c>
      <c r="F2024">
        <v>5</v>
      </c>
      <c r="G2024">
        <v>7.2463768115942004E-2</v>
      </c>
      <c r="H2024" t="s">
        <v>2796</v>
      </c>
    </row>
    <row r="2025" spans="1:8">
      <c r="A2025" t="s">
        <v>2925</v>
      </c>
      <c r="B2025" t="s">
        <v>2894</v>
      </c>
      <c r="C2025" t="s">
        <v>1019</v>
      </c>
      <c r="D2025" t="s">
        <v>1018</v>
      </c>
      <c r="E2025">
        <v>69</v>
      </c>
      <c r="F2025">
        <v>5</v>
      </c>
      <c r="G2025">
        <v>7.2463768115942004E-2</v>
      </c>
      <c r="H2025" t="s">
        <v>2796</v>
      </c>
    </row>
    <row r="2026" spans="1:8">
      <c r="A2026" t="s">
        <v>2924</v>
      </c>
      <c r="B2026" t="s">
        <v>2894</v>
      </c>
      <c r="C2026" t="s">
        <v>1019</v>
      </c>
      <c r="D2026" t="s">
        <v>1018</v>
      </c>
      <c r="E2026">
        <v>69</v>
      </c>
      <c r="F2026">
        <v>5</v>
      </c>
      <c r="G2026">
        <v>7.2463768115942004E-2</v>
      </c>
      <c r="H2026" t="s">
        <v>2796</v>
      </c>
    </row>
    <row r="2027" spans="1:8">
      <c r="A2027" t="s">
        <v>2934</v>
      </c>
      <c r="B2027" t="s">
        <v>2894</v>
      </c>
      <c r="C2027" t="s">
        <v>1019</v>
      </c>
      <c r="D2027" t="s">
        <v>1018</v>
      </c>
      <c r="E2027">
        <v>69</v>
      </c>
      <c r="F2027">
        <v>5</v>
      </c>
      <c r="G2027">
        <v>7.2463768115942004E-2</v>
      </c>
      <c r="H2027" t="s">
        <v>2796</v>
      </c>
    </row>
    <row r="2028" spans="1:8">
      <c r="A2028" t="s">
        <v>2926</v>
      </c>
      <c r="B2028" t="s">
        <v>2894</v>
      </c>
      <c r="C2028" t="s">
        <v>1019</v>
      </c>
      <c r="D2028" t="s">
        <v>1018</v>
      </c>
      <c r="E2028">
        <v>69</v>
      </c>
      <c r="F2028">
        <v>5</v>
      </c>
      <c r="G2028">
        <v>7.2463768115942004E-2</v>
      </c>
      <c r="H2028" t="s">
        <v>2796</v>
      </c>
    </row>
    <row r="2029" spans="1:8">
      <c r="A2029" t="s">
        <v>2928</v>
      </c>
      <c r="B2029" t="s">
        <v>2894</v>
      </c>
      <c r="C2029" t="s">
        <v>1019</v>
      </c>
      <c r="D2029" t="s">
        <v>1018</v>
      </c>
      <c r="E2029">
        <v>69</v>
      </c>
      <c r="F2029">
        <v>5</v>
      </c>
      <c r="G2029">
        <v>7.2463768115942004E-2</v>
      </c>
      <c r="H2029" t="s">
        <v>2796</v>
      </c>
    </row>
    <row r="2030" spans="1:8">
      <c r="A2030" t="s">
        <v>2927</v>
      </c>
      <c r="B2030" t="s">
        <v>2894</v>
      </c>
      <c r="C2030" t="s">
        <v>1019</v>
      </c>
      <c r="D2030" t="s">
        <v>1018</v>
      </c>
      <c r="E2030">
        <v>69</v>
      </c>
      <c r="F2030">
        <v>5</v>
      </c>
      <c r="G2030">
        <v>7.2463768115942004E-2</v>
      </c>
      <c r="H2030" t="s">
        <v>2796</v>
      </c>
    </row>
    <row r="2031" spans="1:8">
      <c r="A2031" t="s">
        <v>2936</v>
      </c>
      <c r="B2031" t="s">
        <v>2894</v>
      </c>
      <c r="C2031" t="s">
        <v>1019</v>
      </c>
      <c r="D2031" t="s">
        <v>1018</v>
      </c>
      <c r="E2031">
        <v>69</v>
      </c>
      <c r="F2031">
        <v>5</v>
      </c>
      <c r="G2031">
        <v>7.2463768115942004E-2</v>
      </c>
      <c r="H2031" t="s">
        <v>2796</v>
      </c>
    </row>
    <row r="2032" spans="1:8">
      <c r="A2032" t="s">
        <v>2929</v>
      </c>
      <c r="B2032" t="s">
        <v>2894</v>
      </c>
      <c r="C2032" t="s">
        <v>1019</v>
      </c>
      <c r="D2032" t="s">
        <v>1018</v>
      </c>
      <c r="E2032">
        <v>69</v>
      </c>
      <c r="F2032">
        <v>5</v>
      </c>
      <c r="G2032">
        <v>7.2463768115942004E-2</v>
      </c>
      <c r="H2032" t="s">
        <v>2796</v>
      </c>
    </row>
    <row r="2033" spans="1:8">
      <c r="A2033" t="s">
        <v>2903</v>
      </c>
      <c r="B2033" t="s">
        <v>2894</v>
      </c>
      <c r="C2033" t="s">
        <v>1019</v>
      </c>
      <c r="D2033" t="s">
        <v>1018</v>
      </c>
      <c r="E2033">
        <v>69</v>
      </c>
      <c r="F2033">
        <v>5</v>
      </c>
      <c r="G2033">
        <v>7.2463768115942004E-2</v>
      </c>
      <c r="H2033" t="s">
        <v>2796</v>
      </c>
    </row>
    <row r="2034" spans="1:8">
      <c r="A2034" t="s">
        <v>2895</v>
      </c>
      <c r="B2034" t="s">
        <v>2894</v>
      </c>
      <c r="C2034" t="s">
        <v>1019</v>
      </c>
      <c r="D2034" t="s">
        <v>1018</v>
      </c>
      <c r="E2034">
        <v>69</v>
      </c>
      <c r="F2034">
        <v>5</v>
      </c>
      <c r="G2034">
        <v>7.2463768115942004E-2</v>
      </c>
      <c r="H2034" t="s">
        <v>2796</v>
      </c>
    </row>
    <row r="2035" spans="1:8">
      <c r="A2035" t="s">
        <v>2902</v>
      </c>
      <c r="B2035" t="s">
        <v>2894</v>
      </c>
      <c r="C2035" t="s">
        <v>1019</v>
      </c>
      <c r="D2035" t="s">
        <v>1018</v>
      </c>
      <c r="E2035">
        <v>69</v>
      </c>
      <c r="F2035">
        <v>5</v>
      </c>
      <c r="G2035">
        <v>7.2463768115942004E-2</v>
      </c>
      <c r="H2035" t="s">
        <v>2796</v>
      </c>
    </row>
    <row r="2036" spans="1:8">
      <c r="A2036" t="s">
        <v>2899</v>
      </c>
      <c r="B2036" t="s">
        <v>2894</v>
      </c>
      <c r="C2036" t="s">
        <v>1019</v>
      </c>
      <c r="D2036" t="s">
        <v>1018</v>
      </c>
      <c r="E2036">
        <v>69</v>
      </c>
      <c r="F2036">
        <v>5</v>
      </c>
      <c r="G2036">
        <v>7.2463768115942004E-2</v>
      </c>
      <c r="H2036" t="s">
        <v>2796</v>
      </c>
    </row>
    <row r="2037" spans="1:8">
      <c r="A2037" t="s">
        <v>2940</v>
      </c>
      <c r="B2037" t="s">
        <v>2894</v>
      </c>
      <c r="C2037" t="s">
        <v>1019</v>
      </c>
      <c r="D2037" t="s">
        <v>1018</v>
      </c>
      <c r="E2037">
        <v>69</v>
      </c>
      <c r="F2037">
        <v>5</v>
      </c>
      <c r="G2037">
        <v>7.2463768115942004E-2</v>
      </c>
      <c r="H2037" t="s">
        <v>2796</v>
      </c>
    </row>
    <row r="2038" spans="1:8">
      <c r="A2038" t="s">
        <v>2941</v>
      </c>
      <c r="B2038" t="s">
        <v>2894</v>
      </c>
      <c r="C2038" t="s">
        <v>1019</v>
      </c>
      <c r="D2038" t="s">
        <v>1018</v>
      </c>
      <c r="E2038">
        <v>69</v>
      </c>
      <c r="F2038">
        <v>5</v>
      </c>
      <c r="G2038">
        <v>7.2463768115942004E-2</v>
      </c>
      <c r="H2038" t="s">
        <v>2796</v>
      </c>
    </row>
    <row r="2039" spans="1:8">
      <c r="A2039" t="s">
        <v>2938</v>
      </c>
      <c r="B2039" t="s">
        <v>2894</v>
      </c>
      <c r="C2039" t="s">
        <v>1019</v>
      </c>
      <c r="D2039" t="s">
        <v>1018</v>
      </c>
      <c r="E2039">
        <v>69</v>
      </c>
      <c r="F2039">
        <v>5</v>
      </c>
      <c r="G2039">
        <v>7.2463768115942004E-2</v>
      </c>
      <c r="H2039" t="s">
        <v>2796</v>
      </c>
    </row>
    <row r="2040" spans="1:8">
      <c r="A2040" t="s">
        <v>2937</v>
      </c>
      <c r="B2040" t="s">
        <v>2894</v>
      </c>
      <c r="C2040" t="s">
        <v>1019</v>
      </c>
      <c r="D2040" t="s">
        <v>1018</v>
      </c>
      <c r="E2040">
        <v>69</v>
      </c>
      <c r="F2040">
        <v>5</v>
      </c>
      <c r="G2040">
        <v>7.2463768115942004E-2</v>
      </c>
      <c r="H2040" t="s">
        <v>2796</v>
      </c>
    </row>
    <row r="2041" spans="1:8">
      <c r="A2041" t="s">
        <v>2939</v>
      </c>
      <c r="B2041" t="s">
        <v>2894</v>
      </c>
      <c r="C2041" t="s">
        <v>1019</v>
      </c>
      <c r="D2041" t="s">
        <v>1018</v>
      </c>
      <c r="E2041">
        <v>69</v>
      </c>
      <c r="F2041">
        <v>5</v>
      </c>
      <c r="G2041">
        <v>7.2463768115942004E-2</v>
      </c>
      <c r="H2041" t="s">
        <v>2796</v>
      </c>
    </row>
    <row r="2042" spans="1:8">
      <c r="A2042" t="s">
        <v>2905</v>
      </c>
      <c r="B2042" t="s">
        <v>2894</v>
      </c>
      <c r="C2042" t="s">
        <v>1019</v>
      </c>
      <c r="D2042" t="s">
        <v>1018</v>
      </c>
      <c r="E2042">
        <v>69</v>
      </c>
      <c r="F2042">
        <v>5</v>
      </c>
      <c r="G2042">
        <v>7.2463768115942004E-2</v>
      </c>
      <c r="H2042" t="s">
        <v>2796</v>
      </c>
    </row>
    <row r="2043" spans="1:8">
      <c r="A2043" t="s">
        <v>2900</v>
      </c>
      <c r="B2043" t="s">
        <v>2894</v>
      </c>
      <c r="C2043" t="s">
        <v>1019</v>
      </c>
      <c r="D2043" t="s">
        <v>1018</v>
      </c>
      <c r="E2043">
        <v>69</v>
      </c>
      <c r="F2043">
        <v>5</v>
      </c>
      <c r="G2043">
        <v>7.2463768115942004E-2</v>
      </c>
      <c r="H2043" t="s">
        <v>2796</v>
      </c>
    </row>
    <row r="2044" spans="1:8">
      <c r="A2044" t="s">
        <v>2898</v>
      </c>
      <c r="B2044" t="s">
        <v>2894</v>
      </c>
      <c r="C2044" t="s">
        <v>1019</v>
      </c>
      <c r="D2044" t="s">
        <v>1018</v>
      </c>
      <c r="E2044">
        <v>69</v>
      </c>
      <c r="F2044">
        <v>5</v>
      </c>
      <c r="G2044">
        <v>7.2463768115942004E-2</v>
      </c>
      <c r="H2044" t="s">
        <v>2796</v>
      </c>
    </row>
    <row r="2045" spans="1:8">
      <c r="A2045" t="s">
        <v>2907</v>
      </c>
      <c r="B2045" t="s">
        <v>2894</v>
      </c>
      <c r="C2045" t="s">
        <v>1019</v>
      </c>
      <c r="D2045" t="s">
        <v>1018</v>
      </c>
      <c r="E2045">
        <v>69</v>
      </c>
      <c r="F2045">
        <v>5</v>
      </c>
      <c r="G2045">
        <v>7.2463768115942004E-2</v>
      </c>
      <c r="H2045" t="s">
        <v>2796</v>
      </c>
    </row>
    <row r="2046" spans="1:8">
      <c r="A2046" t="s">
        <v>2906</v>
      </c>
      <c r="B2046" t="s">
        <v>2894</v>
      </c>
      <c r="C2046" t="s">
        <v>1019</v>
      </c>
      <c r="D2046" t="s">
        <v>1018</v>
      </c>
      <c r="E2046">
        <v>69</v>
      </c>
      <c r="F2046">
        <v>5</v>
      </c>
      <c r="G2046">
        <v>7.2463768115942004E-2</v>
      </c>
      <c r="H2046" t="s">
        <v>2796</v>
      </c>
    </row>
    <row r="2047" spans="1:8">
      <c r="A2047" t="s">
        <v>2909</v>
      </c>
      <c r="B2047" t="s">
        <v>2894</v>
      </c>
      <c r="C2047" t="s">
        <v>1019</v>
      </c>
      <c r="D2047" t="s">
        <v>1018</v>
      </c>
      <c r="E2047">
        <v>69</v>
      </c>
      <c r="F2047">
        <v>5</v>
      </c>
      <c r="G2047">
        <v>7.2463768115942004E-2</v>
      </c>
      <c r="H2047" t="s">
        <v>2796</v>
      </c>
    </row>
    <row r="2048" spans="1:8">
      <c r="A2048" t="s">
        <v>2896</v>
      </c>
      <c r="B2048" t="s">
        <v>2894</v>
      </c>
      <c r="C2048" t="s">
        <v>1019</v>
      </c>
      <c r="D2048" t="s">
        <v>1018</v>
      </c>
      <c r="E2048">
        <v>69</v>
      </c>
      <c r="F2048">
        <v>5</v>
      </c>
      <c r="G2048">
        <v>7.2463768115942004E-2</v>
      </c>
      <c r="H2048" t="s">
        <v>2796</v>
      </c>
    </row>
    <row r="2049" spans="1:8">
      <c r="A2049" t="s">
        <v>2904</v>
      </c>
      <c r="B2049" t="s">
        <v>2894</v>
      </c>
      <c r="C2049" t="s">
        <v>1019</v>
      </c>
      <c r="D2049" t="s">
        <v>1018</v>
      </c>
      <c r="E2049">
        <v>69</v>
      </c>
      <c r="F2049">
        <v>5</v>
      </c>
      <c r="G2049">
        <v>7.2463768115942004E-2</v>
      </c>
      <c r="H2049" t="s">
        <v>2796</v>
      </c>
    </row>
    <row r="2050" spans="1:8">
      <c r="A2050" t="s">
        <v>2908</v>
      </c>
      <c r="B2050" t="s">
        <v>2894</v>
      </c>
      <c r="C2050" t="s">
        <v>1019</v>
      </c>
      <c r="D2050" t="s">
        <v>1018</v>
      </c>
      <c r="E2050">
        <v>69</v>
      </c>
      <c r="F2050">
        <v>5</v>
      </c>
      <c r="G2050">
        <v>7.2463768115942004E-2</v>
      </c>
      <c r="H2050" t="s">
        <v>2796</v>
      </c>
    </row>
    <row r="2051" spans="1:8">
      <c r="A2051" t="s">
        <v>2912</v>
      </c>
      <c r="B2051" t="s">
        <v>2894</v>
      </c>
      <c r="C2051" t="s">
        <v>1019</v>
      </c>
      <c r="D2051" t="s">
        <v>1018</v>
      </c>
      <c r="E2051">
        <v>69</v>
      </c>
      <c r="F2051">
        <v>5</v>
      </c>
      <c r="G2051">
        <v>7.2463768115942004E-2</v>
      </c>
      <c r="H2051" t="s">
        <v>2796</v>
      </c>
    </row>
    <row r="2052" spans="1:8">
      <c r="A2052" t="s">
        <v>2916</v>
      </c>
      <c r="B2052" t="s">
        <v>2894</v>
      </c>
      <c r="C2052" t="s">
        <v>1019</v>
      </c>
      <c r="D2052" t="s">
        <v>1018</v>
      </c>
      <c r="E2052">
        <v>69</v>
      </c>
      <c r="F2052">
        <v>5</v>
      </c>
      <c r="G2052">
        <v>7.2463768115942004E-2</v>
      </c>
      <c r="H2052" t="s">
        <v>2796</v>
      </c>
    </row>
    <row r="2053" spans="1:8">
      <c r="A2053" t="s">
        <v>2920</v>
      </c>
      <c r="B2053" t="s">
        <v>2894</v>
      </c>
      <c r="C2053" t="s">
        <v>1019</v>
      </c>
      <c r="D2053" t="s">
        <v>1018</v>
      </c>
      <c r="E2053">
        <v>69</v>
      </c>
      <c r="F2053">
        <v>5</v>
      </c>
      <c r="G2053">
        <v>7.2463768115942004E-2</v>
      </c>
      <c r="H2053" t="s">
        <v>2796</v>
      </c>
    </row>
    <row r="2054" spans="1:8">
      <c r="A2054" t="s">
        <v>2915</v>
      </c>
      <c r="B2054" t="s">
        <v>2894</v>
      </c>
      <c r="C2054" t="s">
        <v>1019</v>
      </c>
      <c r="D2054" t="s">
        <v>1018</v>
      </c>
      <c r="E2054">
        <v>69</v>
      </c>
      <c r="F2054">
        <v>5</v>
      </c>
      <c r="G2054">
        <v>7.2463768115942004E-2</v>
      </c>
      <c r="H2054" t="s">
        <v>2796</v>
      </c>
    </row>
    <row r="2055" spans="1:8">
      <c r="A2055" t="s">
        <v>2910</v>
      </c>
      <c r="B2055" t="s">
        <v>2894</v>
      </c>
      <c r="C2055" t="s">
        <v>1019</v>
      </c>
      <c r="D2055" t="s">
        <v>1018</v>
      </c>
      <c r="E2055">
        <v>69</v>
      </c>
      <c r="F2055">
        <v>5</v>
      </c>
      <c r="G2055">
        <v>7.2463768115942004E-2</v>
      </c>
      <c r="H2055" t="s">
        <v>2796</v>
      </c>
    </row>
    <row r="2056" spans="1:8">
      <c r="A2056" t="s">
        <v>2911</v>
      </c>
      <c r="B2056" t="s">
        <v>2894</v>
      </c>
      <c r="C2056" t="s">
        <v>1019</v>
      </c>
      <c r="D2056" t="s">
        <v>1018</v>
      </c>
      <c r="E2056">
        <v>69</v>
      </c>
      <c r="F2056">
        <v>5</v>
      </c>
      <c r="G2056">
        <v>7.2463768115942004E-2</v>
      </c>
      <c r="H2056" t="s">
        <v>2796</v>
      </c>
    </row>
    <row r="2057" spans="1:8">
      <c r="A2057" t="s">
        <v>2921</v>
      </c>
      <c r="B2057" t="s">
        <v>2894</v>
      </c>
      <c r="C2057" t="s">
        <v>1019</v>
      </c>
      <c r="D2057" t="s">
        <v>1018</v>
      </c>
      <c r="E2057">
        <v>69</v>
      </c>
      <c r="F2057">
        <v>5</v>
      </c>
      <c r="G2057">
        <v>7.2463768115942004E-2</v>
      </c>
      <c r="H2057" t="s">
        <v>2796</v>
      </c>
    </row>
    <row r="2058" spans="1:8">
      <c r="A2058" t="s">
        <v>2919</v>
      </c>
      <c r="B2058" t="s">
        <v>2894</v>
      </c>
      <c r="C2058" t="s">
        <v>1019</v>
      </c>
      <c r="D2058" t="s">
        <v>1018</v>
      </c>
      <c r="E2058">
        <v>69</v>
      </c>
      <c r="F2058">
        <v>5</v>
      </c>
      <c r="G2058">
        <v>7.2463768115942004E-2</v>
      </c>
      <c r="H2058" t="s">
        <v>2796</v>
      </c>
    </row>
    <row r="2059" spans="1:8">
      <c r="A2059" t="s">
        <v>2901</v>
      </c>
      <c r="B2059" t="s">
        <v>2894</v>
      </c>
      <c r="C2059" t="s">
        <v>1019</v>
      </c>
      <c r="D2059" t="s">
        <v>1018</v>
      </c>
      <c r="E2059">
        <v>69</v>
      </c>
      <c r="F2059">
        <v>5</v>
      </c>
      <c r="G2059">
        <v>7.2463768115942004E-2</v>
      </c>
      <c r="H2059" t="s">
        <v>2796</v>
      </c>
    </row>
    <row r="2060" spans="1:8">
      <c r="A2060" t="s">
        <v>2930</v>
      </c>
      <c r="B2060" t="s">
        <v>2894</v>
      </c>
      <c r="C2060" t="s">
        <v>1019</v>
      </c>
      <c r="D2060" t="s">
        <v>1018</v>
      </c>
      <c r="E2060">
        <v>69</v>
      </c>
      <c r="F2060">
        <v>5</v>
      </c>
      <c r="G2060">
        <v>7.2463768115942004E-2</v>
      </c>
      <c r="H2060" t="s">
        <v>2796</v>
      </c>
    </row>
    <row r="2061" spans="1:8">
      <c r="A2061" t="s">
        <v>2922</v>
      </c>
      <c r="B2061" t="s">
        <v>2894</v>
      </c>
      <c r="C2061" t="s">
        <v>1019</v>
      </c>
      <c r="D2061" t="s">
        <v>1018</v>
      </c>
      <c r="E2061">
        <v>69</v>
      </c>
      <c r="F2061">
        <v>5</v>
      </c>
      <c r="G2061">
        <v>7.2463768115942004E-2</v>
      </c>
      <c r="H2061" t="s">
        <v>2796</v>
      </c>
    </row>
    <row r="2062" spans="1:8">
      <c r="A2062" t="s">
        <v>2917</v>
      </c>
      <c r="B2062" t="s">
        <v>2894</v>
      </c>
      <c r="C2062" t="s">
        <v>1019</v>
      </c>
      <c r="D2062" t="s">
        <v>1018</v>
      </c>
      <c r="E2062">
        <v>69</v>
      </c>
      <c r="F2062">
        <v>5</v>
      </c>
      <c r="G2062">
        <v>7.2463768115942004E-2</v>
      </c>
      <c r="H2062" t="s">
        <v>2796</v>
      </c>
    </row>
    <row r="2063" spans="1:8">
      <c r="A2063" t="s">
        <v>2918</v>
      </c>
      <c r="B2063" t="s">
        <v>2894</v>
      </c>
      <c r="C2063" t="s">
        <v>1019</v>
      </c>
      <c r="D2063" t="s">
        <v>1018</v>
      </c>
      <c r="E2063">
        <v>69</v>
      </c>
      <c r="F2063">
        <v>5</v>
      </c>
      <c r="G2063">
        <v>7.2463768115942004E-2</v>
      </c>
      <c r="H2063" t="s">
        <v>2796</v>
      </c>
    </row>
    <row r="2064" spans="1:8">
      <c r="A2064" t="s">
        <v>2942</v>
      </c>
      <c r="B2064" t="s">
        <v>2894</v>
      </c>
      <c r="C2064" t="s">
        <v>1019</v>
      </c>
      <c r="D2064" t="s">
        <v>1018</v>
      </c>
      <c r="E2064">
        <v>69</v>
      </c>
      <c r="F2064">
        <v>5</v>
      </c>
      <c r="G2064">
        <v>7.2463768115942004E-2</v>
      </c>
      <c r="H2064" t="s">
        <v>2796</v>
      </c>
    </row>
    <row r="2065" spans="1:8">
      <c r="A2065" t="s">
        <v>2931</v>
      </c>
      <c r="B2065" t="s">
        <v>2894</v>
      </c>
      <c r="C2065" t="s">
        <v>1019</v>
      </c>
      <c r="D2065" t="s">
        <v>1018</v>
      </c>
      <c r="E2065">
        <v>69</v>
      </c>
      <c r="F2065">
        <v>5</v>
      </c>
      <c r="G2065">
        <v>7.2463768115942004E-2</v>
      </c>
      <c r="H2065" t="s">
        <v>2796</v>
      </c>
    </row>
    <row r="2066" spans="1:8">
      <c r="A2066" t="s">
        <v>2933</v>
      </c>
      <c r="B2066" t="s">
        <v>2894</v>
      </c>
      <c r="C2066" t="s">
        <v>1019</v>
      </c>
      <c r="D2066" t="s">
        <v>1018</v>
      </c>
      <c r="E2066">
        <v>69</v>
      </c>
      <c r="F2066">
        <v>5</v>
      </c>
      <c r="G2066">
        <v>7.2463768115942004E-2</v>
      </c>
      <c r="H2066" t="s">
        <v>2796</v>
      </c>
    </row>
    <row r="2067" spans="1:8">
      <c r="A2067" t="s">
        <v>2932</v>
      </c>
      <c r="B2067" t="s">
        <v>2894</v>
      </c>
      <c r="C2067" t="s">
        <v>1019</v>
      </c>
      <c r="D2067" t="s">
        <v>1018</v>
      </c>
      <c r="E2067">
        <v>69</v>
      </c>
      <c r="F2067">
        <v>5</v>
      </c>
      <c r="G2067">
        <v>7.2463768115942004E-2</v>
      </c>
      <c r="H2067" t="s">
        <v>2796</v>
      </c>
    </row>
    <row r="2068" spans="1:8">
      <c r="A2068" t="s">
        <v>2923</v>
      </c>
      <c r="B2068" t="s">
        <v>2894</v>
      </c>
      <c r="C2068" t="s">
        <v>1019</v>
      </c>
      <c r="D2068" t="s">
        <v>1018</v>
      </c>
      <c r="E2068">
        <v>69</v>
      </c>
      <c r="F2068">
        <v>5</v>
      </c>
      <c r="G2068">
        <v>7.2463768115942004E-2</v>
      </c>
      <c r="H2068" t="s">
        <v>2796</v>
      </c>
    </row>
    <row r="2069" spans="1:8">
      <c r="A2069" t="s">
        <v>2914</v>
      </c>
      <c r="B2069" t="s">
        <v>2894</v>
      </c>
      <c r="C2069" t="s">
        <v>1019</v>
      </c>
      <c r="D2069" t="s">
        <v>1018</v>
      </c>
      <c r="E2069">
        <v>69</v>
      </c>
      <c r="F2069">
        <v>5</v>
      </c>
      <c r="G2069">
        <v>7.2463768115942004E-2</v>
      </c>
      <c r="H2069" t="s">
        <v>2796</v>
      </c>
    </row>
    <row r="2070" spans="1:8">
      <c r="A2070" t="s">
        <v>2913</v>
      </c>
      <c r="B2070" t="s">
        <v>2894</v>
      </c>
      <c r="C2070" t="s">
        <v>1019</v>
      </c>
      <c r="D2070" t="s">
        <v>1018</v>
      </c>
      <c r="E2070">
        <v>69</v>
      </c>
      <c r="F2070">
        <v>5</v>
      </c>
      <c r="G2070">
        <v>7.2463768115942004E-2</v>
      </c>
      <c r="H2070" t="s">
        <v>2796</v>
      </c>
    </row>
    <row r="2071" spans="1:8">
      <c r="A2071" t="s">
        <v>2944</v>
      </c>
      <c r="B2071" t="s">
        <v>2943</v>
      </c>
      <c r="C2071" t="s">
        <v>1019</v>
      </c>
      <c r="D2071" t="s">
        <v>1018</v>
      </c>
      <c r="E2071">
        <v>20</v>
      </c>
      <c r="F2071">
        <v>2</v>
      </c>
      <c r="G2071">
        <v>0.1</v>
      </c>
      <c r="H2071" t="s">
        <v>2796</v>
      </c>
    </row>
    <row r="2072" spans="1:8">
      <c r="A2072" t="s">
        <v>3007</v>
      </c>
      <c r="B2072" t="s">
        <v>2945</v>
      </c>
      <c r="C2072" t="s">
        <v>1019</v>
      </c>
      <c r="D2072" t="s">
        <v>1018</v>
      </c>
      <c r="E2072">
        <v>40</v>
      </c>
      <c r="F2072">
        <v>5</v>
      </c>
      <c r="G2072">
        <v>0.125</v>
      </c>
      <c r="H2072" t="s">
        <v>2796</v>
      </c>
    </row>
    <row r="2073" spans="1:8">
      <c r="A2073" t="s">
        <v>3004</v>
      </c>
      <c r="B2073" t="s">
        <v>2945</v>
      </c>
      <c r="C2073" t="s">
        <v>1019</v>
      </c>
      <c r="D2073" t="s">
        <v>1018</v>
      </c>
      <c r="E2073">
        <v>40</v>
      </c>
      <c r="F2073">
        <v>5</v>
      </c>
      <c r="G2073">
        <v>0.125</v>
      </c>
      <c r="H2073" t="s">
        <v>2796</v>
      </c>
    </row>
    <row r="2074" spans="1:8">
      <c r="A2074" t="s">
        <v>3010</v>
      </c>
      <c r="B2074" t="s">
        <v>2945</v>
      </c>
      <c r="C2074" t="s">
        <v>1019</v>
      </c>
      <c r="D2074" t="s">
        <v>1018</v>
      </c>
      <c r="E2074">
        <v>40</v>
      </c>
      <c r="F2074">
        <v>5</v>
      </c>
      <c r="G2074">
        <v>0.125</v>
      </c>
      <c r="H2074" t="s">
        <v>2796</v>
      </c>
    </row>
    <row r="2075" spans="1:8">
      <c r="A2075" t="s">
        <v>2954</v>
      </c>
      <c r="B2075" t="s">
        <v>2945</v>
      </c>
      <c r="C2075" t="s">
        <v>1019</v>
      </c>
      <c r="D2075" t="s">
        <v>1018</v>
      </c>
      <c r="E2075">
        <v>40</v>
      </c>
      <c r="F2075">
        <v>5</v>
      </c>
      <c r="G2075">
        <v>0.125</v>
      </c>
      <c r="H2075" t="s">
        <v>2796</v>
      </c>
    </row>
    <row r="2076" spans="1:8">
      <c r="A2076" t="s">
        <v>2956</v>
      </c>
      <c r="B2076" t="s">
        <v>2945</v>
      </c>
      <c r="C2076" t="s">
        <v>1019</v>
      </c>
      <c r="D2076" t="s">
        <v>1018</v>
      </c>
      <c r="E2076">
        <v>40</v>
      </c>
      <c r="F2076">
        <v>5</v>
      </c>
      <c r="G2076">
        <v>0.125</v>
      </c>
      <c r="H2076" t="s">
        <v>2796</v>
      </c>
    </row>
    <row r="2077" spans="1:8">
      <c r="A2077" t="s">
        <v>2957</v>
      </c>
      <c r="B2077" t="s">
        <v>2945</v>
      </c>
      <c r="C2077" t="s">
        <v>1019</v>
      </c>
      <c r="D2077" t="s">
        <v>1018</v>
      </c>
      <c r="E2077">
        <v>40</v>
      </c>
      <c r="F2077">
        <v>5</v>
      </c>
      <c r="G2077">
        <v>0.125</v>
      </c>
      <c r="H2077" t="s">
        <v>2796</v>
      </c>
    </row>
    <row r="2078" spans="1:8">
      <c r="A2078" t="s">
        <v>3005</v>
      </c>
      <c r="B2078" t="s">
        <v>2945</v>
      </c>
      <c r="C2078" t="s">
        <v>1019</v>
      </c>
      <c r="D2078" t="s">
        <v>1018</v>
      </c>
      <c r="E2078">
        <v>40</v>
      </c>
      <c r="F2078">
        <v>5</v>
      </c>
      <c r="G2078">
        <v>0.125</v>
      </c>
      <c r="H2078" t="s">
        <v>2796</v>
      </c>
    </row>
    <row r="2079" spans="1:8">
      <c r="A2079" t="s">
        <v>3021</v>
      </c>
      <c r="B2079" t="s">
        <v>2945</v>
      </c>
      <c r="C2079" t="s">
        <v>1019</v>
      </c>
      <c r="D2079" t="s">
        <v>1018</v>
      </c>
      <c r="E2079">
        <v>40</v>
      </c>
      <c r="F2079">
        <v>5</v>
      </c>
      <c r="G2079">
        <v>0.125</v>
      </c>
      <c r="H2079" t="s">
        <v>2796</v>
      </c>
    </row>
    <row r="2080" spans="1:8">
      <c r="A2080" t="s">
        <v>3017</v>
      </c>
      <c r="B2080" t="s">
        <v>2945</v>
      </c>
      <c r="C2080" t="s">
        <v>1019</v>
      </c>
      <c r="D2080" t="s">
        <v>1018</v>
      </c>
      <c r="E2080">
        <v>40</v>
      </c>
      <c r="F2080">
        <v>5</v>
      </c>
      <c r="G2080">
        <v>0.125</v>
      </c>
      <c r="H2080" t="s">
        <v>2796</v>
      </c>
    </row>
    <row r="2081" spans="1:8">
      <c r="A2081" t="s">
        <v>2964</v>
      </c>
      <c r="B2081" t="s">
        <v>2945</v>
      </c>
      <c r="C2081" t="s">
        <v>1019</v>
      </c>
      <c r="D2081" t="s">
        <v>1018</v>
      </c>
      <c r="E2081">
        <v>40</v>
      </c>
      <c r="F2081">
        <v>5</v>
      </c>
      <c r="G2081">
        <v>0.125</v>
      </c>
      <c r="H2081" t="s">
        <v>2796</v>
      </c>
    </row>
    <row r="2082" spans="1:8">
      <c r="A2082" t="s">
        <v>3008</v>
      </c>
      <c r="B2082" t="s">
        <v>2945</v>
      </c>
      <c r="C2082" t="s">
        <v>1019</v>
      </c>
      <c r="D2082" t="s">
        <v>1018</v>
      </c>
      <c r="E2082">
        <v>40</v>
      </c>
      <c r="F2082">
        <v>5</v>
      </c>
      <c r="G2082">
        <v>0.125</v>
      </c>
      <c r="H2082" t="s">
        <v>2796</v>
      </c>
    </row>
    <row r="2083" spans="1:8">
      <c r="A2083" t="s">
        <v>2965</v>
      </c>
      <c r="B2083" t="s">
        <v>2945</v>
      </c>
      <c r="C2083" t="s">
        <v>1019</v>
      </c>
      <c r="D2083" t="s">
        <v>1018</v>
      </c>
      <c r="E2083">
        <v>40</v>
      </c>
      <c r="F2083">
        <v>5</v>
      </c>
      <c r="G2083">
        <v>0.125</v>
      </c>
      <c r="H2083" t="s">
        <v>2796</v>
      </c>
    </row>
    <row r="2084" spans="1:8">
      <c r="A2084" t="s">
        <v>3012</v>
      </c>
      <c r="B2084" t="s">
        <v>2945</v>
      </c>
      <c r="C2084" t="s">
        <v>1019</v>
      </c>
      <c r="D2084" t="s">
        <v>1018</v>
      </c>
      <c r="E2084">
        <v>40</v>
      </c>
      <c r="F2084">
        <v>5</v>
      </c>
      <c r="G2084">
        <v>0.125</v>
      </c>
      <c r="H2084" t="s">
        <v>2796</v>
      </c>
    </row>
    <row r="2085" spans="1:8">
      <c r="A2085" t="s">
        <v>2996</v>
      </c>
      <c r="B2085" t="s">
        <v>2945</v>
      </c>
      <c r="C2085" t="s">
        <v>1019</v>
      </c>
      <c r="D2085" t="s">
        <v>1018</v>
      </c>
      <c r="E2085">
        <v>40</v>
      </c>
      <c r="F2085">
        <v>5</v>
      </c>
      <c r="G2085">
        <v>0.125</v>
      </c>
      <c r="H2085" t="s">
        <v>2796</v>
      </c>
    </row>
    <row r="2086" spans="1:8">
      <c r="A2086" t="s">
        <v>2995</v>
      </c>
      <c r="B2086" t="s">
        <v>2945</v>
      </c>
      <c r="C2086" t="s">
        <v>1019</v>
      </c>
      <c r="D2086" t="s">
        <v>1018</v>
      </c>
      <c r="E2086">
        <v>40</v>
      </c>
      <c r="F2086">
        <v>5</v>
      </c>
      <c r="G2086">
        <v>0.125</v>
      </c>
      <c r="H2086" t="s">
        <v>2796</v>
      </c>
    </row>
    <row r="2087" spans="1:8">
      <c r="A2087" t="s">
        <v>3009</v>
      </c>
      <c r="B2087" t="s">
        <v>2945</v>
      </c>
      <c r="C2087" t="s">
        <v>1019</v>
      </c>
      <c r="D2087" t="s">
        <v>1018</v>
      </c>
      <c r="E2087">
        <v>40</v>
      </c>
      <c r="F2087">
        <v>5</v>
      </c>
      <c r="G2087">
        <v>0.125</v>
      </c>
      <c r="H2087" t="s">
        <v>2796</v>
      </c>
    </row>
    <row r="2088" spans="1:8">
      <c r="A2088" t="s">
        <v>3022</v>
      </c>
      <c r="B2088" t="s">
        <v>2945</v>
      </c>
      <c r="C2088" t="s">
        <v>1019</v>
      </c>
      <c r="D2088" t="s">
        <v>1018</v>
      </c>
      <c r="E2088">
        <v>40</v>
      </c>
      <c r="F2088">
        <v>5</v>
      </c>
      <c r="G2088">
        <v>0.125</v>
      </c>
      <c r="H2088" t="s">
        <v>2796</v>
      </c>
    </row>
    <row r="2089" spans="1:8">
      <c r="A2089" t="s">
        <v>2991</v>
      </c>
      <c r="B2089" t="s">
        <v>2945</v>
      </c>
      <c r="C2089" t="s">
        <v>1019</v>
      </c>
      <c r="D2089" t="s">
        <v>1018</v>
      </c>
      <c r="E2089">
        <v>40</v>
      </c>
      <c r="F2089">
        <v>5</v>
      </c>
      <c r="G2089">
        <v>0.125</v>
      </c>
      <c r="H2089" t="s">
        <v>2796</v>
      </c>
    </row>
    <row r="2090" spans="1:8">
      <c r="A2090" t="s">
        <v>2987</v>
      </c>
      <c r="B2090" t="s">
        <v>2945</v>
      </c>
      <c r="C2090" t="s">
        <v>1019</v>
      </c>
      <c r="D2090" t="s">
        <v>1018</v>
      </c>
      <c r="E2090">
        <v>40</v>
      </c>
      <c r="F2090">
        <v>5</v>
      </c>
      <c r="G2090">
        <v>0.125</v>
      </c>
      <c r="H2090" t="s">
        <v>2796</v>
      </c>
    </row>
    <row r="2091" spans="1:8">
      <c r="A2091" t="s">
        <v>2961</v>
      </c>
      <c r="B2091" t="s">
        <v>2945</v>
      </c>
      <c r="C2091" t="s">
        <v>1019</v>
      </c>
      <c r="D2091" t="s">
        <v>1018</v>
      </c>
      <c r="E2091">
        <v>40</v>
      </c>
      <c r="F2091">
        <v>5</v>
      </c>
      <c r="G2091">
        <v>0.125</v>
      </c>
      <c r="H2091" t="s">
        <v>2796</v>
      </c>
    </row>
    <row r="2092" spans="1:8">
      <c r="A2092" t="s">
        <v>2982</v>
      </c>
      <c r="B2092" t="s">
        <v>2945</v>
      </c>
      <c r="C2092" t="s">
        <v>1019</v>
      </c>
      <c r="D2092" t="s">
        <v>1018</v>
      </c>
      <c r="E2092">
        <v>40</v>
      </c>
      <c r="F2092">
        <v>5</v>
      </c>
      <c r="G2092">
        <v>0.125</v>
      </c>
      <c r="H2092" t="s">
        <v>2796</v>
      </c>
    </row>
    <row r="2093" spans="1:8">
      <c r="A2093" t="s">
        <v>2978</v>
      </c>
      <c r="B2093" t="s">
        <v>2945</v>
      </c>
      <c r="C2093" t="s">
        <v>1019</v>
      </c>
      <c r="D2093" t="s">
        <v>1018</v>
      </c>
      <c r="E2093">
        <v>40</v>
      </c>
      <c r="F2093">
        <v>5</v>
      </c>
      <c r="G2093">
        <v>0.125</v>
      </c>
      <c r="H2093" t="s">
        <v>2796</v>
      </c>
    </row>
    <row r="2094" spans="1:8">
      <c r="A2094" t="s">
        <v>2955</v>
      </c>
      <c r="B2094" t="s">
        <v>2945</v>
      </c>
      <c r="C2094" t="s">
        <v>1019</v>
      </c>
      <c r="D2094" t="s">
        <v>1018</v>
      </c>
      <c r="E2094">
        <v>40</v>
      </c>
      <c r="F2094">
        <v>5</v>
      </c>
      <c r="G2094">
        <v>0.125</v>
      </c>
      <c r="H2094" t="s">
        <v>2796</v>
      </c>
    </row>
    <row r="2095" spans="1:8">
      <c r="A2095" t="s">
        <v>2975</v>
      </c>
      <c r="B2095" t="s">
        <v>2945</v>
      </c>
      <c r="C2095" t="s">
        <v>1019</v>
      </c>
      <c r="D2095" t="s">
        <v>1018</v>
      </c>
      <c r="E2095">
        <v>40</v>
      </c>
      <c r="F2095">
        <v>5</v>
      </c>
      <c r="G2095">
        <v>0.125</v>
      </c>
      <c r="H2095" t="s">
        <v>2796</v>
      </c>
    </row>
    <row r="2096" spans="1:8">
      <c r="A2096" t="s">
        <v>2980</v>
      </c>
      <c r="B2096" t="s">
        <v>2945</v>
      </c>
      <c r="C2096" t="s">
        <v>1019</v>
      </c>
      <c r="D2096" t="s">
        <v>1018</v>
      </c>
      <c r="E2096">
        <v>40</v>
      </c>
      <c r="F2096">
        <v>5</v>
      </c>
      <c r="G2096">
        <v>0.125</v>
      </c>
      <c r="H2096" t="s">
        <v>2796</v>
      </c>
    </row>
    <row r="2097" spans="1:8">
      <c r="A2097" t="s">
        <v>2967</v>
      </c>
      <c r="B2097" t="s">
        <v>2945</v>
      </c>
      <c r="C2097" t="s">
        <v>1019</v>
      </c>
      <c r="D2097" t="s">
        <v>1018</v>
      </c>
      <c r="E2097">
        <v>40</v>
      </c>
      <c r="F2097">
        <v>5</v>
      </c>
      <c r="G2097">
        <v>0.125</v>
      </c>
      <c r="H2097" t="s">
        <v>2796</v>
      </c>
    </row>
    <row r="2098" spans="1:8">
      <c r="A2098" t="s">
        <v>2970</v>
      </c>
      <c r="B2098" t="s">
        <v>2945</v>
      </c>
      <c r="C2098" t="s">
        <v>1019</v>
      </c>
      <c r="D2098" t="s">
        <v>1018</v>
      </c>
      <c r="E2098">
        <v>40</v>
      </c>
      <c r="F2098">
        <v>5</v>
      </c>
      <c r="G2098">
        <v>0.125</v>
      </c>
      <c r="H2098" t="s">
        <v>2796</v>
      </c>
    </row>
    <row r="2099" spans="1:8">
      <c r="A2099" t="s">
        <v>3002</v>
      </c>
      <c r="B2099" t="s">
        <v>2945</v>
      </c>
      <c r="C2099" t="s">
        <v>1019</v>
      </c>
      <c r="D2099" t="s">
        <v>1018</v>
      </c>
      <c r="E2099">
        <v>40</v>
      </c>
      <c r="F2099">
        <v>5</v>
      </c>
      <c r="G2099">
        <v>0.125</v>
      </c>
      <c r="H2099" t="s">
        <v>2796</v>
      </c>
    </row>
    <row r="2100" spans="1:8">
      <c r="A2100" t="s">
        <v>2998</v>
      </c>
      <c r="B2100" t="s">
        <v>2945</v>
      </c>
      <c r="C2100" t="s">
        <v>1019</v>
      </c>
      <c r="D2100" t="s">
        <v>1018</v>
      </c>
      <c r="E2100">
        <v>40</v>
      </c>
      <c r="F2100">
        <v>5</v>
      </c>
      <c r="G2100">
        <v>0.125</v>
      </c>
      <c r="H2100" t="s">
        <v>2796</v>
      </c>
    </row>
    <row r="2101" spans="1:8">
      <c r="A2101" t="s">
        <v>2952</v>
      </c>
      <c r="B2101" t="s">
        <v>2945</v>
      </c>
      <c r="C2101" t="s">
        <v>1019</v>
      </c>
      <c r="D2101" t="s">
        <v>1018</v>
      </c>
      <c r="E2101">
        <v>40</v>
      </c>
      <c r="F2101">
        <v>5</v>
      </c>
      <c r="G2101">
        <v>0.125</v>
      </c>
      <c r="H2101" t="s">
        <v>2796</v>
      </c>
    </row>
    <row r="2102" spans="1:8">
      <c r="A2102" t="s">
        <v>2963</v>
      </c>
      <c r="B2102" t="s">
        <v>2945</v>
      </c>
      <c r="C2102" t="s">
        <v>1019</v>
      </c>
      <c r="D2102" t="s">
        <v>1018</v>
      </c>
      <c r="E2102">
        <v>40</v>
      </c>
      <c r="F2102">
        <v>5</v>
      </c>
      <c r="G2102">
        <v>0.125</v>
      </c>
      <c r="H2102" t="s">
        <v>2796</v>
      </c>
    </row>
    <row r="2103" spans="1:8">
      <c r="A2103" t="s">
        <v>2968</v>
      </c>
      <c r="B2103" t="s">
        <v>2945</v>
      </c>
      <c r="C2103" t="s">
        <v>1019</v>
      </c>
      <c r="D2103" t="s">
        <v>1018</v>
      </c>
      <c r="E2103">
        <v>40</v>
      </c>
      <c r="F2103">
        <v>5</v>
      </c>
      <c r="G2103">
        <v>0.125</v>
      </c>
      <c r="H2103" t="s">
        <v>2796</v>
      </c>
    </row>
    <row r="2104" spans="1:8">
      <c r="A2104" t="s">
        <v>2969</v>
      </c>
      <c r="B2104" t="s">
        <v>2945</v>
      </c>
      <c r="C2104" t="s">
        <v>1019</v>
      </c>
      <c r="D2104" t="s">
        <v>1018</v>
      </c>
      <c r="E2104">
        <v>40</v>
      </c>
      <c r="F2104">
        <v>5</v>
      </c>
      <c r="G2104">
        <v>0.125</v>
      </c>
      <c r="H2104" t="s">
        <v>2796</v>
      </c>
    </row>
    <row r="2105" spans="1:8">
      <c r="A2105" t="s">
        <v>2986</v>
      </c>
      <c r="B2105" t="s">
        <v>2945</v>
      </c>
      <c r="C2105" t="s">
        <v>1019</v>
      </c>
      <c r="D2105" t="s">
        <v>1018</v>
      </c>
      <c r="E2105">
        <v>40</v>
      </c>
      <c r="F2105">
        <v>5</v>
      </c>
      <c r="G2105">
        <v>0.125</v>
      </c>
      <c r="H2105" t="s">
        <v>2796</v>
      </c>
    </row>
    <row r="2106" spans="1:8">
      <c r="A2106" t="s">
        <v>2984</v>
      </c>
      <c r="B2106" t="s">
        <v>2945</v>
      </c>
      <c r="C2106" t="s">
        <v>1019</v>
      </c>
      <c r="D2106" t="s">
        <v>1018</v>
      </c>
      <c r="E2106">
        <v>40</v>
      </c>
      <c r="F2106">
        <v>5</v>
      </c>
      <c r="G2106">
        <v>0.125</v>
      </c>
      <c r="H2106" t="s">
        <v>2796</v>
      </c>
    </row>
    <row r="2107" spans="1:8">
      <c r="A2107" t="s">
        <v>2976</v>
      </c>
      <c r="B2107" t="s">
        <v>2945</v>
      </c>
      <c r="C2107" t="s">
        <v>1019</v>
      </c>
      <c r="D2107" t="s">
        <v>1018</v>
      </c>
      <c r="E2107">
        <v>40</v>
      </c>
      <c r="F2107">
        <v>5</v>
      </c>
      <c r="G2107">
        <v>0.125</v>
      </c>
      <c r="H2107" t="s">
        <v>2796</v>
      </c>
    </row>
    <row r="2108" spans="1:8">
      <c r="A2108" t="s">
        <v>2985</v>
      </c>
      <c r="B2108" t="s">
        <v>2945</v>
      </c>
      <c r="C2108" t="s">
        <v>1019</v>
      </c>
      <c r="D2108" t="s">
        <v>1018</v>
      </c>
      <c r="E2108">
        <v>40</v>
      </c>
      <c r="F2108">
        <v>5</v>
      </c>
      <c r="G2108">
        <v>0.125</v>
      </c>
      <c r="H2108" t="s">
        <v>2796</v>
      </c>
    </row>
    <row r="2109" spans="1:8">
      <c r="A2109" t="s">
        <v>2989</v>
      </c>
      <c r="B2109" t="s">
        <v>2945</v>
      </c>
      <c r="C2109" t="s">
        <v>1019</v>
      </c>
      <c r="D2109" t="s">
        <v>1018</v>
      </c>
      <c r="E2109">
        <v>40</v>
      </c>
      <c r="F2109">
        <v>5</v>
      </c>
      <c r="G2109">
        <v>0.125</v>
      </c>
      <c r="H2109" t="s">
        <v>2796</v>
      </c>
    </row>
    <row r="2110" spans="1:8">
      <c r="A2110" t="s">
        <v>2990</v>
      </c>
      <c r="B2110" t="s">
        <v>2945</v>
      </c>
      <c r="C2110" t="s">
        <v>1019</v>
      </c>
      <c r="D2110" t="s">
        <v>1018</v>
      </c>
      <c r="E2110">
        <v>40</v>
      </c>
      <c r="F2110">
        <v>5</v>
      </c>
      <c r="G2110">
        <v>0.125</v>
      </c>
      <c r="H2110" t="s">
        <v>2796</v>
      </c>
    </row>
    <row r="2111" spans="1:8">
      <c r="A2111" t="s">
        <v>2983</v>
      </c>
      <c r="B2111" t="s">
        <v>2945</v>
      </c>
      <c r="C2111" t="s">
        <v>1019</v>
      </c>
      <c r="D2111" t="s">
        <v>1018</v>
      </c>
      <c r="E2111">
        <v>40</v>
      </c>
      <c r="F2111">
        <v>5</v>
      </c>
      <c r="G2111">
        <v>0.125</v>
      </c>
      <c r="H2111" t="s">
        <v>2796</v>
      </c>
    </row>
    <row r="2112" spans="1:8">
      <c r="A2112" t="s">
        <v>2988</v>
      </c>
      <c r="B2112" t="s">
        <v>2945</v>
      </c>
      <c r="C2112" t="s">
        <v>1019</v>
      </c>
      <c r="D2112" t="s">
        <v>1018</v>
      </c>
      <c r="E2112">
        <v>40</v>
      </c>
      <c r="F2112">
        <v>5</v>
      </c>
      <c r="G2112">
        <v>0.125</v>
      </c>
      <c r="H2112" t="s">
        <v>2796</v>
      </c>
    </row>
    <row r="2113" spans="1:8">
      <c r="A2113" t="s">
        <v>2977</v>
      </c>
      <c r="B2113" t="s">
        <v>2945</v>
      </c>
      <c r="C2113" t="s">
        <v>1019</v>
      </c>
      <c r="D2113" t="s">
        <v>1018</v>
      </c>
      <c r="E2113">
        <v>40</v>
      </c>
      <c r="F2113">
        <v>5</v>
      </c>
      <c r="G2113">
        <v>0.125</v>
      </c>
      <c r="H2113" t="s">
        <v>2796</v>
      </c>
    </row>
    <row r="2114" spans="1:8">
      <c r="A2114" t="s">
        <v>2979</v>
      </c>
      <c r="B2114" t="s">
        <v>2945</v>
      </c>
      <c r="C2114" t="s">
        <v>1019</v>
      </c>
      <c r="D2114" t="s">
        <v>1018</v>
      </c>
      <c r="E2114">
        <v>40</v>
      </c>
      <c r="F2114">
        <v>5</v>
      </c>
      <c r="G2114">
        <v>0.125</v>
      </c>
      <c r="H2114" t="s">
        <v>2796</v>
      </c>
    </row>
    <row r="2115" spans="1:8">
      <c r="A2115" t="s">
        <v>2953</v>
      </c>
      <c r="B2115" t="s">
        <v>2945</v>
      </c>
      <c r="C2115" t="s">
        <v>1019</v>
      </c>
      <c r="D2115" t="s">
        <v>1018</v>
      </c>
      <c r="E2115">
        <v>40</v>
      </c>
      <c r="F2115">
        <v>5</v>
      </c>
      <c r="G2115">
        <v>0.125</v>
      </c>
      <c r="H2115" t="s">
        <v>2796</v>
      </c>
    </row>
    <row r="2116" spans="1:8">
      <c r="A2116" t="s">
        <v>2962</v>
      </c>
      <c r="B2116" t="s">
        <v>2945</v>
      </c>
      <c r="C2116" t="s">
        <v>1019</v>
      </c>
      <c r="D2116" t="s">
        <v>1018</v>
      </c>
      <c r="E2116">
        <v>40</v>
      </c>
      <c r="F2116">
        <v>5</v>
      </c>
      <c r="G2116">
        <v>0.125</v>
      </c>
      <c r="H2116" t="s">
        <v>2796</v>
      </c>
    </row>
    <row r="2117" spans="1:8">
      <c r="A2117" t="s">
        <v>2972</v>
      </c>
      <c r="B2117" t="s">
        <v>2945</v>
      </c>
      <c r="C2117" t="s">
        <v>1019</v>
      </c>
      <c r="D2117" t="s">
        <v>1018</v>
      </c>
      <c r="E2117">
        <v>40</v>
      </c>
      <c r="F2117">
        <v>5</v>
      </c>
      <c r="G2117">
        <v>0.125</v>
      </c>
      <c r="H2117" t="s">
        <v>2796</v>
      </c>
    </row>
    <row r="2118" spans="1:8">
      <c r="A2118" t="s">
        <v>2974</v>
      </c>
      <c r="B2118" t="s">
        <v>2945</v>
      </c>
      <c r="C2118" t="s">
        <v>1019</v>
      </c>
      <c r="D2118" t="s">
        <v>1018</v>
      </c>
      <c r="E2118">
        <v>40</v>
      </c>
      <c r="F2118">
        <v>5</v>
      </c>
      <c r="G2118">
        <v>0.125</v>
      </c>
      <c r="H2118" t="s">
        <v>2796</v>
      </c>
    </row>
    <row r="2119" spans="1:8">
      <c r="A2119" t="s">
        <v>2981</v>
      </c>
      <c r="B2119" t="s">
        <v>2945</v>
      </c>
      <c r="C2119" t="s">
        <v>1019</v>
      </c>
      <c r="D2119" t="s">
        <v>1018</v>
      </c>
      <c r="E2119">
        <v>40</v>
      </c>
      <c r="F2119">
        <v>5</v>
      </c>
      <c r="G2119">
        <v>0.125</v>
      </c>
      <c r="H2119" t="s">
        <v>2796</v>
      </c>
    </row>
    <row r="2120" spans="1:8">
      <c r="A2120" t="s">
        <v>2973</v>
      </c>
      <c r="B2120" t="s">
        <v>2945</v>
      </c>
      <c r="C2120" t="s">
        <v>1019</v>
      </c>
      <c r="D2120" t="s">
        <v>1018</v>
      </c>
      <c r="E2120">
        <v>40</v>
      </c>
      <c r="F2120">
        <v>5</v>
      </c>
      <c r="G2120">
        <v>0.125</v>
      </c>
      <c r="H2120" t="s">
        <v>2796</v>
      </c>
    </row>
    <row r="2121" spans="1:8">
      <c r="A2121" t="s">
        <v>2946</v>
      </c>
      <c r="B2121" t="s">
        <v>2945</v>
      </c>
      <c r="C2121" t="s">
        <v>1019</v>
      </c>
      <c r="D2121" t="s">
        <v>1018</v>
      </c>
      <c r="E2121">
        <v>40</v>
      </c>
      <c r="F2121">
        <v>5</v>
      </c>
      <c r="G2121">
        <v>0.125</v>
      </c>
      <c r="H2121" t="s">
        <v>2796</v>
      </c>
    </row>
    <row r="2122" spans="1:8">
      <c r="A2122" t="s">
        <v>2948</v>
      </c>
      <c r="B2122" t="s">
        <v>2945</v>
      </c>
      <c r="C2122" t="s">
        <v>1019</v>
      </c>
      <c r="D2122" t="s">
        <v>1018</v>
      </c>
      <c r="E2122">
        <v>40</v>
      </c>
      <c r="F2122">
        <v>5</v>
      </c>
      <c r="G2122">
        <v>0.125</v>
      </c>
      <c r="H2122" t="s">
        <v>2796</v>
      </c>
    </row>
    <row r="2123" spans="1:8">
      <c r="A2123" t="s">
        <v>2994</v>
      </c>
      <c r="B2123" t="s">
        <v>2945</v>
      </c>
      <c r="C2123" t="s">
        <v>1019</v>
      </c>
      <c r="D2123" t="s">
        <v>1018</v>
      </c>
      <c r="E2123">
        <v>40</v>
      </c>
      <c r="F2123">
        <v>5</v>
      </c>
      <c r="G2123">
        <v>0.125</v>
      </c>
      <c r="H2123" t="s">
        <v>2796</v>
      </c>
    </row>
    <row r="2124" spans="1:8">
      <c r="A2124" t="s">
        <v>3001</v>
      </c>
      <c r="B2124" t="s">
        <v>2945</v>
      </c>
      <c r="C2124" t="s">
        <v>1019</v>
      </c>
      <c r="D2124" t="s">
        <v>1018</v>
      </c>
      <c r="E2124">
        <v>40</v>
      </c>
      <c r="F2124">
        <v>5</v>
      </c>
      <c r="G2124">
        <v>0.125</v>
      </c>
      <c r="H2124" t="s">
        <v>2796</v>
      </c>
    </row>
    <row r="2125" spans="1:8">
      <c r="A2125" t="s">
        <v>3000</v>
      </c>
      <c r="B2125" t="s">
        <v>2945</v>
      </c>
      <c r="C2125" t="s">
        <v>1019</v>
      </c>
      <c r="D2125" t="s">
        <v>1018</v>
      </c>
      <c r="E2125">
        <v>40</v>
      </c>
      <c r="F2125">
        <v>5</v>
      </c>
      <c r="G2125">
        <v>0.125</v>
      </c>
      <c r="H2125" t="s">
        <v>2796</v>
      </c>
    </row>
    <row r="2126" spans="1:8">
      <c r="A2126" t="s">
        <v>2999</v>
      </c>
      <c r="B2126" t="s">
        <v>2945</v>
      </c>
      <c r="C2126" t="s">
        <v>1019</v>
      </c>
      <c r="D2126" t="s">
        <v>1018</v>
      </c>
      <c r="E2126">
        <v>40</v>
      </c>
      <c r="F2126">
        <v>5</v>
      </c>
      <c r="G2126">
        <v>0.125</v>
      </c>
      <c r="H2126" t="s">
        <v>2796</v>
      </c>
    </row>
    <row r="2127" spans="1:8">
      <c r="A2127" t="s">
        <v>3016</v>
      </c>
      <c r="B2127" t="s">
        <v>2945</v>
      </c>
      <c r="C2127" t="s">
        <v>1019</v>
      </c>
      <c r="D2127" t="s">
        <v>1018</v>
      </c>
      <c r="E2127">
        <v>40</v>
      </c>
      <c r="F2127">
        <v>5</v>
      </c>
      <c r="G2127">
        <v>0.125</v>
      </c>
      <c r="H2127" t="s">
        <v>2796</v>
      </c>
    </row>
    <row r="2128" spans="1:8">
      <c r="A2128" t="s">
        <v>2950</v>
      </c>
      <c r="B2128" t="s">
        <v>2945</v>
      </c>
      <c r="C2128" t="s">
        <v>1019</v>
      </c>
      <c r="D2128" t="s">
        <v>1018</v>
      </c>
      <c r="E2128">
        <v>40</v>
      </c>
      <c r="F2128">
        <v>5</v>
      </c>
      <c r="G2128">
        <v>0.125</v>
      </c>
      <c r="H2128" t="s">
        <v>2796</v>
      </c>
    </row>
    <row r="2129" spans="1:8">
      <c r="A2129" t="s">
        <v>2951</v>
      </c>
      <c r="B2129" t="s">
        <v>2945</v>
      </c>
      <c r="C2129" t="s">
        <v>1019</v>
      </c>
      <c r="D2129" t="s">
        <v>1018</v>
      </c>
      <c r="E2129">
        <v>40</v>
      </c>
      <c r="F2129">
        <v>5</v>
      </c>
      <c r="G2129">
        <v>0.125</v>
      </c>
      <c r="H2129" t="s">
        <v>2796</v>
      </c>
    </row>
    <row r="2130" spans="1:8">
      <c r="A2130" t="s">
        <v>2960</v>
      </c>
      <c r="B2130" t="s">
        <v>2945</v>
      </c>
      <c r="C2130" t="s">
        <v>1019</v>
      </c>
      <c r="D2130" t="s">
        <v>1018</v>
      </c>
      <c r="E2130">
        <v>40</v>
      </c>
      <c r="F2130">
        <v>5</v>
      </c>
      <c r="G2130">
        <v>0.125</v>
      </c>
      <c r="H2130" t="s">
        <v>2796</v>
      </c>
    </row>
    <row r="2131" spans="1:8">
      <c r="A2131" t="s">
        <v>3020</v>
      </c>
      <c r="B2131" t="s">
        <v>2945</v>
      </c>
      <c r="C2131" t="s">
        <v>1019</v>
      </c>
      <c r="D2131" t="s">
        <v>1018</v>
      </c>
      <c r="E2131">
        <v>40</v>
      </c>
      <c r="F2131">
        <v>5</v>
      </c>
      <c r="G2131">
        <v>0.125</v>
      </c>
      <c r="H2131" t="s">
        <v>2796</v>
      </c>
    </row>
    <row r="2132" spans="1:8">
      <c r="A2132" t="s">
        <v>3018</v>
      </c>
      <c r="B2132" t="s">
        <v>2945</v>
      </c>
      <c r="C2132" t="s">
        <v>1019</v>
      </c>
      <c r="D2132" t="s">
        <v>1018</v>
      </c>
      <c r="E2132">
        <v>40</v>
      </c>
      <c r="F2132">
        <v>5</v>
      </c>
      <c r="G2132">
        <v>0.125</v>
      </c>
      <c r="H2132" t="s">
        <v>2796</v>
      </c>
    </row>
    <row r="2133" spans="1:8">
      <c r="A2133" t="s">
        <v>3014</v>
      </c>
      <c r="B2133" t="s">
        <v>2945</v>
      </c>
      <c r="C2133" t="s">
        <v>1019</v>
      </c>
      <c r="D2133" t="s">
        <v>1018</v>
      </c>
      <c r="E2133">
        <v>40</v>
      </c>
      <c r="F2133">
        <v>5</v>
      </c>
      <c r="G2133">
        <v>0.125</v>
      </c>
      <c r="H2133" t="s">
        <v>2796</v>
      </c>
    </row>
    <row r="2134" spans="1:8">
      <c r="A2134" t="s">
        <v>2947</v>
      </c>
      <c r="B2134" t="s">
        <v>2945</v>
      </c>
      <c r="C2134" t="s">
        <v>1019</v>
      </c>
      <c r="D2134" t="s">
        <v>1018</v>
      </c>
      <c r="E2134">
        <v>40</v>
      </c>
      <c r="F2134">
        <v>5</v>
      </c>
      <c r="G2134">
        <v>0.125</v>
      </c>
      <c r="H2134" t="s">
        <v>2796</v>
      </c>
    </row>
    <row r="2135" spans="1:8">
      <c r="A2135" t="s">
        <v>3019</v>
      </c>
      <c r="B2135" t="s">
        <v>2945</v>
      </c>
      <c r="C2135" t="s">
        <v>1019</v>
      </c>
      <c r="D2135" t="s">
        <v>1018</v>
      </c>
      <c r="E2135">
        <v>40</v>
      </c>
      <c r="F2135">
        <v>5</v>
      </c>
      <c r="G2135">
        <v>0.125</v>
      </c>
      <c r="H2135" t="s">
        <v>2796</v>
      </c>
    </row>
    <row r="2136" spans="1:8">
      <c r="A2136" t="s">
        <v>2997</v>
      </c>
      <c r="B2136" t="s">
        <v>2945</v>
      </c>
      <c r="C2136" t="s">
        <v>1019</v>
      </c>
      <c r="D2136" t="s">
        <v>1018</v>
      </c>
      <c r="E2136">
        <v>40</v>
      </c>
      <c r="F2136">
        <v>5</v>
      </c>
      <c r="G2136">
        <v>0.125</v>
      </c>
      <c r="H2136" t="s">
        <v>2796</v>
      </c>
    </row>
    <row r="2137" spans="1:8">
      <c r="A2137" t="s">
        <v>2993</v>
      </c>
      <c r="B2137" t="s">
        <v>2945</v>
      </c>
      <c r="C2137" t="s">
        <v>1019</v>
      </c>
      <c r="D2137" t="s">
        <v>1018</v>
      </c>
      <c r="E2137">
        <v>40</v>
      </c>
      <c r="F2137">
        <v>5</v>
      </c>
      <c r="G2137">
        <v>0.125</v>
      </c>
      <c r="H2137" t="s">
        <v>2796</v>
      </c>
    </row>
    <row r="2138" spans="1:8">
      <c r="A2138" t="s">
        <v>2971</v>
      </c>
      <c r="B2138" t="s">
        <v>2945</v>
      </c>
      <c r="C2138" t="s">
        <v>1019</v>
      </c>
      <c r="D2138" t="s">
        <v>1018</v>
      </c>
      <c r="E2138">
        <v>40</v>
      </c>
      <c r="F2138">
        <v>5</v>
      </c>
      <c r="G2138">
        <v>0.125</v>
      </c>
      <c r="H2138" t="s">
        <v>2796</v>
      </c>
    </row>
    <row r="2139" spans="1:8">
      <c r="A2139" t="s">
        <v>3006</v>
      </c>
      <c r="B2139" t="s">
        <v>2945</v>
      </c>
      <c r="C2139" t="s">
        <v>1019</v>
      </c>
      <c r="D2139" t="s">
        <v>1018</v>
      </c>
      <c r="E2139">
        <v>40</v>
      </c>
      <c r="F2139">
        <v>5</v>
      </c>
      <c r="G2139">
        <v>0.125</v>
      </c>
      <c r="H2139" t="s">
        <v>2796</v>
      </c>
    </row>
    <row r="2140" spans="1:8">
      <c r="A2140" t="s">
        <v>2959</v>
      </c>
      <c r="B2140" t="s">
        <v>2945</v>
      </c>
      <c r="C2140" t="s">
        <v>1019</v>
      </c>
      <c r="D2140" t="s">
        <v>1018</v>
      </c>
      <c r="E2140">
        <v>40</v>
      </c>
      <c r="F2140">
        <v>5</v>
      </c>
      <c r="G2140">
        <v>0.125</v>
      </c>
      <c r="H2140" t="s">
        <v>2796</v>
      </c>
    </row>
    <row r="2141" spans="1:8">
      <c r="A2141" t="s">
        <v>2992</v>
      </c>
      <c r="B2141" t="s">
        <v>2945</v>
      </c>
      <c r="C2141" t="s">
        <v>1019</v>
      </c>
      <c r="D2141" t="s">
        <v>1018</v>
      </c>
      <c r="E2141">
        <v>40</v>
      </c>
      <c r="F2141">
        <v>5</v>
      </c>
      <c r="G2141">
        <v>0.125</v>
      </c>
      <c r="H2141" t="s">
        <v>2796</v>
      </c>
    </row>
    <row r="2142" spans="1:8">
      <c r="A2142" t="s">
        <v>2958</v>
      </c>
      <c r="B2142" t="s">
        <v>2945</v>
      </c>
      <c r="C2142" t="s">
        <v>1019</v>
      </c>
      <c r="D2142" t="s">
        <v>1018</v>
      </c>
      <c r="E2142">
        <v>40</v>
      </c>
      <c r="F2142">
        <v>5</v>
      </c>
      <c r="G2142">
        <v>0.125</v>
      </c>
      <c r="H2142" t="s">
        <v>2796</v>
      </c>
    </row>
    <row r="2143" spans="1:8">
      <c r="A2143" t="s">
        <v>2966</v>
      </c>
      <c r="B2143" t="s">
        <v>2945</v>
      </c>
      <c r="C2143" t="s">
        <v>1019</v>
      </c>
      <c r="D2143" t="s">
        <v>1018</v>
      </c>
      <c r="E2143">
        <v>40</v>
      </c>
      <c r="F2143">
        <v>5</v>
      </c>
      <c r="G2143">
        <v>0.125</v>
      </c>
      <c r="H2143" t="s">
        <v>2796</v>
      </c>
    </row>
    <row r="2144" spans="1:8">
      <c r="A2144" t="s">
        <v>3003</v>
      </c>
      <c r="B2144" t="s">
        <v>2945</v>
      </c>
      <c r="C2144" t="s">
        <v>1019</v>
      </c>
      <c r="D2144" t="s">
        <v>1018</v>
      </c>
      <c r="E2144">
        <v>40</v>
      </c>
      <c r="F2144">
        <v>5</v>
      </c>
      <c r="G2144">
        <v>0.125</v>
      </c>
      <c r="H2144" t="s">
        <v>2796</v>
      </c>
    </row>
    <row r="2145" spans="1:8">
      <c r="A2145" t="s">
        <v>3011</v>
      </c>
      <c r="B2145" t="s">
        <v>2945</v>
      </c>
      <c r="C2145" t="s">
        <v>1019</v>
      </c>
      <c r="D2145" t="s">
        <v>1018</v>
      </c>
      <c r="E2145">
        <v>40</v>
      </c>
      <c r="F2145">
        <v>5</v>
      </c>
      <c r="G2145">
        <v>0.125</v>
      </c>
      <c r="H2145" t="s">
        <v>2796</v>
      </c>
    </row>
    <row r="2146" spans="1:8">
      <c r="A2146" t="s">
        <v>3013</v>
      </c>
      <c r="B2146" t="s">
        <v>2945</v>
      </c>
      <c r="C2146" t="s">
        <v>1019</v>
      </c>
      <c r="D2146" t="s">
        <v>1018</v>
      </c>
      <c r="E2146">
        <v>40</v>
      </c>
      <c r="F2146">
        <v>5</v>
      </c>
      <c r="G2146">
        <v>0.125</v>
      </c>
      <c r="H2146" t="s">
        <v>2796</v>
      </c>
    </row>
    <row r="2147" spans="1:8">
      <c r="A2147" t="s">
        <v>3023</v>
      </c>
      <c r="B2147" t="s">
        <v>2945</v>
      </c>
      <c r="C2147" t="s">
        <v>1019</v>
      </c>
      <c r="D2147" t="s">
        <v>1018</v>
      </c>
      <c r="E2147">
        <v>40</v>
      </c>
      <c r="F2147">
        <v>5</v>
      </c>
      <c r="G2147">
        <v>0.125</v>
      </c>
      <c r="H2147" t="s">
        <v>2796</v>
      </c>
    </row>
    <row r="2148" spans="1:8">
      <c r="A2148" t="s">
        <v>2949</v>
      </c>
      <c r="B2148" t="s">
        <v>2945</v>
      </c>
      <c r="C2148" t="s">
        <v>1019</v>
      </c>
      <c r="D2148" t="s">
        <v>1018</v>
      </c>
      <c r="E2148">
        <v>40</v>
      </c>
      <c r="F2148">
        <v>5</v>
      </c>
      <c r="G2148">
        <v>0.125</v>
      </c>
      <c r="H2148" t="s">
        <v>2796</v>
      </c>
    </row>
    <row r="2149" spans="1:8">
      <c r="A2149" t="s">
        <v>3024</v>
      </c>
      <c r="B2149" t="s">
        <v>2945</v>
      </c>
      <c r="C2149" t="s">
        <v>1019</v>
      </c>
      <c r="D2149" t="s">
        <v>1018</v>
      </c>
      <c r="E2149">
        <v>40</v>
      </c>
      <c r="F2149">
        <v>5</v>
      </c>
      <c r="G2149">
        <v>0.125</v>
      </c>
      <c r="H2149" t="s">
        <v>2796</v>
      </c>
    </row>
    <row r="2150" spans="1:8">
      <c r="A2150" t="s">
        <v>3015</v>
      </c>
      <c r="B2150" t="s">
        <v>2945</v>
      </c>
      <c r="C2150" t="s">
        <v>1019</v>
      </c>
      <c r="D2150" t="s">
        <v>1018</v>
      </c>
      <c r="E2150">
        <v>40</v>
      </c>
      <c r="F2150">
        <v>5</v>
      </c>
      <c r="G2150">
        <v>0.125</v>
      </c>
      <c r="H2150" t="s">
        <v>2796</v>
      </c>
    </row>
    <row r="2151" spans="1:8">
      <c r="A2151" t="s">
        <v>1695</v>
      </c>
      <c r="B2151" t="s">
        <v>3025</v>
      </c>
      <c r="C2151" t="s">
        <v>1019</v>
      </c>
      <c r="D2151" t="s">
        <v>1018</v>
      </c>
      <c r="E2151">
        <v>259</v>
      </c>
      <c r="F2151">
        <v>18</v>
      </c>
      <c r="G2151">
        <v>6.9498069498069498E-2</v>
      </c>
      <c r="H2151" t="s">
        <v>2796</v>
      </c>
    </row>
    <row r="2152" spans="1:8">
      <c r="A2152" t="s">
        <v>3027</v>
      </c>
      <c r="B2152" t="s">
        <v>3026</v>
      </c>
      <c r="C2152" t="s">
        <v>1019</v>
      </c>
      <c r="D2152" t="s">
        <v>1018</v>
      </c>
      <c r="E2152">
        <v>213</v>
      </c>
      <c r="F2152">
        <v>17</v>
      </c>
      <c r="G2152">
        <v>7.9812206572769995E-2</v>
      </c>
      <c r="H2152" t="s">
        <v>2796</v>
      </c>
    </row>
    <row r="2153" spans="1:8">
      <c r="A2153" t="s">
        <v>3029</v>
      </c>
      <c r="B2153" t="s">
        <v>3028</v>
      </c>
      <c r="C2153" t="s">
        <v>1019</v>
      </c>
      <c r="D2153" t="s">
        <v>1018</v>
      </c>
      <c r="E2153">
        <v>213</v>
      </c>
      <c r="F2153">
        <v>17</v>
      </c>
      <c r="G2153">
        <v>7.9812206572769995E-2</v>
      </c>
      <c r="H2153" t="s">
        <v>2796</v>
      </c>
    </row>
    <row r="2154" spans="1:8">
      <c r="A2154" t="s">
        <v>1691</v>
      </c>
      <c r="B2154" t="s">
        <v>3030</v>
      </c>
      <c r="C2154" t="s">
        <v>1019</v>
      </c>
      <c r="D2154" t="s">
        <v>1018</v>
      </c>
      <c r="E2154">
        <v>259</v>
      </c>
      <c r="F2154">
        <v>18</v>
      </c>
      <c r="G2154">
        <v>6.9498069498069498E-2</v>
      </c>
      <c r="H2154" t="s">
        <v>2796</v>
      </c>
    </row>
    <row r="2155" spans="1:8">
      <c r="A2155" t="s">
        <v>3032</v>
      </c>
      <c r="B2155" t="s">
        <v>3031</v>
      </c>
      <c r="C2155" t="s">
        <v>1019</v>
      </c>
      <c r="D2155" t="s">
        <v>1018</v>
      </c>
      <c r="E2155">
        <v>259</v>
      </c>
      <c r="F2155">
        <v>18</v>
      </c>
      <c r="G2155">
        <v>6.9498069498069498E-2</v>
      </c>
      <c r="H2155" t="s">
        <v>2796</v>
      </c>
    </row>
    <row r="2156" spans="1:8">
      <c r="A2156" t="s">
        <v>5885</v>
      </c>
      <c r="B2156" t="s">
        <v>3033</v>
      </c>
      <c r="C2156" t="s">
        <v>1019</v>
      </c>
      <c r="D2156" t="s">
        <v>1018</v>
      </c>
      <c r="E2156">
        <v>11</v>
      </c>
      <c r="F2156">
        <v>2</v>
      </c>
      <c r="G2156">
        <v>0.18181818181818199</v>
      </c>
      <c r="H2156" t="s">
        <v>2796</v>
      </c>
    </row>
    <row r="2157" spans="1:8">
      <c r="A2157" t="s">
        <v>3050</v>
      </c>
      <c r="B2157" t="s">
        <v>3033</v>
      </c>
      <c r="C2157" t="s">
        <v>1019</v>
      </c>
      <c r="D2157" t="s">
        <v>1018</v>
      </c>
      <c r="E2157">
        <v>40</v>
      </c>
      <c r="F2157">
        <v>5</v>
      </c>
      <c r="G2157">
        <v>0.125</v>
      </c>
      <c r="H2157" t="s">
        <v>2796</v>
      </c>
    </row>
    <row r="2158" spans="1:8">
      <c r="A2158" t="s">
        <v>3049</v>
      </c>
      <c r="B2158" t="s">
        <v>3033</v>
      </c>
      <c r="C2158" t="s">
        <v>1019</v>
      </c>
      <c r="D2158" t="s">
        <v>1018</v>
      </c>
      <c r="E2158">
        <v>40</v>
      </c>
      <c r="F2158">
        <v>5</v>
      </c>
      <c r="G2158">
        <v>0.125</v>
      </c>
      <c r="H2158" t="s">
        <v>2796</v>
      </c>
    </row>
    <row r="2159" spans="1:8">
      <c r="A2159" t="s">
        <v>3046</v>
      </c>
      <c r="B2159" t="s">
        <v>3033</v>
      </c>
      <c r="C2159" t="s">
        <v>1019</v>
      </c>
      <c r="D2159" t="s">
        <v>1018</v>
      </c>
      <c r="E2159">
        <v>40</v>
      </c>
      <c r="F2159">
        <v>5</v>
      </c>
      <c r="G2159">
        <v>0.125</v>
      </c>
      <c r="H2159" t="s">
        <v>2796</v>
      </c>
    </row>
    <row r="2160" spans="1:8">
      <c r="A2160" t="s">
        <v>3043</v>
      </c>
      <c r="B2160" t="s">
        <v>3033</v>
      </c>
      <c r="C2160" t="s">
        <v>1019</v>
      </c>
      <c r="D2160" t="s">
        <v>1018</v>
      </c>
      <c r="E2160">
        <v>40</v>
      </c>
      <c r="F2160">
        <v>5</v>
      </c>
      <c r="G2160">
        <v>0.125</v>
      </c>
      <c r="H2160" t="s">
        <v>2796</v>
      </c>
    </row>
    <row r="2161" spans="1:8">
      <c r="A2161" t="s">
        <v>3048</v>
      </c>
      <c r="B2161" t="s">
        <v>3033</v>
      </c>
      <c r="C2161" t="s">
        <v>1019</v>
      </c>
      <c r="D2161" t="s">
        <v>1018</v>
      </c>
      <c r="E2161">
        <v>40</v>
      </c>
      <c r="F2161">
        <v>5</v>
      </c>
      <c r="G2161">
        <v>0.125</v>
      </c>
      <c r="H2161" t="s">
        <v>2796</v>
      </c>
    </row>
    <row r="2162" spans="1:8">
      <c r="A2162" t="s">
        <v>3045</v>
      </c>
      <c r="B2162" t="s">
        <v>3033</v>
      </c>
      <c r="C2162" t="s">
        <v>1019</v>
      </c>
      <c r="D2162" t="s">
        <v>1018</v>
      </c>
      <c r="E2162">
        <v>40</v>
      </c>
      <c r="F2162">
        <v>5</v>
      </c>
      <c r="G2162">
        <v>0.125</v>
      </c>
      <c r="H2162" t="s">
        <v>2796</v>
      </c>
    </row>
    <row r="2163" spans="1:8">
      <c r="A2163" t="s">
        <v>3047</v>
      </c>
      <c r="B2163" t="s">
        <v>3033</v>
      </c>
      <c r="C2163" t="s">
        <v>1019</v>
      </c>
      <c r="D2163" t="s">
        <v>1018</v>
      </c>
      <c r="E2163">
        <v>40</v>
      </c>
      <c r="F2163">
        <v>5</v>
      </c>
      <c r="G2163">
        <v>0.125</v>
      </c>
      <c r="H2163" t="s">
        <v>2796</v>
      </c>
    </row>
    <row r="2164" spans="1:8">
      <c r="A2164" t="s">
        <v>3044</v>
      </c>
      <c r="B2164" t="s">
        <v>3033</v>
      </c>
      <c r="C2164" t="s">
        <v>1019</v>
      </c>
      <c r="D2164" t="s">
        <v>1018</v>
      </c>
      <c r="E2164">
        <v>40</v>
      </c>
      <c r="F2164">
        <v>5</v>
      </c>
      <c r="G2164">
        <v>0.125</v>
      </c>
      <c r="H2164" t="s">
        <v>2796</v>
      </c>
    </row>
    <row r="2165" spans="1:8">
      <c r="A2165" t="s">
        <v>3035</v>
      </c>
      <c r="B2165" t="s">
        <v>3033</v>
      </c>
      <c r="C2165" t="s">
        <v>1019</v>
      </c>
      <c r="D2165" t="s">
        <v>1018</v>
      </c>
      <c r="E2165">
        <v>35</v>
      </c>
      <c r="F2165">
        <v>4</v>
      </c>
      <c r="G2165">
        <v>0.114285714285714</v>
      </c>
      <c r="H2165" t="s">
        <v>2796</v>
      </c>
    </row>
    <row r="2166" spans="1:8">
      <c r="A2166" t="s">
        <v>3036</v>
      </c>
      <c r="B2166" t="s">
        <v>3033</v>
      </c>
      <c r="C2166" t="s">
        <v>1019</v>
      </c>
      <c r="D2166" t="s">
        <v>1018</v>
      </c>
      <c r="E2166">
        <v>35</v>
      </c>
      <c r="F2166">
        <v>4</v>
      </c>
      <c r="G2166">
        <v>0.114285714285714</v>
      </c>
      <c r="H2166" t="s">
        <v>2796</v>
      </c>
    </row>
    <row r="2167" spans="1:8">
      <c r="A2167" t="s">
        <v>3037</v>
      </c>
      <c r="B2167" t="s">
        <v>3033</v>
      </c>
      <c r="C2167" t="s">
        <v>1019</v>
      </c>
      <c r="D2167" t="s">
        <v>1018</v>
      </c>
      <c r="E2167">
        <v>35</v>
      </c>
      <c r="F2167">
        <v>4</v>
      </c>
      <c r="G2167">
        <v>0.114285714285714</v>
      </c>
      <c r="H2167" t="s">
        <v>2796</v>
      </c>
    </row>
    <row r="2168" spans="1:8">
      <c r="A2168" t="s">
        <v>3039</v>
      </c>
      <c r="B2168" t="s">
        <v>3033</v>
      </c>
      <c r="C2168" t="s">
        <v>1019</v>
      </c>
      <c r="D2168" t="s">
        <v>1018</v>
      </c>
      <c r="E2168">
        <v>35</v>
      </c>
      <c r="F2168">
        <v>4</v>
      </c>
      <c r="G2168">
        <v>0.114285714285714</v>
      </c>
      <c r="H2168" t="s">
        <v>2796</v>
      </c>
    </row>
    <row r="2169" spans="1:8">
      <c r="A2169" t="s">
        <v>3034</v>
      </c>
      <c r="B2169" t="s">
        <v>3033</v>
      </c>
      <c r="C2169" t="s">
        <v>1019</v>
      </c>
      <c r="D2169" t="s">
        <v>1018</v>
      </c>
      <c r="E2169">
        <v>35</v>
      </c>
      <c r="F2169">
        <v>4</v>
      </c>
      <c r="G2169">
        <v>0.114285714285714</v>
      </c>
      <c r="H2169" t="s">
        <v>2796</v>
      </c>
    </row>
    <row r="2170" spans="1:8">
      <c r="A2170" t="s">
        <v>3041</v>
      </c>
      <c r="B2170" t="s">
        <v>3033</v>
      </c>
      <c r="C2170" t="s">
        <v>1019</v>
      </c>
      <c r="D2170" t="s">
        <v>1018</v>
      </c>
      <c r="E2170">
        <v>35</v>
      </c>
      <c r="F2170">
        <v>4</v>
      </c>
      <c r="G2170">
        <v>0.114285714285714</v>
      </c>
      <c r="H2170" t="s">
        <v>2796</v>
      </c>
    </row>
    <row r="2171" spans="1:8">
      <c r="A2171" t="s">
        <v>3042</v>
      </c>
      <c r="B2171" t="s">
        <v>3033</v>
      </c>
      <c r="C2171" t="s">
        <v>1019</v>
      </c>
      <c r="D2171" t="s">
        <v>1018</v>
      </c>
      <c r="E2171">
        <v>35</v>
      </c>
      <c r="F2171">
        <v>4</v>
      </c>
      <c r="G2171">
        <v>0.114285714285714</v>
      </c>
      <c r="H2171" t="s">
        <v>2796</v>
      </c>
    </row>
    <row r="2172" spans="1:8">
      <c r="A2172" t="s">
        <v>3038</v>
      </c>
      <c r="B2172" t="s">
        <v>3033</v>
      </c>
      <c r="C2172" t="s">
        <v>1019</v>
      </c>
      <c r="D2172" t="s">
        <v>1018</v>
      </c>
      <c r="E2172">
        <v>35</v>
      </c>
      <c r="F2172">
        <v>4</v>
      </c>
      <c r="G2172">
        <v>0.114285714285714</v>
      </c>
      <c r="H2172" t="s">
        <v>2796</v>
      </c>
    </row>
    <row r="2173" spans="1:8">
      <c r="A2173" t="s">
        <v>3040</v>
      </c>
      <c r="B2173" t="s">
        <v>3033</v>
      </c>
      <c r="C2173" t="s">
        <v>1019</v>
      </c>
      <c r="D2173" t="s">
        <v>1018</v>
      </c>
      <c r="E2173">
        <v>35</v>
      </c>
      <c r="F2173">
        <v>4</v>
      </c>
      <c r="G2173">
        <v>0.114285714285714</v>
      </c>
      <c r="H2173" t="s">
        <v>2796</v>
      </c>
    </row>
    <row r="2174" spans="1:8">
      <c r="A2174" t="s">
        <v>3052</v>
      </c>
      <c r="B2174" t="s">
        <v>3051</v>
      </c>
      <c r="C2174" t="s">
        <v>1019</v>
      </c>
      <c r="D2174" t="s">
        <v>1018</v>
      </c>
      <c r="E2174">
        <v>259</v>
      </c>
      <c r="F2174">
        <v>19</v>
      </c>
      <c r="G2174">
        <v>7.3359073359073407E-2</v>
      </c>
      <c r="H2174" t="s">
        <v>2796</v>
      </c>
    </row>
    <row r="2175" spans="1:8">
      <c r="A2175" t="s">
        <v>2795</v>
      </c>
      <c r="B2175" t="s">
        <v>2794</v>
      </c>
      <c r="C2175" t="s">
        <v>1019</v>
      </c>
      <c r="D2175" t="s">
        <v>3055</v>
      </c>
      <c r="E2175">
        <v>2</v>
      </c>
      <c r="F2175">
        <v>0</v>
      </c>
      <c r="G2175">
        <v>0</v>
      </c>
      <c r="H2175" t="s">
        <v>2747</v>
      </c>
    </row>
    <row r="2176" spans="1:8">
      <c r="A2176" t="s">
        <v>2865</v>
      </c>
      <c r="B2176" t="s">
        <v>11412</v>
      </c>
      <c r="C2176" t="s">
        <v>1019</v>
      </c>
      <c r="D2176" t="s">
        <v>3055</v>
      </c>
      <c r="E2176">
        <v>2</v>
      </c>
      <c r="F2176">
        <v>0</v>
      </c>
      <c r="G2176">
        <v>0</v>
      </c>
      <c r="H2176" t="s">
        <v>2747</v>
      </c>
    </row>
    <row r="2177" spans="1:8">
      <c r="A2177" t="s">
        <v>2879</v>
      </c>
      <c r="B2177" t="s">
        <v>11412</v>
      </c>
      <c r="C2177" t="s">
        <v>1019</v>
      </c>
      <c r="D2177" t="s">
        <v>3055</v>
      </c>
      <c r="E2177">
        <v>2</v>
      </c>
      <c r="F2177">
        <v>0</v>
      </c>
      <c r="G2177">
        <v>0</v>
      </c>
      <c r="H2177" t="s">
        <v>2747</v>
      </c>
    </row>
    <row r="2178" spans="1:8">
      <c r="A2178" t="s">
        <v>2871</v>
      </c>
      <c r="B2178" t="s">
        <v>11412</v>
      </c>
      <c r="C2178" t="s">
        <v>1019</v>
      </c>
      <c r="D2178" t="s">
        <v>3055</v>
      </c>
      <c r="E2178">
        <v>2</v>
      </c>
      <c r="F2178">
        <v>0</v>
      </c>
      <c r="G2178">
        <v>0</v>
      </c>
      <c r="H2178" t="s">
        <v>2747</v>
      </c>
    </row>
    <row r="2179" spans="1:8">
      <c r="A2179" t="s">
        <v>2878</v>
      </c>
      <c r="B2179" t="s">
        <v>11412</v>
      </c>
      <c r="C2179" t="s">
        <v>1019</v>
      </c>
      <c r="D2179" t="s">
        <v>3055</v>
      </c>
      <c r="E2179">
        <v>2</v>
      </c>
      <c r="F2179">
        <v>0</v>
      </c>
      <c r="G2179">
        <v>0</v>
      </c>
      <c r="H2179" t="s">
        <v>2747</v>
      </c>
    </row>
    <row r="2180" spans="1:8">
      <c r="A2180" t="s">
        <v>2868</v>
      </c>
      <c r="B2180" t="s">
        <v>11412</v>
      </c>
      <c r="C2180" t="s">
        <v>1019</v>
      </c>
      <c r="D2180" t="s">
        <v>3055</v>
      </c>
      <c r="E2180">
        <v>2</v>
      </c>
      <c r="F2180">
        <v>0</v>
      </c>
      <c r="G2180">
        <v>0</v>
      </c>
      <c r="H2180" t="s">
        <v>2747</v>
      </c>
    </row>
    <row r="2181" spans="1:8">
      <c r="A2181" t="s">
        <v>2882</v>
      </c>
      <c r="B2181" t="s">
        <v>11412</v>
      </c>
      <c r="C2181" t="s">
        <v>1019</v>
      </c>
      <c r="D2181" t="s">
        <v>3055</v>
      </c>
      <c r="E2181">
        <v>2</v>
      </c>
      <c r="F2181">
        <v>0</v>
      </c>
      <c r="G2181">
        <v>0</v>
      </c>
      <c r="H2181" t="s">
        <v>2747</v>
      </c>
    </row>
    <row r="2182" spans="1:8">
      <c r="A2182" t="s">
        <v>2873</v>
      </c>
      <c r="B2182" t="s">
        <v>11412</v>
      </c>
      <c r="C2182" t="s">
        <v>1019</v>
      </c>
      <c r="D2182" t="s">
        <v>3055</v>
      </c>
      <c r="E2182">
        <v>2</v>
      </c>
      <c r="F2182">
        <v>0</v>
      </c>
      <c r="G2182">
        <v>0</v>
      </c>
      <c r="H2182" t="s">
        <v>2747</v>
      </c>
    </row>
    <row r="2183" spans="1:8">
      <c r="A2183" t="s">
        <v>2798</v>
      </c>
      <c r="B2183" t="s">
        <v>2797</v>
      </c>
      <c r="C2183" t="s">
        <v>1019</v>
      </c>
      <c r="D2183" t="s">
        <v>3055</v>
      </c>
      <c r="E2183">
        <v>2</v>
      </c>
      <c r="F2183">
        <v>0</v>
      </c>
      <c r="G2183">
        <v>0</v>
      </c>
      <c r="H2183" t="s">
        <v>2747</v>
      </c>
    </row>
    <row r="2184" spans="1:8">
      <c r="A2184" t="s">
        <v>2811</v>
      </c>
      <c r="B2184" t="s">
        <v>2810</v>
      </c>
      <c r="C2184" t="s">
        <v>1019</v>
      </c>
      <c r="D2184" t="s">
        <v>3055</v>
      </c>
      <c r="E2184">
        <v>2</v>
      </c>
      <c r="F2184">
        <v>0</v>
      </c>
      <c r="G2184">
        <v>0</v>
      </c>
      <c r="H2184" t="s">
        <v>2747</v>
      </c>
    </row>
    <row r="2185" spans="1:8">
      <c r="A2185" t="s">
        <v>2813</v>
      </c>
      <c r="B2185" t="s">
        <v>2812</v>
      </c>
      <c r="C2185" t="s">
        <v>1019</v>
      </c>
      <c r="D2185" t="s">
        <v>3055</v>
      </c>
      <c r="E2185">
        <v>2</v>
      </c>
      <c r="F2185">
        <v>0</v>
      </c>
      <c r="G2185">
        <v>0</v>
      </c>
      <c r="H2185" t="s">
        <v>2747</v>
      </c>
    </row>
    <row r="2186" spans="1:8">
      <c r="A2186" t="s">
        <v>2818</v>
      </c>
      <c r="B2186" t="s">
        <v>2817</v>
      </c>
      <c r="C2186" t="s">
        <v>1019</v>
      </c>
      <c r="D2186" t="s">
        <v>3055</v>
      </c>
      <c r="E2186">
        <v>2</v>
      </c>
      <c r="F2186">
        <v>0</v>
      </c>
      <c r="G2186">
        <v>0</v>
      </c>
      <c r="H2186" t="s">
        <v>2747</v>
      </c>
    </row>
    <row r="2187" spans="1:8">
      <c r="A2187" t="s">
        <v>2823</v>
      </c>
      <c r="B2187" t="s">
        <v>2817</v>
      </c>
      <c r="C2187" t="s">
        <v>1019</v>
      </c>
      <c r="D2187" t="s">
        <v>3055</v>
      </c>
      <c r="E2187">
        <v>2</v>
      </c>
      <c r="F2187">
        <v>0</v>
      </c>
      <c r="G2187">
        <v>0</v>
      </c>
      <c r="H2187" t="s">
        <v>2747</v>
      </c>
    </row>
    <row r="2188" spans="1:8">
      <c r="A2188" t="s">
        <v>2821</v>
      </c>
      <c r="B2188" t="s">
        <v>2817</v>
      </c>
      <c r="C2188" t="s">
        <v>1019</v>
      </c>
      <c r="D2188" t="s">
        <v>3055</v>
      </c>
      <c r="E2188">
        <v>2</v>
      </c>
      <c r="F2188">
        <v>0</v>
      </c>
      <c r="G2188">
        <v>0</v>
      </c>
      <c r="H2188" t="s">
        <v>2747</v>
      </c>
    </row>
    <row r="2189" spans="1:8">
      <c r="A2189" t="s">
        <v>2820</v>
      </c>
      <c r="B2189" t="s">
        <v>2817</v>
      </c>
      <c r="C2189" t="s">
        <v>1019</v>
      </c>
      <c r="D2189" t="s">
        <v>3055</v>
      </c>
      <c r="E2189">
        <v>2</v>
      </c>
      <c r="F2189">
        <v>0</v>
      </c>
      <c r="G2189">
        <v>0</v>
      </c>
      <c r="H2189" t="s">
        <v>2747</v>
      </c>
    </row>
    <row r="2190" spans="1:8">
      <c r="A2190" t="s">
        <v>2822</v>
      </c>
      <c r="B2190" t="s">
        <v>2817</v>
      </c>
      <c r="C2190" t="s">
        <v>1019</v>
      </c>
      <c r="D2190" t="s">
        <v>3055</v>
      </c>
      <c r="E2190">
        <v>2</v>
      </c>
      <c r="F2190">
        <v>0</v>
      </c>
      <c r="G2190">
        <v>0</v>
      </c>
      <c r="H2190" t="s">
        <v>2747</v>
      </c>
    </row>
    <row r="2191" spans="1:8">
      <c r="A2191" t="s">
        <v>2819</v>
      </c>
      <c r="B2191" t="s">
        <v>2817</v>
      </c>
      <c r="C2191" t="s">
        <v>1019</v>
      </c>
      <c r="D2191" t="s">
        <v>3055</v>
      </c>
      <c r="E2191">
        <v>2</v>
      </c>
      <c r="F2191">
        <v>0</v>
      </c>
      <c r="G2191">
        <v>0</v>
      </c>
      <c r="H2191" t="s">
        <v>2747</v>
      </c>
    </row>
    <row r="2192" spans="1:8">
      <c r="A2192" t="s">
        <v>2839</v>
      </c>
      <c r="B2192" t="s">
        <v>2824</v>
      </c>
      <c r="C2192" t="s">
        <v>1019</v>
      </c>
      <c r="D2192" t="s">
        <v>3055</v>
      </c>
      <c r="E2192">
        <v>2</v>
      </c>
      <c r="F2192">
        <v>0</v>
      </c>
      <c r="G2192">
        <v>0</v>
      </c>
      <c r="H2192" t="s">
        <v>2747</v>
      </c>
    </row>
    <row r="2193" spans="1:8">
      <c r="A2193" t="s">
        <v>2849</v>
      </c>
      <c r="B2193" t="s">
        <v>2824</v>
      </c>
      <c r="C2193" t="s">
        <v>1019</v>
      </c>
      <c r="D2193" t="s">
        <v>3055</v>
      </c>
      <c r="E2193">
        <v>2</v>
      </c>
      <c r="F2193">
        <v>0</v>
      </c>
      <c r="G2193">
        <v>0</v>
      </c>
      <c r="H2193" t="s">
        <v>2747</v>
      </c>
    </row>
    <row r="2194" spans="1:8">
      <c r="A2194" t="s">
        <v>2845</v>
      </c>
      <c r="B2194" t="s">
        <v>2824</v>
      </c>
      <c r="C2194" t="s">
        <v>1019</v>
      </c>
      <c r="D2194" t="s">
        <v>3055</v>
      </c>
      <c r="E2194">
        <v>2</v>
      </c>
      <c r="F2194">
        <v>0</v>
      </c>
      <c r="G2194">
        <v>0</v>
      </c>
      <c r="H2194" t="s">
        <v>2747</v>
      </c>
    </row>
    <row r="2195" spans="1:8">
      <c r="A2195" t="s">
        <v>2850</v>
      </c>
      <c r="B2195" t="s">
        <v>2824</v>
      </c>
      <c r="C2195" t="s">
        <v>1019</v>
      </c>
      <c r="D2195" t="s">
        <v>3055</v>
      </c>
      <c r="E2195">
        <v>2</v>
      </c>
      <c r="F2195">
        <v>0</v>
      </c>
      <c r="G2195">
        <v>0</v>
      </c>
      <c r="H2195" t="s">
        <v>2747</v>
      </c>
    </row>
    <row r="2196" spans="1:8">
      <c r="A2196" t="s">
        <v>2840</v>
      </c>
      <c r="B2196" t="s">
        <v>2824</v>
      </c>
      <c r="C2196" t="s">
        <v>1019</v>
      </c>
      <c r="D2196" t="s">
        <v>3055</v>
      </c>
      <c r="E2196">
        <v>2</v>
      </c>
      <c r="F2196">
        <v>0</v>
      </c>
      <c r="G2196">
        <v>0</v>
      </c>
      <c r="H2196" t="s">
        <v>2747</v>
      </c>
    </row>
    <row r="2197" spans="1:8">
      <c r="A2197" t="s">
        <v>2842</v>
      </c>
      <c r="B2197" t="s">
        <v>2824</v>
      </c>
      <c r="C2197" t="s">
        <v>1019</v>
      </c>
      <c r="D2197" t="s">
        <v>3055</v>
      </c>
      <c r="E2197">
        <v>2</v>
      </c>
      <c r="F2197">
        <v>0</v>
      </c>
      <c r="G2197">
        <v>0</v>
      </c>
      <c r="H2197" t="s">
        <v>2747</v>
      </c>
    </row>
    <row r="2198" spans="1:8">
      <c r="A2198" t="s">
        <v>2851</v>
      </c>
      <c r="B2198" t="s">
        <v>2824</v>
      </c>
      <c r="C2198" t="s">
        <v>1019</v>
      </c>
      <c r="D2198" t="s">
        <v>3055</v>
      </c>
      <c r="E2198">
        <v>2</v>
      </c>
      <c r="F2198">
        <v>0</v>
      </c>
      <c r="G2198">
        <v>0</v>
      </c>
      <c r="H2198" t="s">
        <v>2747</v>
      </c>
    </row>
    <row r="2199" spans="1:8">
      <c r="A2199" t="s">
        <v>2837</v>
      </c>
      <c r="B2199" t="s">
        <v>2824</v>
      </c>
      <c r="C2199" t="s">
        <v>1019</v>
      </c>
      <c r="D2199" t="s">
        <v>3055</v>
      </c>
      <c r="E2199">
        <v>2</v>
      </c>
      <c r="F2199">
        <v>0</v>
      </c>
      <c r="G2199">
        <v>0</v>
      </c>
      <c r="H2199" t="s">
        <v>2747</v>
      </c>
    </row>
    <row r="2200" spans="1:8">
      <c r="A2200" t="s">
        <v>2846</v>
      </c>
      <c r="B2200" t="s">
        <v>2824</v>
      </c>
      <c r="C2200" t="s">
        <v>1019</v>
      </c>
      <c r="D2200" t="s">
        <v>3055</v>
      </c>
      <c r="E2200">
        <v>2</v>
      </c>
      <c r="F2200">
        <v>0</v>
      </c>
      <c r="G2200">
        <v>0</v>
      </c>
      <c r="H2200" t="s">
        <v>2747</v>
      </c>
    </row>
    <row r="2201" spans="1:8">
      <c r="A2201" t="s">
        <v>2830</v>
      </c>
      <c r="B2201" t="s">
        <v>2824</v>
      </c>
      <c r="C2201" t="s">
        <v>1019</v>
      </c>
      <c r="D2201" t="s">
        <v>3055</v>
      </c>
      <c r="E2201">
        <v>2</v>
      </c>
      <c r="F2201">
        <v>0</v>
      </c>
      <c r="G2201">
        <v>0</v>
      </c>
      <c r="H2201" t="s">
        <v>2747</v>
      </c>
    </row>
    <row r="2202" spans="1:8">
      <c r="A2202" t="s">
        <v>2836</v>
      </c>
      <c r="B2202" t="s">
        <v>2824</v>
      </c>
      <c r="C2202" t="s">
        <v>1019</v>
      </c>
      <c r="D2202" t="s">
        <v>3055</v>
      </c>
      <c r="E2202">
        <v>2</v>
      </c>
      <c r="F2202">
        <v>0</v>
      </c>
      <c r="G2202">
        <v>0</v>
      </c>
      <c r="H2202" t="s">
        <v>2747</v>
      </c>
    </row>
    <row r="2203" spans="1:8">
      <c r="A2203" t="s">
        <v>2831</v>
      </c>
      <c r="B2203" t="s">
        <v>2824</v>
      </c>
      <c r="C2203" t="s">
        <v>1019</v>
      </c>
      <c r="D2203" t="s">
        <v>3055</v>
      </c>
      <c r="E2203">
        <v>2</v>
      </c>
      <c r="F2203">
        <v>0</v>
      </c>
      <c r="G2203">
        <v>0</v>
      </c>
      <c r="H2203" t="s">
        <v>2747</v>
      </c>
    </row>
    <row r="2204" spans="1:8">
      <c r="A2204" t="s">
        <v>2829</v>
      </c>
      <c r="B2204" t="s">
        <v>2824</v>
      </c>
      <c r="C2204" t="s">
        <v>1019</v>
      </c>
      <c r="D2204" t="s">
        <v>3055</v>
      </c>
      <c r="E2204">
        <v>2</v>
      </c>
      <c r="F2204">
        <v>0</v>
      </c>
      <c r="G2204">
        <v>0</v>
      </c>
      <c r="H2204" t="s">
        <v>2747</v>
      </c>
    </row>
    <row r="2205" spans="1:8">
      <c r="A2205" t="s">
        <v>2833</v>
      </c>
      <c r="B2205" t="s">
        <v>2824</v>
      </c>
      <c r="C2205" t="s">
        <v>1019</v>
      </c>
      <c r="D2205" t="s">
        <v>3055</v>
      </c>
      <c r="E2205">
        <v>2</v>
      </c>
      <c r="F2205">
        <v>0</v>
      </c>
      <c r="G2205">
        <v>0</v>
      </c>
      <c r="H2205" t="s">
        <v>2747</v>
      </c>
    </row>
    <row r="2206" spans="1:8">
      <c r="A2206" t="s">
        <v>2848</v>
      </c>
      <c r="B2206" t="s">
        <v>2824</v>
      </c>
      <c r="C2206" t="s">
        <v>1019</v>
      </c>
      <c r="D2206" t="s">
        <v>3055</v>
      </c>
      <c r="E2206">
        <v>2</v>
      </c>
      <c r="F2206">
        <v>0</v>
      </c>
      <c r="G2206">
        <v>0</v>
      </c>
      <c r="H2206" t="s">
        <v>2747</v>
      </c>
    </row>
    <row r="2207" spans="1:8">
      <c r="A2207" t="s">
        <v>2832</v>
      </c>
      <c r="B2207" t="s">
        <v>2824</v>
      </c>
      <c r="C2207" t="s">
        <v>1019</v>
      </c>
      <c r="D2207" t="s">
        <v>3055</v>
      </c>
      <c r="E2207">
        <v>2</v>
      </c>
      <c r="F2207">
        <v>0</v>
      </c>
      <c r="G2207">
        <v>0</v>
      </c>
      <c r="H2207" t="s">
        <v>2747</v>
      </c>
    </row>
    <row r="2208" spans="1:8">
      <c r="A2208" t="s">
        <v>2835</v>
      </c>
      <c r="B2208" t="s">
        <v>2824</v>
      </c>
      <c r="C2208" t="s">
        <v>1019</v>
      </c>
      <c r="D2208" t="s">
        <v>3055</v>
      </c>
      <c r="E2208">
        <v>2</v>
      </c>
      <c r="F2208">
        <v>0</v>
      </c>
      <c r="G2208">
        <v>0</v>
      </c>
      <c r="H2208" t="s">
        <v>2747</v>
      </c>
    </row>
    <row r="2209" spans="1:8">
      <c r="A2209" t="s">
        <v>2827</v>
      </c>
      <c r="B2209" t="s">
        <v>2824</v>
      </c>
      <c r="C2209" t="s">
        <v>1019</v>
      </c>
      <c r="D2209" t="s">
        <v>3055</v>
      </c>
      <c r="E2209">
        <v>2</v>
      </c>
      <c r="F2209">
        <v>0</v>
      </c>
      <c r="G2209">
        <v>0</v>
      </c>
      <c r="H2209" t="s">
        <v>2747</v>
      </c>
    </row>
    <row r="2210" spans="1:8">
      <c r="A2210" t="s">
        <v>2843</v>
      </c>
      <c r="B2210" t="s">
        <v>2824</v>
      </c>
      <c r="C2210" t="s">
        <v>1019</v>
      </c>
      <c r="D2210" t="s">
        <v>3055</v>
      </c>
      <c r="E2210">
        <v>2</v>
      </c>
      <c r="F2210">
        <v>0</v>
      </c>
      <c r="G2210">
        <v>0</v>
      </c>
      <c r="H2210" t="s">
        <v>2747</v>
      </c>
    </row>
    <row r="2211" spans="1:8">
      <c r="A2211" t="s">
        <v>2844</v>
      </c>
      <c r="B2211" t="s">
        <v>2824</v>
      </c>
      <c r="C2211" t="s">
        <v>1019</v>
      </c>
      <c r="D2211" t="s">
        <v>3055</v>
      </c>
      <c r="E2211">
        <v>2</v>
      </c>
      <c r="F2211">
        <v>0</v>
      </c>
      <c r="G2211">
        <v>0</v>
      </c>
      <c r="H2211" t="s">
        <v>2747</v>
      </c>
    </row>
    <row r="2212" spans="1:8">
      <c r="A2212" t="s">
        <v>2828</v>
      </c>
      <c r="B2212" t="s">
        <v>2824</v>
      </c>
      <c r="C2212" t="s">
        <v>1019</v>
      </c>
      <c r="D2212" t="s">
        <v>3055</v>
      </c>
      <c r="E2212">
        <v>2</v>
      </c>
      <c r="F2212">
        <v>0</v>
      </c>
      <c r="G2212">
        <v>0</v>
      </c>
      <c r="H2212" t="s">
        <v>2747</v>
      </c>
    </row>
    <row r="2213" spans="1:8">
      <c r="A2213" t="s">
        <v>2847</v>
      </c>
      <c r="B2213" t="s">
        <v>2824</v>
      </c>
      <c r="C2213" t="s">
        <v>1019</v>
      </c>
      <c r="D2213" t="s">
        <v>3055</v>
      </c>
      <c r="E2213">
        <v>2</v>
      </c>
      <c r="F2213">
        <v>0</v>
      </c>
      <c r="G2213">
        <v>0</v>
      </c>
      <c r="H2213" t="s">
        <v>2747</v>
      </c>
    </row>
    <row r="2214" spans="1:8">
      <c r="A2214" t="s">
        <v>2838</v>
      </c>
      <c r="B2214" t="s">
        <v>2824</v>
      </c>
      <c r="C2214" t="s">
        <v>1019</v>
      </c>
      <c r="D2214" t="s">
        <v>3055</v>
      </c>
      <c r="E2214">
        <v>2</v>
      </c>
      <c r="F2214">
        <v>0</v>
      </c>
      <c r="G2214">
        <v>0</v>
      </c>
      <c r="H2214" t="s">
        <v>2747</v>
      </c>
    </row>
    <row r="2215" spans="1:8">
      <c r="A2215" t="s">
        <v>2825</v>
      </c>
      <c r="B2215" t="s">
        <v>2824</v>
      </c>
      <c r="C2215" t="s">
        <v>1019</v>
      </c>
      <c r="D2215" t="s">
        <v>3055</v>
      </c>
      <c r="E2215">
        <v>2</v>
      </c>
      <c r="F2215">
        <v>0</v>
      </c>
      <c r="G2215">
        <v>0</v>
      </c>
      <c r="H2215" t="s">
        <v>2747</v>
      </c>
    </row>
    <row r="2216" spans="1:8">
      <c r="A2216" t="s">
        <v>2826</v>
      </c>
      <c r="B2216" t="s">
        <v>2824</v>
      </c>
      <c r="C2216" t="s">
        <v>1019</v>
      </c>
      <c r="D2216" t="s">
        <v>3055</v>
      </c>
      <c r="E2216">
        <v>2</v>
      </c>
      <c r="F2216">
        <v>0</v>
      </c>
      <c r="G2216">
        <v>0</v>
      </c>
      <c r="H2216" t="s">
        <v>2747</v>
      </c>
    </row>
    <row r="2217" spans="1:8">
      <c r="A2217" t="s">
        <v>2841</v>
      </c>
      <c r="B2217" t="s">
        <v>2824</v>
      </c>
      <c r="C2217" t="s">
        <v>1019</v>
      </c>
      <c r="D2217" t="s">
        <v>3055</v>
      </c>
      <c r="E2217">
        <v>2</v>
      </c>
      <c r="F2217">
        <v>0</v>
      </c>
      <c r="G2217">
        <v>0</v>
      </c>
      <c r="H2217" t="s">
        <v>2747</v>
      </c>
    </row>
    <row r="2218" spans="1:8">
      <c r="A2218" t="s">
        <v>2834</v>
      </c>
      <c r="B2218" t="s">
        <v>2824</v>
      </c>
      <c r="C2218" t="s">
        <v>1019</v>
      </c>
      <c r="D2218" t="s">
        <v>3055</v>
      </c>
      <c r="E2218">
        <v>2</v>
      </c>
      <c r="F2218">
        <v>0</v>
      </c>
      <c r="G2218">
        <v>0</v>
      </c>
      <c r="H2218" t="s">
        <v>2747</v>
      </c>
    </row>
    <row r="2219" spans="1:8">
      <c r="A2219" t="s">
        <v>2853</v>
      </c>
      <c r="B2219" t="s">
        <v>2852</v>
      </c>
      <c r="C2219" t="s">
        <v>1019</v>
      </c>
      <c r="D2219" t="s">
        <v>3055</v>
      </c>
      <c r="E2219">
        <v>2</v>
      </c>
      <c r="F2219">
        <v>0</v>
      </c>
      <c r="G2219">
        <v>0</v>
      </c>
      <c r="H2219" t="s">
        <v>2747</v>
      </c>
    </row>
    <row r="2220" spans="1:8">
      <c r="A2220" t="s">
        <v>2857</v>
      </c>
      <c r="B2220" t="s">
        <v>2854</v>
      </c>
      <c r="C2220" t="s">
        <v>1019</v>
      </c>
      <c r="D2220" t="s">
        <v>3055</v>
      </c>
      <c r="E2220">
        <v>2</v>
      </c>
      <c r="F2220">
        <v>0</v>
      </c>
      <c r="G2220">
        <v>0</v>
      </c>
      <c r="H2220" t="s">
        <v>2747</v>
      </c>
    </row>
    <row r="2221" spans="1:8">
      <c r="A2221" t="s">
        <v>2856</v>
      </c>
      <c r="B2221" t="s">
        <v>2854</v>
      </c>
      <c r="C2221" t="s">
        <v>1019</v>
      </c>
      <c r="D2221" t="s">
        <v>3055</v>
      </c>
      <c r="E2221">
        <v>2</v>
      </c>
      <c r="F2221">
        <v>0</v>
      </c>
      <c r="G2221">
        <v>0</v>
      </c>
      <c r="H2221" t="s">
        <v>2747</v>
      </c>
    </row>
    <row r="2222" spans="1:8">
      <c r="A2222" t="s">
        <v>2862</v>
      </c>
      <c r="B2222" t="s">
        <v>2854</v>
      </c>
      <c r="C2222" t="s">
        <v>1019</v>
      </c>
      <c r="D2222" t="s">
        <v>3055</v>
      </c>
      <c r="E2222">
        <v>2</v>
      </c>
      <c r="F2222">
        <v>0</v>
      </c>
      <c r="G2222">
        <v>0</v>
      </c>
      <c r="H2222" t="s">
        <v>2747</v>
      </c>
    </row>
    <row r="2223" spans="1:8">
      <c r="A2223" t="s">
        <v>2861</v>
      </c>
      <c r="B2223" t="s">
        <v>2854</v>
      </c>
      <c r="C2223" t="s">
        <v>1019</v>
      </c>
      <c r="D2223" t="s">
        <v>3055</v>
      </c>
      <c r="E2223">
        <v>2</v>
      </c>
      <c r="F2223">
        <v>0</v>
      </c>
      <c r="G2223">
        <v>0</v>
      </c>
      <c r="H2223" t="s">
        <v>2747</v>
      </c>
    </row>
    <row r="2224" spans="1:8">
      <c r="A2224" t="s">
        <v>2855</v>
      </c>
      <c r="B2224" t="s">
        <v>2854</v>
      </c>
      <c r="C2224" t="s">
        <v>1019</v>
      </c>
      <c r="D2224" t="s">
        <v>3055</v>
      </c>
      <c r="E2224">
        <v>2</v>
      </c>
      <c r="F2224">
        <v>0</v>
      </c>
      <c r="G2224">
        <v>0</v>
      </c>
      <c r="H2224" t="s">
        <v>2747</v>
      </c>
    </row>
    <row r="2225" spans="1:8">
      <c r="A2225" t="s">
        <v>2872</v>
      </c>
      <c r="B2225" t="s">
        <v>2863</v>
      </c>
      <c r="C2225" t="s">
        <v>1019</v>
      </c>
      <c r="D2225" t="s">
        <v>3055</v>
      </c>
      <c r="E2225">
        <v>2</v>
      </c>
      <c r="F2225">
        <v>0</v>
      </c>
      <c r="G2225">
        <v>0</v>
      </c>
      <c r="H2225" t="s">
        <v>2747</v>
      </c>
    </row>
    <row r="2226" spans="1:8">
      <c r="A2226" t="s">
        <v>2871</v>
      </c>
      <c r="B2226" t="s">
        <v>2863</v>
      </c>
      <c r="C2226" t="s">
        <v>1019</v>
      </c>
      <c r="D2226" t="s">
        <v>3055</v>
      </c>
      <c r="E2226">
        <v>2</v>
      </c>
      <c r="F2226">
        <v>0</v>
      </c>
      <c r="G2226">
        <v>0</v>
      </c>
      <c r="H2226" t="s">
        <v>2747</v>
      </c>
    </row>
    <row r="2227" spans="1:8">
      <c r="A2227" t="s">
        <v>2864</v>
      </c>
      <c r="B2227" t="s">
        <v>2863</v>
      </c>
      <c r="C2227" t="s">
        <v>1019</v>
      </c>
      <c r="D2227" t="s">
        <v>3055</v>
      </c>
      <c r="E2227">
        <v>2</v>
      </c>
      <c r="F2227">
        <v>0</v>
      </c>
      <c r="G2227">
        <v>0</v>
      </c>
      <c r="H2227" t="s">
        <v>2747</v>
      </c>
    </row>
    <row r="2228" spans="1:8">
      <c r="A2228" t="s">
        <v>2866</v>
      </c>
      <c r="B2228" t="s">
        <v>2863</v>
      </c>
      <c r="C2228" t="s">
        <v>1019</v>
      </c>
      <c r="D2228" t="s">
        <v>3055</v>
      </c>
      <c r="E2228">
        <v>2</v>
      </c>
      <c r="F2228">
        <v>0</v>
      </c>
      <c r="G2228">
        <v>0</v>
      </c>
      <c r="H2228" t="s">
        <v>2747</v>
      </c>
    </row>
    <row r="2229" spans="1:8">
      <c r="A2229" t="s">
        <v>2874</v>
      </c>
      <c r="B2229" t="s">
        <v>2863</v>
      </c>
      <c r="C2229" t="s">
        <v>1019</v>
      </c>
      <c r="D2229" t="s">
        <v>3055</v>
      </c>
      <c r="E2229">
        <v>2</v>
      </c>
      <c r="F2229">
        <v>0</v>
      </c>
      <c r="G2229">
        <v>0</v>
      </c>
      <c r="H2229" t="s">
        <v>2747</v>
      </c>
    </row>
    <row r="2230" spans="1:8">
      <c r="A2230" t="s">
        <v>2869</v>
      </c>
      <c r="B2230" t="s">
        <v>2863</v>
      </c>
      <c r="C2230" t="s">
        <v>1019</v>
      </c>
      <c r="D2230" t="s">
        <v>3055</v>
      </c>
      <c r="E2230">
        <v>2</v>
      </c>
      <c r="F2230">
        <v>0</v>
      </c>
      <c r="G2230">
        <v>0</v>
      </c>
      <c r="H2230" t="s">
        <v>2747</v>
      </c>
    </row>
    <row r="2231" spans="1:8">
      <c r="A2231" t="s">
        <v>2878</v>
      </c>
      <c r="B2231" t="s">
        <v>2863</v>
      </c>
      <c r="C2231" t="s">
        <v>1019</v>
      </c>
      <c r="D2231" t="s">
        <v>3055</v>
      </c>
      <c r="E2231">
        <v>2</v>
      </c>
      <c r="F2231">
        <v>0</v>
      </c>
      <c r="G2231">
        <v>0</v>
      </c>
      <c r="H2231" t="s">
        <v>2747</v>
      </c>
    </row>
    <row r="2232" spans="1:8">
      <c r="A2232" t="s">
        <v>2870</v>
      </c>
      <c r="B2232" t="s">
        <v>2863</v>
      </c>
      <c r="C2232" t="s">
        <v>1019</v>
      </c>
      <c r="D2232" t="s">
        <v>3055</v>
      </c>
      <c r="E2232">
        <v>2</v>
      </c>
      <c r="F2232">
        <v>0</v>
      </c>
      <c r="G2232">
        <v>0</v>
      </c>
      <c r="H2232" t="s">
        <v>2747</v>
      </c>
    </row>
    <row r="2233" spans="1:8">
      <c r="A2233" t="s">
        <v>2876</v>
      </c>
      <c r="B2233" t="s">
        <v>2863</v>
      </c>
      <c r="C2233" t="s">
        <v>1019</v>
      </c>
      <c r="D2233" t="s">
        <v>3055</v>
      </c>
      <c r="E2233">
        <v>2</v>
      </c>
      <c r="F2233">
        <v>0</v>
      </c>
      <c r="G2233">
        <v>0</v>
      </c>
      <c r="H2233" t="s">
        <v>2747</v>
      </c>
    </row>
    <row r="2234" spans="1:8">
      <c r="A2234" t="s">
        <v>2868</v>
      </c>
      <c r="B2234" t="s">
        <v>2863</v>
      </c>
      <c r="C2234" t="s">
        <v>1019</v>
      </c>
      <c r="D2234" t="s">
        <v>3055</v>
      </c>
      <c r="E2234">
        <v>2</v>
      </c>
      <c r="F2234">
        <v>0</v>
      </c>
      <c r="G2234">
        <v>0</v>
      </c>
      <c r="H2234" t="s">
        <v>2747</v>
      </c>
    </row>
    <row r="2235" spans="1:8">
      <c r="A2235" t="s">
        <v>2879</v>
      </c>
      <c r="B2235" t="s">
        <v>2863</v>
      </c>
      <c r="C2235" t="s">
        <v>1019</v>
      </c>
      <c r="D2235" t="s">
        <v>3055</v>
      </c>
      <c r="E2235">
        <v>2</v>
      </c>
      <c r="F2235">
        <v>0</v>
      </c>
      <c r="G2235">
        <v>0</v>
      </c>
      <c r="H2235" t="s">
        <v>2747</v>
      </c>
    </row>
    <row r="2236" spans="1:8">
      <c r="A2236" t="s">
        <v>2880</v>
      </c>
      <c r="B2236" t="s">
        <v>2863</v>
      </c>
      <c r="C2236" t="s">
        <v>1019</v>
      </c>
      <c r="D2236" t="s">
        <v>3055</v>
      </c>
      <c r="E2236">
        <v>2</v>
      </c>
      <c r="F2236">
        <v>0</v>
      </c>
      <c r="G2236">
        <v>0</v>
      </c>
      <c r="H2236" t="s">
        <v>2747</v>
      </c>
    </row>
    <row r="2237" spans="1:8">
      <c r="A2237" t="s">
        <v>2882</v>
      </c>
      <c r="B2237" t="s">
        <v>2863</v>
      </c>
      <c r="C2237" t="s">
        <v>1019</v>
      </c>
      <c r="D2237" t="s">
        <v>3055</v>
      </c>
      <c r="E2237">
        <v>2</v>
      </c>
      <c r="F2237">
        <v>0</v>
      </c>
      <c r="G2237">
        <v>0</v>
      </c>
      <c r="H2237" t="s">
        <v>2747</v>
      </c>
    </row>
    <row r="2238" spans="1:8">
      <c r="A2238" t="s">
        <v>2873</v>
      </c>
      <c r="B2238" t="s">
        <v>2863</v>
      </c>
      <c r="C2238" t="s">
        <v>1019</v>
      </c>
      <c r="D2238" t="s">
        <v>3055</v>
      </c>
      <c r="E2238">
        <v>2</v>
      </c>
      <c r="F2238">
        <v>0</v>
      </c>
      <c r="G2238">
        <v>0</v>
      </c>
      <c r="H2238" t="s">
        <v>2747</v>
      </c>
    </row>
    <row r="2239" spans="1:8">
      <c r="A2239" t="s">
        <v>2865</v>
      </c>
      <c r="B2239" t="s">
        <v>2863</v>
      </c>
      <c r="C2239" t="s">
        <v>1019</v>
      </c>
      <c r="D2239" t="s">
        <v>3055</v>
      </c>
      <c r="E2239">
        <v>2</v>
      </c>
      <c r="F2239">
        <v>0</v>
      </c>
      <c r="G2239">
        <v>0</v>
      </c>
      <c r="H2239" t="s">
        <v>2747</v>
      </c>
    </row>
    <row r="2240" spans="1:8">
      <c r="A2240" t="s">
        <v>2875</v>
      </c>
      <c r="B2240" t="s">
        <v>2863</v>
      </c>
      <c r="C2240" t="s">
        <v>1019</v>
      </c>
      <c r="D2240" t="s">
        <v>3055</v>
      </c>
      <c r="E2240">
        <v>2</v>
      </c>
      <c r="F2240">
        <v>0</v>
      </c>
      <c r="G2240">
        <v>0</v>
      </c>
      <c r="H2240" t="s">
        <v>2747</v>
      </c>
    </row>
    <row r="2241" spans="1:8">
      <c r="A2241" t="s">
        <v>2881</v>
      </c>
      <c r="B2241" t="s">
        <v>2863</v>
      </c>
      <c r="C2241" t="s">
        <v>1019</v>
      </c>
      <c r="D2241" t="s">
        <v>3055</v>
      </c>
      <c r="E2241">
        <v>2</v>
      </c>
      <c r="F2241">
        <v>0</v>
      </c>
      <c r="G2241">
        <v>0</v>
      </c>
      <c r="H2241" t="s">
        <v>2747</v>
      </c>
    </row>
    <row r="2242" spans="1:8">
      <c r="A2242" t="s">
        <v>2867</v>
      </c>
      <c r="B2242" t="s">
        <v>2863</v>
      </c>
      <c r="C2242" t="s">
        <v>1019</v>
      </c>
      <c r="D2242" t="s">
        <v>3055</v>
      </c>
      <c r="E2242">
        <v>2</v>
      </c>
      <c r="F2242">
        <v>0</v>
      </c>
      <c r="G2242">
        <v>0</v>
      </c>
      <c r="H2242" t="s">
        <v>2747</v>
      </c>
    </row>
    <row r="2243" spans="1:8">
      <c r="A2243" t="s">
        <v>2884</v>
      </c>
      <c r="B2243" t="s">
        <v>2883</v>
      </c>
      <c r="C2243" t="s">
        <v>1019</v>
      </c>
      <c r="D2243" t="s">
        <v>3055</v>
      </c>
      <c r="E2243">
        <v>2</v>
      </c>
      <c r="F2243">
        <v>0</v>
      </c>
      <c r="G2243">
        <v>0</v>
      </c>
      <c r="H2243" t="s">
        <v>2747</v>
      </c>
    </row>
    <row r="2244" spans="1:8">
      <c r="A2244" t="s">
        <v>1694</v>
      </c>
      <c r="B2244" t="s">
        <v>2885</v>
      </c>
      <c r="C2244" t="s">
        <v>1019</v>
      </c>
      <c r="D2244" t="s">
        <v>3055</v>
      </c>
      <c r="E2244">
        <v>2</v>
      </c>
      <c r="F2244">
        <v>0</v>
      </c>
      <c r="G2244">
        <v>0</v>
      </c>
      <c r="H2244" t="s">
        <v>2747</v>
      </c>
    </row>
    <row r="2245" spans="1:8">
      <c r="A2245" t="s">
        <v>2944</v>
      </c>
      <c r="B2245" t="s">
        <v>2943</v>
      </c>
      <c r="C2245" t="s">
        <v>1019</v>
      </c>
      <c r="D2245" t="s">
        <v>3055</v>
      </c>
      <c r="E2245">
        <v>2</v>
      </c>
      <c r="F2245">
        <v>0</v>
      </c>
      <c r="G2245">
        <v>0</v>
      </c>
      <c r="H2245" t="s">
        <v>2747</v>
      </c>
    </row>
    <row r="2246" spans="1:8">
      <c r="A2246" t="s">
        <v>3000</v>
      </c>
      <c r="B2246" t="s">
        <v>2945</v>
      </c>
      <c r="C2246" t="s">
        <v>1019</v>
      </c>
      <c r="D2246" t="s">
        <v>3055</v>
      </c>
      <c r="E2246">
        <v>2</v>
      </c>
      <c r="F2246">
        <v>0</v>
      </c>
      <c r="G2246">
        <v>0</v>
      </c>
      <c r="H2246" t="s">
        <v>2747</v>
      </c>
    </row>
    <row r="2247" spans="1:8">
      <c r="A2247" t="s">
        <v>2951</v>
      </c>
      <c r="B2247" t="s">
        <v>2945</v>
      </c>
      <c r="C2247" t="s">
        <v>1019</v>
      </c>
      <c r="D2247" t="s">
        <v>3055</v>
      </c>
      <c r="E2247">
        <v>2</v>
      </c>
      <c r="F2247">
        <v>0</v>
      </c>
      <c r="G2247">
        <v>0</v>
      </c>
      <c r="H2247" t="s">
        <v>2747</v>
      </c>
    </row>
    <row r="2248" spans="1:8">
      <c r="A2248" t="s">
        <v>2999</v>
      </c>
      <c r="B2248" t="s">
        <v>2945</v>
      </c>
      <c r="C2248" t="s">
        <v>1019</v>
      </c>
      <c r="D2248" t="s">
        <v>3055</v>
      </c>
      <c r="E2248">
        <v>2</v>
      </c>
      <c r="F2248">
        <v>0</v>
      </c>
      <c r="G2248">
        <v>0</v>
      </c>
      <c r="H2248" t="s">
        <v>2747</v>
      </c>
    </row>
    <row r="2249" spans="1:8">
      <c r="A2249" t="s">
        <v>2966</v>
      </c>
      <c r="B2249" t="s">
        <v>2945</v>
      </c>
      <c r="C2249" t="s">
        <v>1019</v>
      </c>
      <c r="D2249" t="s">
        <v>3055</v>
      </c>
      <c r="E2249">
        <v>2</v>
      </c>
      <c r="F2249">
        <v>0</v>
      </c>
      <c r="G2249">
        <v>0</v>
      </c>
      <c r="H2249" t="s">
        <v>2747</v>
      </c>
    </row>
    <row r="2250" spans="1:8">
      <c r="A2250" t="s">
        <v>2965</v>
      </c>
      <c r="B2250" t="s">
        <v>2945</v>
      </c>
      <c r="C2250" t="s">
        <v>1019</v>
      </c>
      <c r="D2250" t="s">
        <v>3055</v>
      </c>
      <c r="E2250">
        <v>2</v>
      </c>
      <c r="F2250">
        <v>0</v>
      </c>
      <c r="G2250">
        <v>0</v>
      </c>
      <c r="H2250" t="s">
        <v>2747</v>
      </c>
    </row>
    <row r="2251" spans="1:8">
      <c r="A2251" t="s">
        <v>2967</v>
      </c>
      <c r="B2251" t="s">
        <v>2945</v>
      </c>
      <c r="C2251" t="s">
        <v>1019</v>
      </c>
      <c r="D2251" t="s">
        <v>3055</v>
      </c>
      <c r="E2251">
        <v>2</v>
      </c>
      <c r="F2251">
        <v>0</v>
      </c>
      <c r="G2251">
        <v>0</v>
      </c>
      <c r="H2251" t="s">
        <v>2747</v>
      </c>
    </row>
    <row r="2252" spans="1:8">
      <c r="A2252" t="s">
        <v>2950</v>
      </c>
      <c r="B2252" t="s">
        <v>2945</v>
      </c>
      <c r="C2252" t="s">
        <v>1019</v>
      </c>
      <c r="D2252" t="s">
        <v>3055</v>
      </c>
      <c r="E2252">
        <v>2</v>
      </c>
      <c r="F2252">
        <v>0</v>
      </c>
      <c r="G2252">
        <v>0</v>
      </c>
      <c r="H2252" t="s">
        <v>2747</v>
      </c>
    </row>
    <row r="2253" spans="1:8">
      <c r="A2253" t="s">
        <v>2992</v>
      </c>
      <c r="B2253" t="s">
        <v>2945</v>
      </c>
      <c r="C2253" t="s">
        <v>1019</v>
      </c>
      <c r="D2253" t="s">
        <v>3055</v>
      </c>
      <c r="E2253">
        <v>2</v>
      </c>
      <c r="F2253">
        <v>0</v>
      </c>
      <c r="G2253">
        <v>0</v>
      </c>
      <c r="H2253" t="s">
        <v>2747</v>
      </c>
    </row>
    <row r="2254" spans="1:8">
      <c r="A2254" t="s">
        <v>3023</v>
      </c>
      <c r="B2254" t="s">
        <v>2945</v>
      </c>
      <c r="C2254" t="s">
        <v>1019</v>
      </c>
      <c r="D2254" t="s">
        <v>3055</v>
      </c>
      <c r="E2254">
        <v>2</v>
      </c>
      <c r="F2254">
        <v>0</v>
      </c>
      <c r="G2254">
        <v>0</v>
      </c>
      <c r="H2254" t="s">
        <v>2747</v>
      </c>
    </row>
    <row r="2255" spans="1:8">
      <c r="A2255" t="s">
        <v>3024</v>
      </c>
      <c r="B2255" t="s">
        <v>2945</v>
      </c>
      <c r="C2255" t="s">
        <v>1019</v>
      </c>
      <c r="D2255" t="s">
        <v>3055</v>
      </c>
      <c r="E2255">
        <v>2</v>
      </c>
      <c r="F2255">
        <v>0</v>
      </c>
      <c r="G2255">
        <v>0</v>
      </c>
      <c r="H2255" t="s">
        <v>2747</v>
      </c>
    </row>
    <row r="2256" spans="1:8">
      <c r="A2256" t="s">
        <v>3004</v>
      </c>
      <c r="B2256" t="s">
        <v>2945</v>
      </c>
      <c r="C2256" t="s">
        <v>1019</v>
      </c>
      <c r="D2256" t="s">
        <v>3055</v>
      </c>
      <c r="E2256">
        <v>2</v>
      </c>
      <c r="F2256">
        <v>0</v>
      </c>
      <c r="G2256">
        <v>0</v>
      </c>
      <c r="H2256" t="s">
        <v>2747</v>
      </c>
    </row>
    <row r="2257" spans="1:8">
      <c r="A2257" t="s">
        <v>3002</v>
      </c>
      <c r="B2257" t="s">
        <v>2945</v>
      </c>
      <c r="C2257" t="s">
        <v>1019</v>
      </c>
      <c r="D2257" t="s">
        <v>3055</v>
      </c>
      <c r="E2257">
        <v>2</v>
      </c>
      <c r="F2257">
        <v>0</v>
      </c>
      <c r="G2257">
        <v>0</v>
      </c>
      <c r="H2257" t="s">
        <v>2747</v>
      </c>
    </row>
    <row r="2258" spans="1:8">
      <c r="A2258" t="s">
        <v>2959</v>
      </c>
      <c r="B2258" t="s">
        <v>2945</v>
      </c>
      <c r="C2258" t="s">
        <v>1019</v>
      </c>
      <c r="D2258" t="s">
        <v>3055</v>
      </c>
      <c r="E2258">
        <v>2</v>
      </c>
      <c r="F2258">
        <v>0</v>
      </c>
      <c r="G2258">
        <v>0</v>
      </c>
      <c r="H2258" t="s">
        <v>2747</v>
      </c>
    </row>
    <row r="2259" spans="1:8">
      <c r="A2259" t="s">
        <v>3015</v>
      </c>
      <c r="B2259" t="s">
        <v>2945</v>
      </c>
      <c r="C2259" t="s">
        <v>1019</v>
      </c>
      <c r="D2259" t="s">
        <v>3055</v>
      </c>
      <c r="E2259">
        <v>2</v>
      </c>
      <c r="F2259">
        <v>0</v>
      </c>
      <c r="G2259">
        <v>0</v>
      </c>
      <c r="H2259" t="s">
        <v>2747</v>
      </c>
    </row>
    <row r="2260" spans="1:8">
      <c r="A2260" t="s">
        <v>3013</v>
      </c>
      <c r="B2260" t="s">
        <v>2945</v>
      </c>
      <c r="C2260" t="s">
        <v>1019</v>
      </c>
      <c r="D2260" t="s">
        <v>3055</v>
      </c>
      <c r="E2260">
        <v>2</v>
      </c>
      <c r="F2260">
        <v>0</v>
      </c>
      <c r="G2260">
        <v>0</v>
      </c>
      <c r="H2260" t="s">
        <v>2747</v>
      </c>
    </row>
    <row r="2261" spans="1:8">
      <c r="A2261" t="s">
        <v>3008</v>
      </c>
      <c r="B2261" t="s">
        <v>2945</v>
      </c>
      <c r="C2261" t="s">
        <v>1019</v>
      </c>
      <c r="D2261" t="s">
        <v>3055</v>
      </c>
      <c r="E2261">
        <v>2</v>
      </c>
      <c r="F2261">
        <v>0</v>
      </c>
      <c r="G2261">
        <v>0</v>
      </c>
      <c r="H2261" t="s">
        <v>2747</v>
      </c>
    </row>
    <row r="2262" spans="1:8">
      <c r="A2262" t="s">
        <v>3017</v>
      </c>
      <c r="B2262" t="s">
        <v>2945</v>
      </c>
      <c r="C2262" t="s">
        <v>1019</v>
      </c>
      <c r="D2262" t="s">
        <v>3055</v>
      </c>
      <c r="E2262">
        <v>2</v>
      </c>
      <c r="F2262">
        <v>0</v>
      </c>
      <c r="G2262">
        <v>0</v>
      </c>
      <c r="H2262" t="s">
        <v>2747</v>
      </c>
    </row>
    <row r="2263" spans="1:8">
      <c r="A2263" t="s">
        <v>2997</v>
      </c>
      <c r="B2263" t="s">
        <v>2945</v>
      </c>
      <c r="C2263" t="s">
        <v>1019</v>
      </c>
      <c r="D2263" t="s">
        <v>3055</v>
      </c>
      <c r="E2263">
        <v>2</v>
      </c>
      <c r="F2263">
        <v>0</v>
      </c>
      <c r="G2263">
        <v>0</v>
      </c>
      <c r="H2263" t="s">
        <v>2747</v>
      </c>
    </row>
    <row r="2264" spans="1:8">
      <c r="A2264" t="s">
        <v>3009</v>
      </c>
      <c r="B2264" t="s">
        <v>2945</v>
      </c>
      <c r="C2264" t="s">
        <v>1019</v>
      </c>
      <c r="D2264" t="s">
        <v>3055</v>
      </c>
      <c r="E2264">
        <v>2</v>
      </c>
      <c r="F2264">
        <v>0</v>
      </c>
      <c r="G2264">
        <v>0</v>
      </c>
      <c r="H2264" t="s">
        <v>2747</v>
      </c>
    </row>
    <row r="2265" spans="1:8">
      <c r="A2265" t="s">
        <v>2957</v>
      </c>
      <c r="B2265" t="s">
        <v>2945</v>
      </c>
      <c r="C2265" t="s">
        <v>1019</v>
      </c>
      <c r="D2265" t="s">
        <v>3055</v>
      </c>
      <c r="E2265">
        <v>2</v>
      </c>
      <c r="F2265">
        <v>0</v>
      </c>
      <c r="G2265">
        <v>0</v>
      </c>
      <c r="H2265" t="s">
        <v>2747</v>
      </c>
    </row>
    <row r="2266" spans="1:8">
      <c r="A2266" t="s">
        <v>3012</v>
      </c>
      <c r="B2266" t="s">
        <v>2945</v>
      </c>
      <c r="C2266" t="s">
        <v>1019</v>
      </c>
      <c r="D2266" t="s">
        <v>3055</v>
      </c>
      <c r="E2266">
        <v>2</v>
      </c>
      <c r="F2266">
        <v>0</v>
      </c>
      <c r="G2266">
        <v>0</v>
      </c>
      <c r="H2266" t="s">
        <v>2747</v>
      </c>
    </row>
    <row r="2267" spans="1:8">
      <c r="A2267" t="s">
        <v>2995</v>
      </c>
      <c r="B2267" t="s">
        <v>2945</v>
      </c>
      <c r="C2267" t="s">
        <v>1019</v>
      </c>
      <c r="D2267" t="s">
        <v>3055</v>
      </c>
      <c r="E2267">
        <v>2</v>
      </c>
      <c r="F2267">
        <v>0</v>
      </c>
      <c r="G2267">
        <v>0</v>
      </c>
      <c r="H2267" t="s">
        <v>2747</v>
      </c>
    </row>
    <row r="2268" spans="1:8">
      <c r="A2268" t="s">
        <v>3022</v>
      </c>
      <c r="B2268" t="s">
        <v>2945</v>
      </c>
      <c r="C2268" t="s">
        <v>1019</v>
      </c>
      <c r="D2268" t="s">
        <v>3055</v>
      </c>
      <c r="E2268">
        <v>2</v>
      </c>
      <c r="F2268">
        <v>0</v>
      </c>
      <c r="G2268">
        <v>0</v>
      </c>
      <c r="H2268" t="s">
        <v>2747</v>
      </c>
    </row>
    <row r="2269" spans="1:8">
      <c r="A2269" t="s">
        <v>2956</v>
      </c>
      <c r="B2269" t="s">
        <v>2945</v>
      </c>
      <c r="C2269" t="s">
        <v>1019</v>
      </c>
      <c r="D2269" t="s">
        <v>3055</v>
      </c>
      <c r="E2269">
        <v>2</v>
      </c>
      <c r="F2269">
        <v>0</v>
      </c>
      <c r="G2269">
        <v>0</v>
      </c>
      <c r="H2269" t="s">
        <v>2747</v>
      </c>
    </row>
    <row r="2270" spans="1:8">
      <c r="A2270" t="s">
        <v>2993</v>
      </c>
      <c r="B2270" t="s">
        <v>2945</v>
      </c>
      <c r="C2270" t="s">
        <v>1019</v>
      </c>
      <c r="D2270" t="s">
        <v>3055</v>
      </c>
      <c r="E2270">
        <v>2</v>
      </c>
      <c r="F2270">
        <v>0</v>
      </c>
      <c r="G2270">
        <v>0</v>
      </c>
      <c r="H2270" t="s">
        <v>2747</v>
      </c>
    </row>
    <row r="2271" spans="1:8">
      <c r="A2271" t="s">
        <v>2946</v>
      </c>
      <c r="B2271" t="s">
        <v>2945</v>
      </c>
      <c r="C2271" t="s">
        <v>1019</v>
      </c>
      <c r="D2271" t="s">
        <v>3055</v>
      </c>
      <c r="E2271">
        <v>2</v>
      </c>
      <c r="F2271">
        <v>0</v>
      </c>
      <c r="G2271">
        <v>0</v>
      </c>
      <c r="H2271" t="s">
        <v>2747</v>
      </c>
    </row>
    <row r="2272" spans="1:8">
      <c r="A2272" t="s">
        <v>3001</v>
      </c>
      <c r="B2272" t="s">
        <v>2945</v>
      </c>
      <c r="C2272" t="s">
        <v>1019</v>
      </c>
      <c r="D2272" t="s">
        <v>3055</v>
      </c>
      <c r="E2272">
        <v>2</v>
      </c>
      <c r="F2272">
        <v>0</v>
      </c>
      <c r="G2272">
        <v>0</v>
      </c>
      <c r="H2272" t="s">
        <v>2747</v>
      </c>
    </row>
    <row r="2273" spans="1:8">
      <c r="A2273" t="s">
        <v>2964</v>
      </c>
      <c r="B2273" t="s">
        <v>2945</v>
      </c>
      <c r="C2273" t="s">
        <v>1019</v>
      </c>
      <c r="D2273" t="s">
        <v>3055</v>
      </c>
      <c r="E2273">
        <v>2</v>
      </c>
      <c r="F2273">
        <v>0</v>
      </c>
      <c r="G2273">
        <v>0</v>
      </c>
      <c r="H2273" t="s">
        <v>2747</v>
      </c>
    </row>
    <row r="2274" spans="1:8">
      <c r="A2274" t="s">
        <v>2948</v>
      </c>
      <c r="B2274" t="s">
        <v>2945</v>
      </c>
      <c r="C2274" t="s">
        <v>1019</v>
      </c>
      <c r="D2274" t="s">
        <v>3055</v>
      </c>
      <c r="E2274">
        <v>2</v>
      </c>
      <c r="F2274">
        <v>0</v>
      </c>
      <c r="G2274">
        <v>0</v>
      </c>
      <c r="H2274" t="s">
        <v>2747</v>
      </c>
    </row>
    <row r="2275" spans="1:8">
      <c r="A2275" t="s">
        <v>3010</v>
      </c>
      <c r="B2275" t="s">
        <v>2945</v>
      </c>
      <c r="C2275" t="s">
        <v>1019</v>
      </c>
      <c r="D2275" t="s">
        <v>3055</v>
      </c>
      <c r="E2275">
        <v>2</v>
      </c>
      <c r="F2275">
        <v>0</v>
      </c>
      <c r="G2275">
        <v>0</v>
      </c>
      <c r="H2275" t="s">
        <v>2747</v>
      </c>
    </row>
    <row r="2276" spans="1:8">
      <c r="A2276" t="s">
        <v>2994</v>
      </c>
      <c r="B2276" t="s">
        <v>2945</v>
      </c>
      <c r="C2276" t="s">
        <v>1019</v>
      </c>
      <c r="D2276" t="s">
        <v>3055</v>
      </c>
      <c r="E2276">
        <v>2</v>
      </c>
      <c r="F2276">
        <v>0</v>
      </c>
      <c r="G2276">
        <v>0</v>
      </c>
      <c r="H2276" t="s">
        <v>2747</v>
      </c>
    </row>
    <row r="2277" spans="1:8">
      <c r="A2277" t="s">
        <v>2960</v>
      </c>
      <c r="B2277" t="s">
        <v>2945</v>
      </c>
      <c r="C2277" t="s">
        <v>1019</v>
      </c>
      <c r="D2277" t="s">
        <v>3055</v>
      </c>
      <c r="E2277">
        <v>2</v>
      </c>
      <c r="F2277">
        <v>0</v>
      </c>
      <c r="G2277">
        <v>0</v>
      </c>
      <c r="H2277" t="s">
        <v>2747</v>
      </c>
    </row>
    <row r="2278" spans="1:8">
      <c r="A2278" t="s">
        <v>3021</v>
      </c>
      <c r="B2278" t="s">
        <v>2945</v>
      </c>
      <c r="C2278" t="s">
        <v>1019</v>
      </c>
      <c r="D2278" t="s">
        <v>3055</v>
      </c>
      <c r="E2278">
        <v>2</v>
      </c>
      <c r="F2278">
        <v>0</v>
      </c>
      <c r="G2278">
        <v>0</v>
      </c>
      <c r="H2278" t="s">
        <v>2747</v>
      </c>
    </row>
    <row r="2279" spans="1:8">
      <c r="A2279" t="s">
        <v>2996</v>
      </c>
      <c r="B2279" t="s">
        <v>2945</v>
      </c>
      <c r="C2279" t="s">
        <v>1019</v>
      </c>
      <c r="D2279" t="s">
        <v>3055</v>
      </c>
      <c r="E2279">
        <v>2</v>
      </c>
      <c r="F2279">
        <v>0</v>
      </c>
      <c r="G2279">
        <v>0</v>
      </c>
      <c r="H2279" t="s">
        <v>2747</v>
      </c>
    </row>
    <row r="2280" spans="1:8">
      <c r="A2280" t="s">
        <v>2971</v>
      </c>
      <c r="B2280" t="s">
        <v>2945</v>
      </c>
      <c r="C2280" t="s">
        <v>1019</v>
      </c>
      <c r="D2280" t="s">
        <v>3055</v>
      </c>
      <c r="E2280">
        <v>2</v>
      </c>
      <c r="F2280">
        <v>0</v>
      </c>
      <c r="G2280">
        <v>0</v>
      </c>
      <c r="H2280" t="s">
        <v>2747</v>
      </c>
    </row>
    <row r="2281" spans="1:8">
      <c r="A2281" t="s">
        <v>2958</v>
      </c>
      <c r="B2281" t="s">
        <v>2945</v>
      </c>
      <c r="C2281" t="s">
        <v>1019</v>
      </c>
      <c r="D2281" t="s">
        <v>3055</v>
      </c>
      <c r="E2281">
        <v>2</v>
      </c>
      <c r="F2281">
        <v>0</v>
      </c>
      <c r="G2281">
        <v>0</v>
      </c>
      <c r="H2281" t="s">
        <v>2747</v>
      </c>
    </row>
    <row r="2282" spans="1:8">
      <c r="A2282" t="s">
        <v>2973</v>
      </c>
      <c r="B2282" t="s">
        <v>2945</v>
      </c>
      <c r="C2282" t="s">
        <v>1019</v>
      </c>
      <c r="D2282" t="s">
        <v>3055</v>
      </c>
      <c r="E2282">
        <v>2</v>
      </c>
      <c r="F2282">
        <v>0</v>
      </c>
      <c r="G2282">
        <v>0</v>
      </c>
      <c r="H2282" t="s">
        <v>2747</v>
      </c>
    </row>
    <row r="2283" spans="1:8">
      <c r="A2283" t="s">
        <v>3020</v>
      </c>
      <c r="B2283" t="s">
        <v>2945</v>
      </c>
      <c r="C2283" t="s">
        <v>1019</v>
      </c>
      <c r="D2283" t="s">
        <v>3055</v>
      </c>
      <c r="E2283">
        <v>2</v>
      </c>
      <c r="F2283">
        <v>0</v>
      </c>
      <c r="G2283">
        <v>0</v>
      </c>
      <c r="H2283" t="s">
        <v>2747</v>
      </c>
    </row>
    <row r="2284" spans="1:8">
      <c r="A2284" t="s">
        <v>2986</v>
      </c>
      <c r="B2284" t="s">
        <v>2945</v>
      </c>
      <c r="C2284" t="s">
        <v>1019</v>
      </c>
      <c r="D2284" t="s">
        <v>3055</v>
      </c>
      <c r="E2284">
        <v>2</v>
      </c>
      <c r="F2284">
        <v>0</v>
      </c>
      <c r="G2284">
        <v>0</v>
      </c>
      <c r="H2284" t="s">
        <v>2747</v>
      </c>
    </row>
    <row r="2285" spans="1:8">
      <c r="A2285" t="s">
        <v>3006</v>
      </c>
      <c r="B2285" t="s">
        <v>2945</v>
      </c>
      <c r="C2285" t="s">
        <v>1019</v>
      </c>
      <c r="D2285" t="s">
        <v>3055</v>
      </c>
      <c r="E2285">
        <v>2</v>
      </c>
      <c r="F2285">
        <v>0</v>
      </c>
      <c r="G2285">
        <v>0</v>
      </c>
      <c r="H2285" t="s">
        <v>2747</v>
      </c>
    </row>
    <row r="2286" spans="1:8">
      <c r="A2286" t="s">
        <v>2977</v>
      </c>
      <c r="B2286" t="s">
        <v>2945</v>
      </c>
      <c r="C2286" t="s">
        <v>1019</v>
      </c>
      <c r="D2286" t="s">
        <v>3055</v>
      </c>
      <c r="E2286">
        <v>2</v>
      </c>
      <c r="F2286">
        <v>0</v>
      </c>
      <c r="G2286">
        <v>0</v>
      </c>
      <c r="H2286" t="s">
        <v>2747</v>
      </c>
    </row>
    <row r="2287" spans="1:8">
      <c r="A2287" t="s">
        <v>2985</v>
      </c>
      <c r="B2287" t="s">
        <v>2945</v>
      </c>
      <c r="C2287" t="s">
        <v>1019</v>
      </c>
      <c r="D2287" t="s">
        <v>3055</v>
      </c>
      <c r="E2287">
        <v>2</v>
      </c>
      <c r="F2287">
        <v>0</v>
      </c>
      <c r="G2287">
        <v>0</v>
      </c>
      <c r="H2287" t="s">
        <v>2747</v>
      </c>
    </row>
    <row r="2288" spans="1:8">
      <c r="A2288" t="s">
        <v>3003</v>
      </c>
      <c r="B2288" t="s">
        <v>2945</v>
      </c>
      <c r="C2288" t="s">
        <v>1019</v>
      </c>
      <c r="D2288" t="s">
        <v>3055</v>
      </c>
      <c r="E2288">
        <v>2</v>
      </c>
      <c r="F2288">
        <v>0</v>
      </c>
      <c r="G2288">
        <v>0</v>
      </c>
      <c r="H2288" t="s">
        <v>2747</v>
      </c>
    </row>
    <row r="2289" spans="1:8">
      <c r="A2289" t="s">
        <v>2949</v>
      </c>
      <c r="B2289" t="s">
        <v>2945</v>
      </c>
      <c r="C2289" t="s">
        <v>1019</v>
      </c>
      <c r="D2289" t="s">
        <v>3055</v>
      </c>
      <c r="E2289">
        <v>2</v>
      </c>
      <c r="F2289">
        <v>0</v>
      </c>
      <c r="G2289">
        <v>0</v>
      </c>
      <c r="H2289" t="s">
        <v>2747</v>
      </c>
    </row>
    <row r="2290" spans="1:8">
      <c r="A2290" t="s">
        <v>2979</v>
      </c>
      <c r="B2290" t="s">
        <v>2945</v>
      </c>
      <c r="C2290" t="s">
        <v>1019</v>
      </c>
      <c r="D2290" t="s">
        <v>3055</v>
      </c>
      <c r="E2290">
        <v>2</v>
      </c>
      <c r="F2290">
        <v>0</v>
      </c>
      <c r="G2290">
        <v>0</v>
      </c>
      <c r="H2290" t="s">
        <v>2747</v>
      </c>
    </row>
    <row r="2291" spans="1:8">
      <c r="A2291" t="s">
        <v>2990</v>
      </c>
      <c r="B2291" t="s">
        <v>2945</v>
      </c>
      <c r="C2291" t="s">
        <v>1019</v>
      </c>
      <c r="D2291" t="s">
        <v>3055</v>
      </c>
      <c r="E2291">
        <v>2</v>
      </c>
      <c r="F2291">
        <v>0</v>
      </c>
      <c r="G2291">
        <v>0</v>
      </c>
      <c r="H2291" t="s">
        <v>2747</v>
      </c>
    </row>
    <row r="2292" spans="1:8">
      <c r="A2292" t="s">
        <v>2989</v>
      </c>
      <c r="B2292" t="s">
        <v>2945</v>
      </c>
      <c r="C2292" t="s">
        <v>1019</v>
      </c>
      <c r="D2292" t="s">
        <v>3055</v>
      </c>
      <c r="E2292">
        <v>2</v>
      </c>
      <c r="F2292">
        <v>0</v>
      </c>
      <c r="G2292">
        <v>0</v>
      </c>
      <c r="H2292" t="s">
        <v>2747</v>
      </c>
    </row>
    <row r="2293" spans="1:8">
      <c r="A2293" t="s">
        <v>2983</v>
      </c>
      <c r="B2293" t="s">
        <v>2945</v>
      </c>
      <c r="C2293" t="s">
        <v>1019</v>
      </c>
      <c r="D2293" t="s">
        <v>3055</v>
      </c>
      <c r="E2293">
        <v>2</v>
      </c>
      <c r="F2293">
        <v>0</v>
      </c>
      <c r="G2293">
        <v>0</v>
      </c>
      <c r="H2293" t="s">
        <v>2747</v>
      </c>
    </row>
    <row r="2294" spans="1:8">
      <c r="A2294" t="s">
        <v>3019</v>
      </c>
      <c r="B2294" t="s">
        <v>2945</v>
      </c>
      <c r="C2294" t="s">
        <v>1019</v>
      </c>
      <c r="D2294" t="s">
        <v>3055</v>
      </c>
      <c r="E2294">
        <v>2</v>
      </c>
      <c r="F2294">
        <v>0</v>
      </c>
      <c r="G2294">
        <v>0</v>
      </c>
      <c r="H2294" t="s">
        <v>2747</v>
      </c>
    </row>
    <row r="2295" spans="1:8">
      <c r="A2295" t="s">
        <v>2984</v>
      </c>
      <c r="B2295" t="s">
        <v>2945</v>
      </c>
      <c r="C2295" t="s">
        <v>1019</v>
      </c>
      <c r="D2295" t="s">
        <v>3055</v>
      </c>
      <c r="E2295">
        <v>2</v>
      </c>
      <c r="F2295">
        <v>0</v>
      </c>
      <c r="G2295">
        <v>0</v>
      </c>
      <c r="H2295" t="s">
        <v>2747</v>
      </c>
    </row>
    <row r="2296" spans="1:8">
      <c r="A2296" t="s">
        <v>2988</v>
      </c>
      <c r="B2296" t="s">
        <v>2945</v>
      </c>
      <c r="C2296" t="s">
        <v>1019</v>
      </c>
      <c r="D2296" t="s">
        <v>3055</v>
      </c>
      <c r="E2296">
        <v>2</v>
      </c>
      <c r="F2296">
        <v>0</v>
      </c>
      <c r="G2296">
        <v>0</v>
      </c>
      <c r="H2296" t="s">
        <v>2747</v>
      </c>
    </row>
    <row r="2297" spans="1:8">
      <c r="A2297" t="s">
        <v>2974</v>
      </c>
      <c r="B2297" t="s">
        <v>2945</v>
      </c>
      <c r="C2297" t="s">
        <v>1019</v>
      </c>
      <c r="D2297" t="s">
        <v>3055</v>
      </c>
      <c r="E2297">
        <v>2</v>
      </c>
      <c r="F2297">
        <v>0</v>
      </c>
      <c r="G2297">
        <v>0</v>
      </c>
      <c r="H2297" t="s">
        <v>2747</v>
      </c>
    </row>
    <row r="2298" spans="1:8">
      <c r="A2298" t="s">
        <v>2972</v>
      </c>
      <c r="B2298" t="s">
        <v>2945</v>
      </c>
      <c r="C2298" t="s">
        <v>1019</v>
      </c>
      <c r="D2298" t="s">
        <v>3055</v>
      </c>
      <c r="E2298">
        <v>2</v>
      </c>
      <c r="F2298">
        <v>0</v>
      </c>
      <c r="G2298">
        <v>0</v>
      </c>
      <c r="H2298" t="s">
        <v>2747</v>
      </c>
    </row>
    <row r="2299" spans="1:8">
      <c r="A2299" t="s">
        <v>3011</v>
      </c>
      <c r="B2299" t="s">
        <v>2945</v>
      </c>
      <c r="C2299" t="s">
        <v>1019</v>
      </c>
      <c r="D2299" t="s">
        <v>3055</v>
      </c>
      <c r="E2299">
        <v>2</v>
      </c>
      <c r="F2299">
        <v>0</v>
      </c>
      <c r="G2299">
        <v>0</v>
      </c>
      <c r="H2299" t="s">
        <v>2747</v>
      </c>
    </row>
    <row r="2300" spans="1:8">
      <c r="A2300" t="s">
        <v>2976</v>
      </c>
      <c r="B2300" t="s">
        <v>2945</v>
      </c>
      <c r="C2300" t="s">
        <v>1019</v>
      </c>
      <c r="D2300" t="s">
        <v>3055</v>
      </c>
      <c r="E2300">
        <v>2</v>
      </c>
      <c r="F2300">
        <v>0</v>
      </c>
      <c r="G2300">
        <v>0</v>
      </c>
      <c r="H2300" t="s">
        <v>2747</v>
      </c>
    </row>
    <row r="2301" spans="1:8">
      <c r="A2301" t="s">
        <v>3018</v>
      </c>
      <c r="B2301" t="s">
        <v>2945</v>
      </c>
      <c r="C2301" t="s">
        <v>1019</v>
      </c>
      <c r="D2301" t="s">
        <v>3055</v>
      </c>
      <c r="E2301">
        <v>2</v>
      </c>
      <c r="F2301">
        <v>0</v>
      </c>
      <c r="G2301">
        <v>0</v>
      </c>
      <c r="H2301" t="s">
        <v>2747</v>
      </c>
    </row>
    <row r="2302" spans="1:8">
      <c r="A2302" t="s">
        <v>3005</v>
      </c>
      <c r="B2302" t="s">
        <v>2945</v>
      </c>
      <c r="C2302" t="s">
        <v>1019</v>
      </c>
      <c r="D2302" t="s">
        <v>3055</v>
      </c>
      <c r="E2302">
        <v>2</v>
      </c>
      <c r="F2302">
        <v>0</v>
      </c>
      <c r="G2302">
        <v>0</v>
      </c>
      <c r="H2302" t="s">
        <v>2747</v>
      </c>
    </row>
    <row r="2303" spans="1:8">
      <c r="A2303" t="s">
        <v>2953</v>
      </c>
      <c r="B2303" t="s">
        <v>2945</v>
      </c>
      <c r="C2303" t="s">
        <v>1019</v>
      </c>
      <c r="D2303" t="s">
        <v>3055</v>
      </c>
      <c r="E2303">
        <v>2</v>
      </c>
      <c r="F2303">
        <v>0</v>
      </c>
      <c r="G2303">
        <v>0</v>
      </c>
      <c r="H2303" t="s">
        <v>2747</v>
      </c>
    </row>
    <row r="2304" spans="1:8">
      <c r="A2304" t="s">
        <v>2968</v>
      </c>
      <c r="B2304" t="s">
        <v>2945</v>
      </c>
      <c r="C2304" t="s">
        <v>1019</v>
      </c>
      <c r="D2304" t="s">
        <v>3055</v>
      </c>
      <c r="E2304">
        <v>2</v>
      </c>
      <c r="F2304">
        <v>0</v>
      </c>
      <c r="G2304">
        <v>0</v>
      </c>
      <c r="H2304" t="s">
        <v>2747</v>
      </c>
    </row>
    <row r="2305" spans="1:8">
      <c r="A2305" t="s">
        <v>2947</v>
      </c>
      <c r="B2305" t="s">
        <v>2945</v>
      </c>
      <c r="C2305" t="s">
        <v>1019</v>
      </c>
      <c r="D2305" t="s">
        <v>3055</v>
      </c>
      <c r="E2305">
        <v>2</v>
      </c>
      <c r="F2305">
        <v>0</v>
      </c>
      <c r="G2305">
        <v>0</v>
      </c>
      <c r="H2305" t="s">
        <v>2747</v>
      </c>
    </row>
    <row r="2306" spans="1:8">
      <c r="A2306" t="s">
        <v>2952</v>
      </c>
      <c r="B2306" t="s">
        <v>2945</v>
      </c>
      <c r="C2306" t="s">
        <v>1019</v>
      </c>
      <c r="D2306" t="s">
        <v>3055</v>
      </c>
      <c r="E2306">
        <v>2</v>
      </c>
      <c r="F2306">
        <v>0</v>
      </c>
      <c r="G2306">
        <v>0</v>
      </c>
      <c r="H2306" t="s">
        <v>2747</v>
      </c>
    </row>
    <row r="2307" spans="1:8">
      <c r="A2307" t="s">
        <v>2969</v>
      </c>
      <c r="B2307" t="s">
        <v>2945</v>
      </c>
      <c r="C2307" t="s">
        <v>1019</v>
      </c>
      <c r="D2307" t="s">
        <v>3055</v>
      </c>
      <c r="E2307">
        <v>2</v>
      </c>
      <c r="F2307">
        <v>0</v>
      </c>
      <c r="G2307">
        <v>0</v>
      </c>
      <c r="H2307" t="s">
        <v>2747</v>
      </c>
    </row>
    <row r="2308" spans="1:8">
      <c r="A2308" t="s">
        <v>3014</v>
      </c>
      <c r="B2308" t="s">
        <v>2945</v>
      </c>
      <c r="C2308" t="s">
        <v>1019</v>
      </c>
      <c r="D2308" t="s">
        <v>3055</v>
      </c>
      <c r="E2308">
        <v>2</v>
      </c>
      <c r="F2308">
        <v>0</v>
      </c>
      <c r="G2308">
        <v>0</v>
      </c>
      <c r="H2308" t="s">
        <v>2747</v>
      </c>
    </row>
    <row r="2309" spans="1:8">
      <c r="A2309" t="s">
        <v>2998</v>
      </c>
      <c r="B2309" t="s">
        <v>2945</v>
      </c>
      <c r="C2309" t="s">
        <v>1019</v>
      </c>
      <c r="D2309" t="s">
        <v>3055</v>
      </c>
      <c r="E2309">
        <v>2</v>
      </c>
      <c r="F2309">
        <v>0</v>
      </c>
      <c r="G2309">
        <v>0</v>
      </c>
      <c r="H2309" t="s">
        <v>2747</v>
      </c>
    </row>
    <row r="2310" spans="1:8">
      <c r="A2310" t="s">
        <v>2981</v>
      </c>
      <c r="B2310" t="s">
        <v>2945</v>
      </c>
      <c r="C2310" t="s">
        <v>1019</v>
      </c>
      <c r="D2310" t="s">
        <v>3055</v>
      </c>
      <c r="E2310">
        <v>2</v>
      </c>
      <c r="F2310">
        <v>0</v>
      </c>
      <c r="G2310">
        <v>0</v>
      </c>
      <c r="H2310" t="s">
        <v>2747</v>
      </c>
    </row>
    <row r="2311" spans="1:8">
      <c r="A2311" t="s">
        <v>3016</v>
      </c>
      <c r="B2311" t="s">
        <v>2945</v>
      </c>
      <c r="C2311" t="s">
        <v>1019</v>
      </c>
      <c r="D2311" t="s">
        <v>3055</v>
      </c>
      <c r="E2311">
        <v>2</v>
      </c>
      <c r="F2311">
        <v>0</v>
      </c>
      <c r="G2311">
        <v>0</v>
      </c>
      <c r="H2311" t="s">
        <v>2747</v>
      </c>
    </row>
    <row r="2312" spans="1:8">
      <c r="A2312" t="s">
        <v>2962</v>
      </c>
      <c r="B2312" t="s">
        <v>2945</v>
      </c>
      <c r="C2312" t="s">
        <v>1019</v>
      </c>
      <c r="D2312" t="s">
        <v>3055</v>
      </c>
      <c r="E2312">
        <v>2</v>
      </c>
      <c r="F2312">
        <v>0</v>
      </c>
      <c r="G2312">
        <v>0</v>
      </c>
      <c r="H2312" t="s">
        <v>2747</v>
      </c>
    </row>
    <row r="2313" spans="1:8">
      <c r="A2313" t="s">
        <v>2970</v>
      </c>
      <c r="B2313" t="s">
        <v>2945</v>
      </c>
      <c r="C2313" t="s">
        <v>1019</v>
      </c>
      <c r="D2313" t="s">
        <v>3055</v>
      </c>
      <c r="E2313">
        <v>2</v>
      </c>
      <c r="F2313">
        <v>0</v>
      </c>
      <c r="G2313">
        <v>0</v>
      </c>
      <c r="H2313" t="s">
        <v>2747</v>
      </c>
    </row>
    <row r="2314" spans="1:8">
      <c r="A2314" t="s">
        <v>2978</v>
      </c>
      <c r="B2314" t="s">
        <v>2945</v>
      </c>
      <c r="C2314" t="s">
        <v>1019</v>
      </c>
      <c r="D2314" t="s">
        <v>3055</v>
      </c>
      <c r="E2314">
        <v>2</v>
      </c>
      <c r="F2314">
        <v>0</v>
      </c>
      <c r="G2314">
        <v>0</v>
      </c>
      <c r="H2314" t="s">
        <v>2747</v>
      </c>
    </row>
    <row r="2315" spans="1:8">
      <c r="A2315" t="s">
        <v>2980</v>
      </c>
      <c r="B2315" t="s">
        <v>2945</v>
      </c>
      <c r="C2315" t="s">
        <v>1019</v>
      </c>
      <c r="D2315" t="s">
        <v>3055</v>
      </c>
      <c r="E2315">
        <v>2</v>
      </c>
      <c r="F2315">
        <v>0</v>
      </c>
      <c r="G2315">
        <v>0</v>
      </c>
      <c r="H2315" t="s">
        <v>2747</v>
      </c>
    </row>
    <row r="2316" spans="1:8">
      <c r="A2316" t="s">
        <v>3007</v>
      </c>
      <c r="B2316" t="s">
        <v>2945</v>
      </c>
      <c r="C2316" t="s">
        <v>1019</v>
      </c>
      <c r="D2316" t="s">
        <v>3055</v>
      </c>
      <c r="E2316">
        <v>2</v>
      </c>
      <c r="F2316">
        <v>0</v>
      </c>
      <c r="G2316">
        <v>0</v>
      </c>
      <c r="H2316" t="s">
        <v>2747</v>
      </c>
    </row>
    <row r="2317" spans="1:8">
      <c r="A2317" t="s">
        <v>2954</v>
      </c>
      <c r="B2317" t="s">
        <v>2945</v>
      </c>
      <c r="C2317" t="s">
        <v>1019</v>
      </c>
      <c r="D2317" t="s">
        <v>3055</v>
      </c>
      <c r="E2317">
        <v>2</v>
      </c>
      <c r="F2317">
        <v>0</v>
      </c>
      <c r="G2317">
        <v>0</v>
      </c>
      <c r="H2317" t="s">
        <v>2747</v>
      </c>
    </row>
    <row r="2318" spans="1:8">
      <c r="A2318" t="s">
        <v>2955</v>
      </c>
      <c r="B2318" t="s">
        <v>2945</v>
      </c>
      <c r="C2318" t="s">
        <v>1019</v>
      </c>
      <c r="D2318" t="s">
        <v>3055</v>
      </c>
      <c r="E2318">
        <v>2</v>
      </c>
      <c r="F2318">
        <v>0</v>
      </c>
      <c r="G2318">
        <v>0</v>
      </c>
      <c r="H2318" t="s">
        <v>2747</v>
      </c>
    </row>
    <row r="2319" spans="1:8">
      <c r="A2319" t="s">
        <v>2975</v>
      </c>
      <c r="B2319" t="s">
        <v>2945</v>
      </c>
      <c r="C2319" t="s">
        <v>1019</v>
      </c>
      <c r="D2319" t="s">
        <v>3055</v>
      </c>
      <c r="E2319">
        <v>2</v>
      </c>
      <c r="F2319">
        <v>0</v>
      </c>
      <c r="G2319">
        <v>0</v>
      </c>
      <c r="H2319" t="s">
        <v>2747</v>
      </c>
    </row>
    <row r="2320" spans="1:8">
      <c r="A2320" t="s">
        <v>2961</v>
      </c>
      <c r="B2320" t="s">
        <v>2945</v>
      </c>
      <c r="C2320" t="s">
        <v>1019</v>
      </c>
      <c r="D2320" t="s">
        <v>3055</v>
      </c>
      <c r="E2320">
        <v>2</v>
      </c>
      <c r="F2320">
        <v>0</v>
      </c>
      <c r="G2320">
        <v>0</v>
      </c>
      <c r="H2320" t="s">
        <v>2747</v>
      </c>
    </row>
    <row r="2321" spans="1:8">
      <c r="A2321" t="s">
        <v>2963</v>
      </c>
      <c r="B2321" t="s">
        <v>2945</v>
      </c>
      <c r="C2321" t="s">
        <v>1019</v>
      </c>
      <c r="D2321" t="s">
        <v>3055</v>
      </c>
      <c r="E2321">
        <v>2</v>
      </c>
      <c r="F2321">
        <v>0</v>
      </c>
      <c r="G2321">
        <v>0</v>
      </c>
      <c r="H2321" t="s">
        <v>2747</v>
      </c>
    </row>
    <row r="2322" spans="1:8">
      <c r="A2322" t="s">
        <v>2982</v>
      </c>
      <c r="B2322" t="s">
        <v>2945</v>
      </c>
      <c r="C2322" t="s">
        <v>1019</v>
      </c>
      <c r="D2322" t="s">
        <v>3055</v>
      </c>
      <c r="E2322">
        <v>2</v>
      </c>
      <c r="F2322">
        <v>0</v>
      </c>
      <c r="G2322">
        <v>0</v>
      </c>
      <c r="H2322" t="s">
        <v>2747</v>
      </c>
    </row>
    <row r="2323" spans="1:8">
      <c r="A2323" t="s">
        <v>2987</v>
      </c>
      <c r="B2323" t="s">
        <v>2945</v>
      </c>
      <c r="C2323" t="s">
        <v>1019</v>
      </c>
      <c r="D2323" t="s">
        <v>3055</v>
      </c>
      <c r="E2323">
        <v>2</v>
      </c>
      <c r="F2323">
        <v>0</v>
      </c>
      <c r="G2323">
        <v>0</v>
      </c>
      <c r="H2323" t="s">
        <v>2747</v>
      </c>
    </row>
    <row r="2324" spans="1:8">
      <c r="A2324" t="s">
        <v>2991</v>
      </c>
      <c r="B2324" t="s">
        <v>2945</v>
      </c>
      <c r="C2324" t="s">
        <v>1019</v>
      </c>
      <c r="D2324" t="s">
        <v>3055</v>
      </c>
      <c r="E2324">
        <v>2</v>
      </c>
      <c r="F2324">
        <v>0</v>
      </c>
      <c r="G2324">
        <v>0</v>
      </c>
      <c r="H2324" t="s">
        <v>2747</v>
      </c>
    </row>
    <row r="2325" spans="1:8">
      <c r="A2325" t="s">
        <v>1695</v>
      </c>
      <c r="B2325" t="s">
        <v>3025</v>
      </c>
      <c r="C2325" t="s">
        <v>1019</v>
      </c>
      <c r="D2325" t="s">
        <v>3055</v>
      </c>
      <c r="E2325">
        <v>2</v>
      </c>
      <c r="F2325">
        <v>0</v>
      </c>
      <c r="G2325">
        <v>0</v>
      </c>
      <c r="H2325" t="s">
        <v>2747</v>
      </c>
    </row>
    <row r="2326" spans="1:8">
      <c r="A2326" t="s">
        <v>3027</v>
      </c>
      <c r="B2326" t="s">
        <v>3026</v>
      </c>
      <c r="C2326" t="s">
        <v>1019</v>
      </c>
      <c r="D2326" t="s">
        <v>3055</v>
      </c>
      <c r="E2326">
        <v>2</v>
      </c>
      <c r="F2326">
        <v>0</v>
      </c>
      <c r="G2326">
        <v>0</v>
      </c>
      <c r="H2326" t="s">
        <v>2747</v>
      </c>
    </row>
    <row r="2327" spans="1:8">
      <c r="A2327" t="s">
        <v>3029</v>
      </c>
      <c r="B2327" t="s">
        <v>3028</v>
      </c>
      <c r="C2327" t="s">
        <v>1019</v>
      </c>
      <c r="D2327" t="s">
        <v>3055</v>
      </c>
      <c r="E2327">
        <v>2</v>
      </c>
      <c r="F2327">
        <v>0</v>
      </c>
      <c r="G2327">
        <v>0</v>
      </c>
      <c r="H2327" t="s">
        <v>2747</v>
      </c>
    </row>
    <row r="2328" spans="1:8">
      <c r="A2328" t="s">
        <v>1691</v>
      </c>
      <c r="B2328" t="s">
        <v>3030</v>
      </c>
      <c r="C2328" t="s">
        <v>1019</v>
      </c>
      <c r="D2328" t="s">
        <v>3055</v>
      </c>
      <c r="E2328">
        <v>2</v>
      </c>
      <c r="F2328">
        <v>0</v>
      </c>
      <c r="G2328">
        <v>0</v>
      </c>
      <c r="H2328" t="s">
        <v>2747</v>
      </c>
    </row>
    <row r="2329" spans="1:8">
      <c r="A2329" t="s">
        <v>3032</v>
      </c>
      <c r="B2329" t="s">
        <v>3031</v>
      </c>
      <c r="C2329" t="s">
        <v>1019</v>
      </c>
      <c r="D2329" t="s">
        <v>3055</v>
      </c>
      <c r="E2329">
        <v>2</v>
      </c>
      <c r="F2329">
        <v>0</v>
      </c>
      <c r="G2329">
        <v>0</v>
      </c>
      <c r="H2329" t="s">
        <v>2747</v>
      </c>
    </row>
    <row r="2330" spans="1:8">
      <c r="A2330" t="s">
        <v>3044</v>
      </c>
      <c r="B2330" t="s">
        <v>3033</v>
      </c>
      <c r="C2330" t="s">
        <v>1019</v>
      </c>
      <c r="D2330" t="s">
        <v>3055</v>
      </c>
      <c r="E2330">
        <v>2</v>
      </c>
      <c r="F2330">
        <v>0</v>
      </c>
      <c r="G2330">
        <v>0</v>
      </c>
      <c r="H2330" t="s">
        <v>2747</v>
      </c>
    </row>
    <row r="2331" spans="1:8">
      <c r="A2331" t="s">
        <v>3049</v>
      </c>
      <c r="B2331" t="s">
        <v>3033</v>
      </c>
      <c r="C2331" t="s">
        <v>1019</v>
      </c>
      <c r="D2331" t="s">
        <v>3055</v>
      </c>
      <c r="E2331">
        <v>2</v>
      </c>
      <c r="F2331">
        <v>0</v>
      </c>
      <c r="G2331">
        <v>0</v>
      </c>
      <c r="H2331" t="s">
        <v>2747</v>
      </c>
    </row>
    <row r="2332" spans="1:8">
      <c r="A2332" t="s">
        <v>3039</v>
      </c>
      <c r="B2332" t="s">
        <v>3033</v>
      </c>
      <c r="C2332" t="s">
        <v>1019</v>
      </c>
      <c r="D2332" t="s">
        <v>3055</v>
      </c>
      <c r="E2332">
        <v>2</v>
      </c>
      <c r="F2332">
        <v>0</v>
      </c>
      <c r="G2332">
        <v>0</v>
      </c>
      <c r="H2332" t="s">
        <v>2747</v>
      </c>
    </row>
    <row r="2333" spans="1:8">
      <c r="A2333" t="s">
        <v>3042</v>
      </c>
      <c r="B2333" t="s">
        <v>3033</v>
      </c>
      <c r="C2333" t="s">
        <v>1019</v>
      </c>
      <c r="D2333" t="s">
        <v>3055</v>
      </c>
      <c r="E2333">
        <v>2</v>
      </c>
      <c r="F2333">
        <v>0</v>
      </c>
      <c r="G2333">
        <v>0</v>
      </c>
      <c r="H2333" t="s">
        <v>2747</v>
      </c>
    </row>
    <row r="2334" spans="1:8">
      <c r="A2334" t="s">
        <v>3046</v>
      </c>
      <c r="B2334" t="s">
        <v>3033</v>
      </c>
      <c r="C2334" t="s">
        <v>1019</v>
      </c>
      <c r="D2334" t="s">
        <v>3055</v>
      </c>
      <c r="E2334">
        <v>2</v>
      </c>
      <c r="F2334">
        <v>0</v>
      </c>
      <c r="G2334">
        <v>0</v>
      </c>
      <c r="H2334" t="s">
        <v>2747</v>
      </c>
    </row>
    <row r="2335" spans="1:8">
      <c r="A2335" t="s">
        <v>3047</v>
      </c>
      <c r="B2335" t="s">
        <v>3033</v>
      </c>
      <c r="C2335" t="s">
        <v>1019</v>
      </c>
      <c r="D2335" t="s">
        <v>3055</v>
      </c>
      <c r="E2335">
        <v>2</v>
      </c>
      <c r="F2335">
        <v>0</v>
      </c>
      <c r="G2335">
        <v>0</v>
      </c>
      <c r="H2335" t="s">
        <v>2747</v>
      </c>
    </row>
    <row r="2336" spans="1:8">
      <c r="A2336" t="s">
        <v>3036</v>
      </c>
      <c r="B2336" t="s">
        <v>3033</v>
      </c>
      <c r="C2336" t="s">
        <v>1019</v>
      </c>
      <c r="D2336" t="s">
        <v>3055</v>
      </c>
      <c r="E2336">
        <v>2</v>
      </c>
      <c r="F2336">
        <v>0</v>
      </c>
      <c r="G2336">
        <v>0</v>
      </c>
      <c r="H2336" t="s">
        <v>2747</v>
      </c>
    </row>
    <row r="2337" spans="1:8">
      <c r="A2337" t="s">
        <v>3034</v>
      </c>
      <c r="B2337" t="s">
        <v>3033</v>
      </c>
      <c r="C2337" t="s">
        <v>1019</v>
      </c>
      <c r="D2337" t="s">
        <v>3055</v>
      </c>
      <c r="E2337">
        <v>2</v>
      </c>
      <c r="F2337">
        <v>0</v>
      </c>
      <c r="G2337">
        <v>0</v>
      </c>
      <c r="H2337" t="s">
        <v>2747</v>
      </c>
    </row>
    <row r="2338" spans="1:8">
      <c r="A2338" t="s">
        <v>3041</v>
      </c>
      <c r="B2338" t="s">
        <v>3033</v>
      </c>
      <c r="C2338" t="s">
        <v>1019</v>
      </c>
      <c r="D2338" t="s">
        <v>3055</v>
      </c>
      <c r="E2338">
        <v>2</v>
      </c>
      <c r="F2338">
        <v>0</v>
      </c>
      <c r="G2338">
        <v>0</v>
      </c>
      <c r="H2338" t="s">
        <v>2747</v>
      </c>
    </row>
    <row r="2339" spans="1:8">
      <c r="A2339" t="s">
        <v>3038</v>
      </c>
      <c r="B2339" t="s">
        <v>3033</v>
      </c>
      <c r="C2339" t="s">
        <v>1019</v>
      </c>
      <c r="D2339" t="s">
        <v>3055</v>
      </c>
      <c r="E2339">
        <v>2</v>
      </c>
      <c r="F2339">
        <v>0</v>
      </c>
      <c r="G2339">
        <v>0</v>
      </c>
      <c r="H2339" t="s">
        <v>2747</v>
      </c>
    </row>
    <row r="2340" spans="1:8">
      <c r="A2340" t="s">
        <v>3043</v>
      </c>
      <c r="B2340" t="s">
        <v>3033</v>
      </c>
      <c r="C2340" t="s">
        <v>1019</v>
      </c>
      <c r="D2340" t="s">
        <v>3055</v>
      </c>
      <c r="E2340">
        <v>2</v>
      </c>
      <c r="F2340">
        <v>0</v>
      </c>
      <c r="G2340">
        <v>0</v>
      </c>
      <c r="H2340" t="s">
        <v>2747</v>
      </c>
    </row>
    <row r="2341" spans="1:8">
      <c r="A2341" t="s">
        <v>3037</v>
      </c>
      <c r="B2341" t="s">
        <v>3033</v>
      </c>
      <c r="C2341" t="s">
        <v>1019</v>
      </c>
      <c r="D2341" t="s">
        <v>3055</v>
      </c>
      <c r="E2341">
        <v>2</v>
      </c>
      <c r="F2341">
        <v>0</v>
      </c>
      <c r="G2341">
        <v>0</v>
      </c>
      <c r="H2341" t="s">
        <v>2747</v>
      </c>
    </row>
    <row r="2342" spans="1:8">
      <c r="A2342" t="s">
        <v>3050</v>
      </c>
      <c r="B2342" t="s">
        <v>3033</v>
      </c>
      <c r="C2342" t="s">
        <v>1019</v>
      </c>
      <c r="D2342" t="s">
        <v>3055</v>
      </c>
      <c r="E2342">
        <v>2</v>
      </c>
      <c r="F2342">
        <v>0</v>
      </c>
      <c r="G2342">
        <v>0</v>
      </c>
      <c r="H2342" t="s">
        <v>2747</v>
      </c>
    </row>
    <row r="2343" spans="1:8">
      <c r="A2343" t="s">
        <v>3040</v>
      </c>
      <c r="B2343" t="s">
        <v>3033</v>
      </c>
      <c r="C2343" t="s">
        <v>1019</v>
      </c>
      <c r="D2343" t="s">
        <v>3055</v>
      </c>
      <c r="E2343">
        <v>2</v>
      </c>
      <c r="F2343">
        <v>0</v>
      </c>
      <c r="G2343">
        <v>0</v>
      </c>
      <c r="H2343" t="s">
        <v>2747</v>
      </c>
    </row>
    <row r="2344" spans="1:8">
      <c r="A2344" t="s">
        <v>3045</v>
      </c>
      <c r="B2344" t="s">
        <v>3033</v>
      </c>
      <c r="C2344" t="s">
        <v>1019</v>
      </c>
      <c r="D2344" t="s">
        <v>3055</v>
      </c>
      <c r="E2344">
        <v>2</v>
      </c>
      <c r="F2344">
        <v>0</v>
      </c>
      <c r="G2344">
        <v>0</v>
      </c>
      <c r="H2344" t="s">
        <v>2747</v>
      </c>
    </row>
    <row r="2345" spans="1:8">
      <c r="A2345" t="s">
        <v>3048</v>
      </c>
      <c r="B2345" t="s">
        <v>3033</v>
      </c>
      <c r="C2345" t="s">
        <v>1019</v>
      </c>
      <c r="D2345" t="s">
        <v>3055</v>
      </c>
      <c r="E2345">
        <v>2</v>
      </c>
      <c r="F2345">
        <v>0</v>
      </c>
      <c r="G2345">
        <v>0</v>
      </c>
      <c r="H2345" t="s">
        <v>2747</v>
      </c>
    </row>
    <row r="2346" spans="1:8">
      <c r="A2346" t="s">
        <v>3035</v>
      </c>
      <c r="B2346" t="s">
        <v>3033</v>
      </c>
      <c r="C2346" t="s">
        <v>1019</v>
      </c>
      <c r="D2346" t="s">
        <v>3055</v>
      </c>
      <c r="E2346">
        <v>2</v>
      </c>
      <c r="F2346">
        <v>0</v>
      </c>
      <c r="G2346">
        <v>0</v>
      </c>
      <c r="H2346" t="s">
        <v>2747</v>
      </c>
    </row>
    <row r="2347" spans="1:8">
      <c r="A2347" t="s">
        <v>3052</v>
      </c>
      <c r="B2347" t="s">
        <v>3051</v>
      </c>
      <c r="C2347" t="s">
        <v>1019</v>
      </c>
      <c r="D2347" t="s">
        <v>3055</v>
      </c>
      <c r="E2347">
        <v>2</v>
      </c>
      <c r="F2347">
        <v>0</v>
      </c>
      <c r="G2347">
        <v>0</v>
      </c>
      <c r="H2347" t="s">
        <v>2747</v>
      </c>
    </row>
    <row r="2348" spans="1:8">
      <c r="A2348" t="s">
        <v>2795</v>
      </c>
      <c r="B2348" t="s">
        <v>2794</v>
      </c>
      <c r="C2348" t="s">
        <v>1019</v>
      </c>
      <c r="D2348" t="s">
        <v>3053</v>
      </c>
      <c r="E2348">
        <v>53</v>
      </c>
      <c r="F2348">
        <v>6</v>
      </c>
      <c r="G2348">
        <v>0.113207547169811</v>
      </c>
      <c r="H2348" t="s">
        <v>2796</v>
      </c>
    </row>
    <row r="2349" spans="1:8">
      <c r="A2349" t="s">
        <v>2798</v>
      </c>
      <c r="B2349" t="s">
        <v>2797</v>
      </c>
      <c r="C2349" t="s">
        <v>1019</v>
      </c>
      <c r="D2349" t="s">
        <v>3053</v>
      </c>
      <c r="E2349">
        <v>53</v>
      </c>
      <c r="F2349">
        <v>6</v>
      </c>
      <c r="G2349">
        <v>0.113207547169811</v>
      </c>
      <c r="H2349" t="s">
        <v>2796</v>
      </c>
    </row>
    <row r="2350" spans="1:8">
      <c r="A2350" t="s">
        <v>2811</v>
      </c>
      <c r="B2350" t="s">
        <v>2810</v>
      </c>
      <c r="C2350" t="s">
        <v>1019</v>
      </c>
      <c r="D2350" t="s">
        <v>3053</v>
      </c>
      <c r="E2350">
        <v>53</v>
      </c>
      <c r="F2350">
        <v>2</v>
      </c>
      <c r="G2350">
        <v>3.77358490566038E-2</v>
      </c>
      <c r="H2350" t="s">
        <v>2747</v>
      </c>
    </row>
    <row r="2351" spans="1:8">
      <c r="A2351" t="s">
        <v>2813</v>
      </c>
      <c r="B2351" t="s">
        <v>2812</v>
      </c>
      <c r="C2351" t="s">
        <v>1019</v>
      </c>
      <c r="D2351" t="s">
        <v>3053</v>
      </c>
      <c r="E2351">
        <v>53</v>
      </c>
      <c r="F2351">
        <v>6</v>
      </c>
      <c r="G2351">
        <v>0.113207547169811</v>
      </c>
      <c r="H2351" t="s">
        <v>2796</v>
      </c>
    </row>
    <row r="2352" spans="1:8">
      <c r="A2352" t="s">
        <v>2820</v>
      </c>
      <c r="B2352" t="s">
        <v>2817</v>
      </c>
      <c r="C2352" t="s">
        <v>1019</v>
      </c>
      <c r="D2352" t="s">
        <v>3053</v>
      </c>
      <c r="E2352">
        <v>7</v>
      </c>
      <c r="F2352">
        <v>4</v>
      </c>
      <c r="G2352">
        <v>0.57142857142857095</v>
      </c>
      <c r="H2352" t="s">
        <v>2796</v>
      </c>
    </row>
    <row r="2353" spans="1:8">
      <c r="A2353" t="s">
        <v>2819</v>
      </c>
      <c r="B2353" t="s">
        <v>2817</v>
      </c>
      <c r="C2353" t="s">
        <v>1019</v>
      </c>
      <c r="D2353" t="s">
        <v>3053</v>
      </c>
      <c r="E2353">
        <v>7</v>
      </c>
      <c r="F2353">
        <v>4</v>
      </c>
      <c r="G2353">
        <v>0.57142857142857095</v>
      </c>
      <c r="H2353" t="s">
        <v>2796</v>
      </c>
    </row>
    <row r="2354" spans="1:8">
      <c r="A2354" t="s">
        <v>2818</v>
      </c>
      <c r="B2354" t="s">
        <v>2817</v>
      </c>
      <c r="C2354" t="s">
        <v>1019</v>
      </c>
      <c r="D2354" t="s">
        <v>3053</v>
      </c>
      <c r="E2354">
        <v>7</v>
      </c>
      <c r="F2354">
        <v>4</v>
      </c>
      <c r="G2354">
        <v>0.57142857142857095</v>
      </c>
      <c r="H2354" t="s">
        <v>2796</v>
      </c>
    </row>
    <row r="2355" spans="1:8">
      <c r="A2355" t="s">
        <v>2821</v>
      </c>
      <c r="B2355" t="s">
        <v>2817</v>
      </c>
      <c r="C2355" t="s">
        <v>1019</v>
      </c>
      <c r="D2355" t="s">
        <v>3053</v>
      </c>
      <c r="E2355">
        <v>7</v>
      </c>
      <c r="F2355">
        <v>4</v>
      </c>
      <c r="G2355">
        <v>0.57142857142857095</v>
      </c>
      <c r="H2355" t="s">
        <v>2796</v>
      </c>
    </row>
    <row r="2356" spans="1:8">
      <c r="A2356" t="s">
        <v>2822</v>
      </c>
      <c r="B2356" t="s">
        <v>2817</v>
      </c>
      <c r="C2356" t="s">
        <v>1019</v>
      </c>
      <c r="D2356" t="s">
        <v>3053</v>
      </c>
      <c r="E2356">
        <v>7</v>
      </c>
      <c r="F2356">
        <v>4</v>
      </c>
      <c r="G2356">
        <v>0.57142857142857095</v>
      </c>
      <c r="H2356" t="s">
        <v>2796</v>
      </c>
    </row>
    <row r="2357" spans="1:8">
      <c r="A2357" t="s">
        <v>2823</v>
      </c>
      <c r="B2357" t="s">
        <v>2817</v>
      </c>
      <c r="C2357" t="s">
        <v>1019</v>
      </c>
      <c r="D2357" t="s">
        <v>3053</v>
      </c>
      <c r="E2357">
        <v>7</v>
      </c>
      <c r="F2357">
        <v>4</v>
      </c>
      <c r="G2357">
        <v>0.57142857142857095</v>
      </c>
      <c r="H2357" t="s">
        <v>2796</v>
      </c>
    </row>
    <row r="2358" spans="1:8">
      <c r="A2358" t="s">
        <v>2829</v>
      </c>
      <c r="B2358" t="s">
        <v>2824</v>
      </c>
      <c r="C2358" t="s">
        <v>1019</v>
      </c>
      <c r="D2358" t="s">
        <v>3053</v>
      </c>
      <c r="E2358">
        <v>7</v>
      </c>
      <c r="F2358">
        <v>4</v>
      </c>
      <c r="G2358">
        <v>0.57142857142857095</v>
      </c>
      <c r="H2358" t="s">
        <v>2796</v>
      </c>
    </row>
    <row r="2359" spans="1:8">
      <c r="A2359" t="s">
        <v>2830</v>
      </c>
      <c r="B2359" t="s">
        <v>2824</v>
      </c>
      <c r="C2359" t="s">
        <v>1019</v>
      </c>
      <c r="D2359" t="s">
        <v>3053</v>
      </c>
      <c r="E2359">
        <v>7</v>
      </c>
      <c r="F2359">
        <v>4</v>
      </c>
      <c r="G2359">
        <v>0.57142857142857095</v>
      </c>
      <c r="H2359" t="s">
        <v>2796</v>
      </c>
    </row>
    <row r="2360" spans="1:8">
      <c r="A2360" t="s">
        <v>2831</v>
      </c>
      <c r="B2360" t="s">
        <v>2824</v>
      </c>
      <c r="C2360" t="s">
        <v>1019</v>
      </c>
      <c r="D2360" t="s">
        <v>3053</v>
      </c>
      <c r="E2360">
        <v>7</v>
      </c>
      <c r="F2360">
        <v>4</v>
      </c>
      <c r="G2360">
        <v>0.57142857142857095</v>
      </c>
      <c r="H2360" t="s">
        <v>2796</v>
      </c>
    </row>
    <row r="2361" spans="1:8">
      <c r="A2361" t="s">
        <v>2832</v>
      </c>
      <c r="B2361" t="s">
        <v>2824</v>
      </c>
      <c r="C2361" t="s">
        <v>1019</v>
      </c>
      <c r="D2361" t="s">
        <v>3053</v>
      </c>
      <c r="E2361">
        <v>7</v>
      </c>
      <c r="F2361">
        <v>4</v>
      </c>
      <c r="G2361">
        <v>0.57142857142857095</v>
      </c>
      <c r="H2361" t="s">
        <v>2796</v>
      </c>
    </row>
    <row r="2362" spans="1:8">
      <c r="A2362" t="s">
        <v>2835</v>
      </c>
      <c r="B2362" t="s">
        <v>2824</v>
      </c>
      <c r="C2362" t="s">
        <v>1019</v>
      </c>
      <c r="D2362" t="s">
        <v>3053</v>
      </c>
      <c r="E2362">
        <v>7</v>
      </c>
      <c r="F2362">
        <v>4</v>
      </c>
      <c r="G2362">
        <v>0.57142857142857095</v>
      </c>
      <c r="H2362" t="s">
        <v>2796</v>
      </c>
    </row>
    <row r="2363" spans="1:8">
      <c r="A2363" t="s">
        <v>2850</v>
      </c>
      <c r="B2363" t="s">
        <v>2824</v>
      </c>
      <c r="C2363" t="s">
        <v>1019</v>
      </c>
      <c r="D2363" t="s">
        <v>3053</v>
      </c>
      <c r="E2363">
        <v>7</v>
      </c>
      <c r="F2363">
        <v>4</v>
      </c>
      <c r="G2363">
        <v>0.57142857142857095</v>
      </c>
      <c r="H2363" t="s">
        <v>2796</v>
      </c>
    </row>
    <row r="2364" spans="1:8">
      <c r="A2364" t="s">
        <v>2839</v>
      </c>
      <c r="B2364" t="s">
        <v>2824</v>
      </c>
      <c r="C2364" t="s">
        <v>1019</v>
      </c>
      <c r="D2364" t="s">
        <v>3053</v>
      </c>
      <c r="E2364">
        <v>7</v>
      </c>
      <c r="F2364">
        <v>4</v>
      </c>
      <c r="G2364">
        <v>0.57142857142857095</v>
      </c>
      <c r="H2364" t="s">
        <v>2796</v>
      </c>
    </row>
    <row r="2365" spans="1:8">
      <c r="A2365" t="s">
        <v>2825</v>
      </c>
      <c r="B2365" t="s">
        <v>2824</v>
      </c>
      <c r="C2365" t="s">
        <v>1019</v>
      </c>
      <c r="D2365" t="s">
        <v>3053</v>
      </c>
      <c r="E2365">
        <v>7</v>
      </c>
      <c r="F2365">
        <v>4</v>
      </c>
      <c r="G2365">
        <v>0.57142857142857095</v>
      </c>
      <c r="H2365" t="s">
        <v>2796</v>
      </c>
    </row>
    <row r="2366" spans="1:8">
      <c r="A2366" t="s">
        <v>2849</v>
      </c>
      <c r="B2366" t="s">
        <v>2824</v>
      </c>
      <c r="C2366" t="s">
        <v>1019</v>
      </c>
      <c r="D2366" t="s">
        <v>3053</v>
      </c>
      <c r="E2366">
        <v>7</v>
      </c>
      <c r="F2366">
        <v>4</v>
      </c>
      <c r="G2366">
        <v>0.57142857142857095</v>
      </c>
      <c r="H2366" t="s">
        <v>2796</v>
      </c>
    </row>
    <row r="2367" spans="1:8">
      <c r="A2367" t="s">
        <v>2826</v>
      </c>
      <c r="B2367" t="s">
        <v>2824</v>
      </c>
      <c r="C2367" t="s">
        <v>1019</v>
      </c>
      <c r="D2367" t="s">
        <v>3053</v>
      </c>
      <c r="E2367">
        <v>7</v>
      </c>
      <c r="F2367">
        <v>4</v>
      </c>
      <c r="G2367">
        <v>0.57142857142857095</v>
      </c>
      <c r="H2367" t="s">
        <v>2796</v>
      </c>
    </row>
    <row r="2368" spans="1:8">
      <c r="A2368" t="s">
        <v>2836</v>
      </c>
      <c r="B2368" t="s">
        <v>2824</v>
      </c>
      <c r="C2368" t="s">
        <v>1019</v>
      </c>
      <c r="D2368" t="s">
        <v>3053</v>
      </c>
      <c r="E2368">
        <v>7</v>
      </c>
      <c r="F2368">
        <v>4</v>
      </c>
      <c r="G2368">
        <v>0.57142857142857095</v>
      </c>
      <c r="H2368" t="s">
        <v>2796</v>
      </c>
    </row>
    <row r="2369" spans="1:8">
      <c r="A2369" t="s">
        <v>2838</v>
      </c>
      <c r="B2369" t="s">
        <v>2824</v>
      </c>
      <c r="C2369" t="s">
        <v>1019</v>
      </c>
      <c r="D2369" t="s">
        <v>3053</v>
      </c>
      <c r="E2369">
        <v>7</v>
      </c>
      <c r="F2369">
        <v>4</v>
      </c>
      <c r="G2369">
        <v>0.57142857142857095</v>
      </c>
      <c r="H2369" t="s">
        <v>2796</v>
      </c>
    </row>
    <row r="2370" spans="1:8">
      <c r="A2370" t="s">
        <v>2834</v>
      </c>
      <c r="B2370" t="s">
        <v>2824</v>
      </c>
      <c r="C2370" t="s">
        <v>1019</v>
      </c>
      <c r="D2370" t="s">
        <v>3053</v>
      </c>
      <c r="E2370">
        <v>7</v>
      </c>
      <c r="F2370">
        <v>4</v>
      </c>
      <c r="G2370">
        <v>0.57142857142857095</v>
      </c>
      <c r="H2370" t="s">
        <v>2796</v>
      </c>
    </row>
    <row r="2371" spans="1:8">
      <c r="A2371" t="s">
        <v>2828</v>
      </c>
      <c r="B2371" t="s">
        <v>2824</v>
      </c>
      <c r="C2371" t="s">
        <v>1019</v>
      </c>
      <c r="D2371" t="s">
        <v>3053</v>
      </c>
      <c r="E2371">
        <v>7</v>
      </c>
      <c r="F2371">
        <v>4</v>
      </c>
      <c r="G2371">
        <v>0.57142857142857095</v>
      </c>
      <c r="H2371" t="s">
        <v>2796</v>
      </c>
    </row>
    <row r="2372" spans="1:8">
      <c r="A2372" t="s">
        <v>2844</v>
      </c>
      <c r="B2372" t="s">
        <v>2824</v>
      </c>
      <c r="C2372" t="s">
        <v>1019</v>
      </c>
      <c r="D2372" t="s">
        <v>3053</v>
      </c>
      <c r="E2372">
        <v>7</v>
      </c>
      <c r="F2372">
        <v>4</v>
      </c>
      <c r="G2372">
        <v>0.57142857142857095</v>
      </c>
      <c r="H2372" t="s">
        <v>2796</v>
      </c>
    </row>
    <row r="2373" spans="1:8">
      <c r="A2373" t="s">
        <v>2837</v>
      </c>
      <c r="B2373" t="s">
        <v>2824</v>
      </c>
      <c r="C2373" t="s">
        <v>1019</v>
      </c>
      <c r="D2373" t="s">
        <v>3053</v>
      </c>
      <c r="E2373">
        <v>7</v>
      </c>
      <c r="F2373">
        <v>4</v>
      </c>
      <c r="G2373">
        <v>0.57142857142857095</v>
      </c>
      <c r="H2373" t="s">
        <v>2796</v>
      </c>
    </row>
    <row r="2374" spans="1:8">
      <c r="A2374" t="s">
        <v>2851</v>
      </c>
      <c r="B2374" t="s">
        <v>2824</v>
      </c>
      <c r="C2374" t="s">
        <v>1019</v>
      </c>
      <c r="D2374" t="s">
        <v>3053</v>
      </c>
      <c r="E2374">
        <v>7</v>
      </c>
      <c r="F2374">
        <v>4</v>
      </c>
      <c r="G2374">
        <v>0.57142857142857095</v>
      </c>
      <c r="H2374" t="s">
        <v>2796</v>
      </c>
    </row>
    <row r="2375" spans="1:8">
      <c r="A2375" t="s">
        <v>2842</v>
      </c>
      <c r="B2375" t="s">
        <v>2824</v>
      </c>
      <c r="C2375" t="s">
        <v>1019</v>
      </c>
      <c r="D2375" t="s">
        <v>3053</v>
      </c>
      <c r="E2375">
        <v>7</v>
      </c>
      <c r="F2375">
        <v>4</v>
      </c>
      <c r="G2375">
        <v>0.57142857142857095</v>
      </c>
      <c r="H2375" t="s">
        <v>2796</v>
      </c>
    </row>
    <row r="2376" spans="1:8">
      <c r="A2376" t="s">
        <v>2840</v>
      </c>
      <c r="B2376" t="s">
        <v>2824</v>
      </c>
      <c r="C2376" t="s">
        <v>1019</v>
      </c>
      <c r="D2376" t="s">
        <v>3053</v>
      </c>
      <c r="E2376">
        <v>7</v>
      </c>
      <c r="F2376">
        <v>4</v>
      </c>
      <c r="G2376">
        <v>0.57142857142857095</v>
      </c>
      <c r="H2376" t="s">
        <v>2796</v>
      </c>
    </row>
    <row r="2377" spans="1:8">
      <c r="A2377" t="s">
        <v>2847</v>
      </c>
      <c r="B2377" t="s">
        <v>2824</v>
      </c>
      <c r="C2377" t="s">
        <v>1019</v>
      </c>
      <c r="D2377" t="s">
        <v>3053</v>
      </c>
      <c r="E2377">
        <v>7</v>
      </c>
      <c r="F2377">
        <v>4</v>
      </c>
      <c r="G2377">
        <v>0.57142857142857095</v>
      </c>
      <c r="H2377" t="s">
        <v>2796</v>
      </c>
    </row>
    <row r="2378" spans="1:8">
      <c r="A2378" t="s">
        <v>2848</v>
      </c>
      <c r="B2378" t="s">
        <v>2824</v>
      </c>
      <c r="C2378" t="s">
        <v>1019</v>
      </c>
      <c r="D2378" t="s">
        <v>3053</v>
      </c>
      <c r="E2378">
        <v>7</v>
      </c>
      <c r="F2378">
        <v>4</v>
      </c>
      <c r="G2378">
        <v>0.57142857142857095</v>
      </c>
      <c r="H2378" t="s">
        <v>2796</v>
      </c>
    </row>
    <row r="2379" spans="1:8">
      <c r="A2379" t="s">
        <v>2846</v>
      </c>
      <c r="B2379" t="s">
        <v>2824</v>
      </c>
      <c r="C2379" t="s">
        <v>1019</v>
      </c>
      <c r="D2379" t="s">
        <v>3053</v>
      </c>
      <c r="E2379">
        <v>7</v>
      </c>
      <c r="F2379">
        <v>4</v>
      </c>
      <c r="G2379">
        <v>0.57142857142857095</v>
      </c>
      <c r="H2379" t="s">
        <v>2796</v>
      </c>
    </row>
    <row r="2380" spans="1:8">
      <c r="A2380" t="s">
        <v>2827</v>
      </c>
      <c r="B2380" t="s">
        <v>2824</v>
      </c>
      <c r="C2380" t="s">
        <v>1019</v>
      </c>
      <c r="D2380" t="s">
        <v>3053</v>
      </c>
      <c r="E2380">
        <v>7</v>
      </c>
      <c r="F2380">
        <v>4</v>
      </c>
      <c r="G2380">
        <v>0.57142857142857095</v>
      </c>
      <c r="H2380" t="s">
        <v>2796</v>
      </c>
    </row>
    <row r="2381" spans="1:8">
      <c r="A2381" t="s">
        <v>2833</v>
      </c>
      <c r="B2381" t="s">
        <v>2824</v>
      </c>
      <c r="C2381" t="s">
        <v>1019</v>
      </c>
      <c r="D2381" t="s">
        <v>3053</v>
      </c>
      <c r="E2381">
        <v>7</v>
      </c>
      <c r="F2381">
        <v>4</v>
      </c>
      <c r="G2381">
        <v>0.57142857142857095</v>
      </c>
      <c r="H2381" t="s">
        <v>2796</v>
      </c>
    </row>
    <row r="2382" spans="1:8">
      <c r="A2382" t="s">
        <v>2841</v>
      </c>
      <c r="B2382" t="s">
        <v>2824</v>
      </c>
      <c r="C2382" t="s">
        <v>1019</v>
      </c>
      <c r="D2382" t="s">
        <v>3053</v>
      </c>
      <c r="E2382">
        <v>7</v>
      </c>
      <c r="F2382">
        <v>4</v>
      </c>
      <c r="G2382">
        <v>0.57142857142857095</v>
      </c>
      <c r="H2382" t="s">
        <v>2796</v>
      </c>
    </row>
    <row r="2383" spans="1:8">
      <c r="A2383" t="s">
        <v>2843</v>
      </c>
      <c r="B2383" t="s">
        <v>2824</v>
      </c>
      <c r="C2383" t="s">
        <v>1019</v>
      </c>
      <c r="D2383" t="s">
        <v>3053</v>
      </c>
      <c r="E2383">
        <v>7</v>
      </c>
      <c r="F2383">
        <v>4</v>
      </c>
      <c r="G2383">
        <v>0.57142857142857095</v>
      </c>
      <c r="H2383" t="s">
        <v>2796</v>
      </c>
    </row>
    <row r="2384" spans="1:8">
      <c r="A2384" t="s">
        <v>2845</v>
      </c>
      <c r="B2384" t="s">
        <v>2824</v>
      </c>
      <c r="C2384" t="s">
        <v>1019</v>
      </c>
      <c r="D2384" t="s">
        <v>3053</v>
      </c>
      <c r="E2384">
        <v>7</v>
      </c>
      <c r="F2384">
        <v>4</v>
      </c>
      <c r="G2384">
        <v>0.57142857142857095</v>
      </c>
      <c r="H2384" t="s">
        <v>2796</v>
      </c>
    </row>
    <row r="2385" spans="1:8">
      <c r="A2385" t="s">
        <v>2853</v>
      </c>
      <c r="B2385" t="s">
        <v>2852</v>
      </c>
      <c r="C2385" t="s">
        <v>1019</v>
      </c>
      <c r="D2385" t="s">
        <v>3053</v>
      </c>
      <c r="E2385">
        <v>53</v>
      </c>
      <c r="F2385">
        <v>6</v>
      </c>
      <c r="G2385">
        <v>0.113207547169811</v>
      </c>
      <c r="H2385" t="s">
        <v>2796</v>
      </c>
    </row>
    <row r="2386" spans="1:8">
      <c r="A2386" t="s">
        <v>2884</v>
      </c>
      <c r="B2386" t="s">
        <v>2883</v>
      </c>
      <c r="C2386" t="s">
        <v>1019</v>
      </c>
      <c r="D2386" t="s">
        <v>3053</v>
      </c>
      <c r="E2386">
        <v>53</v>
      </c>
      <c r="F2386">
        <v>6</v>
      </c>
      <c r="G2386">
        <v>0.113207547169811</v>
      </c>
      <c r="H2386" t="s">
        <v>2796</v>
      </c>
    </row>
    <row r="2387" spans="1:8">
      <c r="A2387" t="s">
        <v>1694</v>
      </c>
      <c r="B2387" t="s">
        <v>2885</v>
      </c>
      <c r="C2387" t="s">
        <v>1019</v>
      </c>
      <c r="D2387" t="s">
        <v>3053</v>
      </c>
      <c r="E2387">
        <v>53</v>
      </c>
      <c r="F2387">
        <v>6</v>
      </c>
      <c r="G2387">
        <v>0.113207547169811</v>
      </c>
      <c r="H2387" t="s">
        <v>2796</v>
      </c>
    </row>
    <row r="2388" spans="1:8">
      <c r="A2388" t="s">
        <v>2944</v>
      </c>
      <c r="B2388" t="s">
        <v>2943</v>
      </c>
      <c r="C2388" t="s">
        <v>1019</v>
      </c>
      <c r="D2388" t="s">
        <v>3053</v>
      </c>
      <c r="E2388">
        <v>53</v>
      </c>
      <c r="F2388">
        <v>6</v>
      </c>
      <c r="G2388">
        <v>0.113207547169811</v>
      </c>
      <c r="H2388" t="s">
        <v>2796</v>
      </c>
    </row>
    <row r="2389" spans="1:8">
      <c r="A2389" t="s">
        <v>1695</v>
      </c>
      <c r="B2389" t="s">
        <v>3025</v>
      </c>
      <c r="C2389" t="s">
        <v>1019</v>
      </c>
      <c r="D2389" t="s">
        <v>3053</v>
      </c>
      <c r="E2389">
        <v>53</v>
      </c>
      <c r="F2389">
        <v>6</v>
      </c>
      <c r="G2389">
        <v>0.113207547169811</v>
      </c>
      <c r="H2389" t="s">
        <v>2796</v>
      </c>
    </row>
    <row r="2390" spans="1:8">
      <c r="A2390" t="s">
        <v>3027</v>
      </c>
      <c r="B2390" t="s">
        <v>3026</v>
      </c>
      <c r="C2390" t="s">
        <v>1019</v>
      </c>
      <c r="D2390" t="s">
        <v>3053</v>
      </c>
      <c r="E2390">
        <v>48</v>
      </c>
      <c r="F2390">
        <v>6</v>
      </c>
      <c r="G2390">
        <v>0.125</v>
      </c>
      <c r="H2390" t="s">
        <v>2796</v>
      </c>
    </row>
    <row r="2391" spans="1:8">
      <c r="A2391" t="s">
        <v>3029</v>
      </c>
      <c r="B2391" t="s">
        <v>3028</v>
      </c>
      <c r="C2391" t="s">
        <v>1019</v>
      </c>
      <c r="D2391" t="s">
        <v>3053</v>
      </c>
      <c r="E2391">
        <v>53</v>
      </c>
      <c r="F2391">
        <v>6</v>
      </c>
      <c r="G2391">
        <v>0.113207547169811</v>
      </c>
      <c r="H2391" t="s">
        <v>2796</v>
      </c>
    </row>
    <row r="2392" spans="1:8">
      <c r="A2392" t="s">
        <v>1691</v>
      </c>
      <c r="B2392" t="s">
        <v>3030</v>
      </c>
      <c r="C2392" t="s">
        <v>1019</v>
      </c>
      <c r="D2392" t="s">
        <v>3053</v>
      </c>
      <c r="E2392">
        <v>53</v>
      </c>
      <c r="F2392">
        <v>6</v>
      </c>
      <c r="G2392">
        <v>0.113207547169811</v>
      </c>
      <c r="H2392" t="s">
        <v>2796</v>
      </c>
    </row>
    <row r="2393" spans="1:8">
      <c r="A2393" t="s">
        <v>3032</v>
      </c>
      <c r="B2393" t="s">
        <v>3031</v>
      </c>
      <c r="C2393" t="s">
        <v>1019</v>
      </c>
      <c r="D2393" t="s">
        <v>3053</v>
      </c>
      <c r="E2393">
        <v>53</v>
      </c>
      <c r="F2393">
        <v>6</v>
      </c>
      <c r="G2393">
        <v>0.113207547169811</v>
      </c>
      <c r="H2393" t="s">
        <v>2796</v>
      </c>
    </row>
    <row r="2394" spans="1:8">
      <c r="A2394" t="s">
        <v>3052</v>
      </c>
      <c r="B2394" t="s">
        <v>3051</v>
      </c>
      <c r="C2394" t="s">
        <v>1019</v>
      </c>
      <c r="D2394" t="s">
        <v>3053</v>
      </c>
      <c r="E2394">
        <v>53</v>
      </c>
      <c r="F2394">
        <v>6</v>
      </c>
      <c r="G2394">
        <v>0.113207547169811</v>
      </c>
      <c r="H2394" t="s">
        <v>2796</v>
      </c>
    </row>
    <row r="2395" spans="1:8">
      <c r="A2395" t="s">
        <v>2795</v>
      </c>
      <c r="B2395" t="s">
        <v>2794</v>
      </c>
      <c r="C2395" t="s">
        <v>1715</v>
      </c>
      <c r="D2395" t="s">
        <v>10187</v>
      </c>
      <c r="E2395">
        <v>2</v>
      </c>
      <c r="F2395">
        <v>1</v>
      </c>
      <c r="G2395">
        <v>0.5</v>
      </c>
      <c r="H2395" t="s">
        <v>2796</v>
      </c>
    </row>
    <row r="2396" spans="1:8">
      <c r="A2396" t="s">
        <v>2878</v>
      </c>
      <c r="B2396" t="s">
        <v>11412</v>
      </c>
      <c r="C2396" t="s">
        <v>1715</v>
      </c>
      <c r="D2396" t="s">
        <v>10187</v>
      </c>
      <c r="E2396">
        <v>1</v>
      </c>
      <c r="F2396">
        <v>0</v>
      </c>
      <c r="G2396">
        <v>0</v>
      </c>
      <c r="H2396" t="s">
        <v>2747</v>
      </c>
    </row>
    <row r="2397" spans="1:8">
      <c r="A2397" t="s">
        <v>2879</v>
      </c>
      <c r="B2397" t="s">
        <v>11412</v>
      </c>
      <c r="C2397" t="s">
        <v>1715</v>
      </c>
      <c r="D2397" t="s">
        <v>10187</v>
      </c>
      <c r="E2397">
        <v>1</v>
      </c>
      <c r="F2397">
        <v>0</v>
      </c>
      <c r="G2397">
        <v>0</v>
      </c>
      <c r="H2397" t="s">
        <v>2747</v>
      </c>
    </row>
    <row r="2398" spans="1:8">
      <c r="A2398" t="s">
        <v>2871</v>
      </c>
      <c r="B2398" t="s">
        <v>11412</v>
      </c>
      <c r="C2398" t="s">
        <v>1715</v>
      </c>
      <c r="D2398" t="s">
        <v>10187</v>
      </c>
      <c r="E2398">
        <v>1</v>
      </c>
      <c r="F2398">
        <v>0</v>
      </c>
      <c r="G2398">
        <v>0</v>
      </c>
      <c r="H2398" t="s">
        <v>2747</v>
      </c>
    </row>
    <row r="2399" spans="1:8">
      <c r="A2399" t="s">
        <v>2865</v>
      </c>
      <c r="B2399" t="s">
        <v>11412</v>
      </c>
      <c r="C2399" t="s">
        <v>1715</v>
      </c>
      <c r="D2399" t="s">
        <v>10187</v>
      </c>
      <c r="E2399">
        <v>1</v>
      </c>
      <c r="F2399">
        <v>0</v>
      </c>
      <c r="G2399">
        <v>0</v>
      </c>
      <c r="H2399" t="s">
        <v>2747</v>
      </c>
    </row>
    <row r="2400" spans="1:8">
      <c r="A2400" t="s">
        <v>2873</v>
      </c>
      <c r="B2400" t="s">
        <v>11412</v>
      </c>
      <c r="C2400" t="s">
        <v>1715</v>
      </c>
      <c r="D2400" t="s">
        <v>10187</v>
      </c>
      <c r="E2400">
        <v>1</v>
      </c>
      <c r="F2400">
        <v>0</v>
      </c>
      <c r="G2400">
        <v>0</v>
      </c>
      <c r="H2400" t="s">
        <v>2747</v>
      </c>
    </row>
    <row r="2401" spans="1:8">
      <c r="A2401" t="s">
        <v>2882</v>
      </c>
      <c r="B2401" t="s">
        <v>11412</v>
      </c>
      <c r="C2401" t="s">
        <v>1715</v>
      </c>
      <c r="D2401" t="s">
        <v>10187</v>
      </c>
      <c r="E2401">
        <v>1</v>
      </c>
      <c r="F2401">
        <v>0</v>
      </c>
      <c r="G2401">
        <v>0</v>
      </c>
      <c r="H2401" t="s">
        <v>2747</v>
      </c>
    </row>
    <row r="2402" spans="1:8">
      <c r="A2402" t="s">
        <v>2868</v>
      </c>
      <c r="B2402" t="s">
        <v>11412</v>
      </c>
      <c r="C2402" t="s">
        <v>1715</v>
      </c>
      <c r="D2402" t="s">
        <v>10187</v>
      </c>
      <c r="E2402">
        <v>1</v>
      </c>
      <c r="F2402">
        <v>0</v>
      </c>
      <c r="G2402">
        <v>0</v>
      </c>
      <c r="H2402" t="s">
        <v>2747</v>
      </c>
    </row>
    <row r="2403" spans="1:8">
      <c r="A2403" t="s">
        <v>2798</v>
      </c>
      <c r="B2403" t="s">
        <v>2797</v>
      </c>
      <c r="C2403" t="s">
        <v>1715</v>
      </c>
      <c r="D2403" t="s">
        <v>10187</v>
      </c>
      <c r="E2403">
        <v>2</v>
      </c>
      <c r="F2403">
        <v>1</v>
      </c>
      <c r="G2403">
        <v>0.5</v>
      </c>
      <c r="H2403" t="s">
        <v>2796</v>
      </c>
    </row>
    <row r="2404" spans="1:8">
      <c r="A2404" t="s">
        <v>2811</v>
      </c>
      <c r="B2404" t="s">
        <v>2810</v>
      </c>
      <c r="C2404" t="s">
        <v>1715</v>
      </c>
      <c r="D2404" t="s">
        <v>10187</v>
      </c>
      <c r="E2404">
        <v>2</v>
      </c>
      <c r="F2404">
        <v>1</v>
      </c>
      <c r="G2404">
        <v>0.5</v>
      </c>
      <c r="H2404" t="s">
        <v>2796</v>
      </c>
    </row>
    <row r="2405" spans="1:8">
      <c r="A2405" t="s">
        <v>2813</v>
      </c>
      <c r="B2405" t="s">
        <v>2812</v>
      </c>
      <c r="C2405" t="s">
        <v>1715</v>
      </c>
      <c r="D2405" t="s">
        <v>10187</v>
      </c>
      <c r="E2405">
        <v>2</v>
      </c>
      <c r="F2405">
        <v>1</v>
      </c>
      <c r="G2405">
        <v>0.5</v>
      </c>
      <c r="H2405" t="s">
        <v>2796</v>
      </c>
    </row>
    <row r="2406" spans="1:8">
      <c r="A2406" t="s">
        <v>2820</v>
      </c>
      <c r="B2406" t="s">
        <v>2817</v>
      </c>
      <c r="C2406" t="s">
        <v>1715</v>
      </c>
      <c r="D2406" t="s">
        <v>10187</v>
      </c>
      <c r="E2406">
        <v>1</v>
      </c>
      <c r="F2406">
        <v>1</v>
      </c>
      <c r="G2406">
        <v>1</v>
      </c>
      <c r="H2406" t="s">
        <v>2796</v>
      </c>
    </row>
    <row r="2407" spans="1:8">
      <c r="A2407" t="s">
        <v>2822</v>
      </c>
      <c r="B2407" t="s">
        <v>2817</v>
      </c>
      <c r="C2407" t="s">
        <v>1715</v>
      </c>
      <c r="D2407" t="s">
        <v>10187</v>
      </c>
      <c r="E2407">
        <v>1</v>
      </c>
      <c r="F2407">
        <v>1</v>
      </c>
      <c r="G2407">
        <v>1</v>
      </c>
      <c r="H2407" t="s">
        <v>2796</v>
      </c>
    </row>
    <row r="2408" spans="1:8">
      <c r="A2408" t="s">
        <v>2818</v>
      </c>
      <c r="B2408" t="s">
        <v>2817</v>
      </c>
      <c r="C2408" t="s">
        <v>1715</v>
      </c>
      <c r="D2408" t="s">
        <v>10187</v>
      </c>
      <c r="E2408">
        <v>1</v>
      </c>
      <c r="F2408">
        <v>1</v>
      </c>
      <c r="G2408">
        <v>1</v>
      </c>
      <c r="H2408" t="s">
        <v>2796</v>
      </c>
    </row>
    <row r="2409" spans="1:8">
      <c r="A2409" t="s">
        <v>2819</v>
      </c>
      <c r="B2409" t="s">
        <v>2817</v>
      </c>
      <c r="C2409" t="s">
        <v>1715</v>
      </c>
      <c r="D2409" t="s">
        <v>10187</v>
      </c>
      <c r="E2409">
        <v>1</v>
      </c>
      <c r="F2409">
        <v>1</v>
      </c>
      <c r="G2409">
        <v>1</v>
      </c>
      <c r="H2409" t="s">
        <v>2796</v>
      </c>
    </row>
    <row r="2410" spans="1:8">
      <c r="A2410" t="s">
        <v>2823</v>
      </c>
      <c r="B2410" t="s">
        <v>2817</v>
      </c>
      <c r="C2410" t="s">
        <v>1715</v>
      </c>
      <c r="D2410" t="s">
        <v>10187</v>
      </c>
      <c r="E2410">
        <v>1</v>
      </c>
      <c r="F2410">
        <v>1</v>
      </c>
      <c r="G2410">
        <v>1</v>
      </c>
      <c r="H2410" t="s">
        <v>2796</v>
      </c>
    </row>
    <row r="2411" spans="1:8">
      <c r="A2411" t="s">
        <v>2821</v>
      </c>
      <c r="B2411" t="s">
        <v>2817</v>
      </c>
      <c r="C2411" t="s">
        <v>1715</v>
      </c>
      <c r="D2411" t="s">
        <v>10187</v>
      </c>
      <c r="E2411">
        <v>1</v>
      </c>
      <c r="F2411">
        <v>1</v>
      </c>
      <c r="G2411">
        <v>1</v>
      </c>
      <c r="H2411" t="s">
        <v>2796</v>
      </c>
    </row>
    <row r="2412" spans="1:8">
      <c r="A2412" t="s">
        <v>2840</v>
      </c>
      <c r="B2412" t="s">
        <v>2824</v>
      </c>
      <c r="C2412" t="s">
        <v>1715</v>
      </c>
      <c r="D2412" t="s">
        <v>10187</v>
      </c>
      <c r="E2412">
        <v>1</v>
      </c>
      <c r="F2412">
        <v>1</v>
      </c>
      <c r="G2412">
        <v>1</v>
      </c>
      <c r="H2412" t="s">
        <v>2796</v>
      </c>
    </row>
    <row r="2413" spans="1:8">
      <c r="A2413" t="s">
        <v>2846</v>
      </c>
      <c r="B2413" t="s">
        <v>2824</v>
      </c>
      <c r="C2413" t="s">
        <v>1715</v>
      </c>
      <c r="D2413" t="s">
        <v>10187</v>
      </c>
      <c r="E2413">
        <v>1</v>
      </c>
      <c r="F2413">
        <v>1</v>
      </c>
      <c r="G2413">
        <v>1</v>
      </c>
      <c r="H2413" t="s">
        <v>2796</v>
      </c>
    </row>
    <row r="2414" spans="1:8">
      <c r="A2414" t="s">
        <v>2848</v>
      </c>
      <c r="B2414" t="s">
        <v>2824</v>
      </c>
      <c r="C2414" t="s">
        <v>1715</v>
      </c>
      <c r="D2414" t="s">
        <v>10187</v>
      </c>
      <c r="E2414">
        <v>1</v>
      </c>
      <c r="F2414">
        <v>1</v>
      </c>
      <c r="G2414">
        <v>1</v>
      </c>
      <c r="H2414" t="s">
        <v>2796</v>
      </c>
    </row>
    <row r="2415" spans="1:8">
      <c r="A2415" t="s">
        <v>2845</v>
      </c>
      <c r="B2415" t="s">
        <v>2824</v>
      </c>
      <c r="C2415" t="s">
        <v>1715</v>
      </c>
      <c r="D2415" t="s">
        <v>10187</v>
      </c>
      <c r="E2415">
        <v>1</v>
      </c>
      <c r="F2415">
        <v>1</v>
      </c>
      <c r="G2415">
        <v>1</v>
      </c>
      <c r="H2415" t="s">
        <v>2796</v>
      </c>
    </row>
    <row r="2416" spans="1:8">
      <c r="A2416" t="s">
        <v>2837</v>
      </c>
      <c r="B2416" t="s">
        <v>2824</v>
      </c>
      <c r="C2416" t="s">
        <v>1715</v>
      </c>
      <c r="D2416" t="s">
        <v>10187</v>
      </c>
      <c r="E2416">
        <v>1</v>
      </c>
      <c r="F2416">
        <v>1</v>
      </c>
      <c r="G2416">
        <v>1</v>
      </c>
      <c r="H2416" t="s">
        <v>2796</v>
      </c>
    </row>
    <row r="2417" spans="1:8">
      <c r="A2417" t="s">
        <v>2851</v>
      </c>
      <c r="B2417" t="s">
        <v>2824</v>
      </c>
      <c r="C2417" t="s">
        <v>1715</v>
      </c>
      <c r="D2417" t="s">
        <v>10187</v>
      </c>
      <c r="E2417">
        <v>1</v>
      </c>
      <c r="F2417">
        <v>1</v>
      </c>
      <c r="G2417">
        <v>1</v>
      </c>
      <c r="H2417" t="s">
        <v>2796</v>
      </c>
    </row>
    <row r="2418" spans="1:8">
      <c r="A2418" t="s">
        <v>2828</v>
      </c>
      <c r="B2418" t="s">
        <v>2824</v>
      </c>
      <c r="C2418" t="s">
        <v>1715</v>
      </c>
      <c r="D2418" t="s">
        <v>10187</v>
      </c>
      <c r="E2418">
        <v>1</v>
      </c>
      <c r="F2418">
        <v>1</v>
      </c>
      <c r="G2418">
        <v>1</v>
      </c>
      <c r="H2418" t="s">
        <v>2796</v>
      </c>
    </row>
    <row r="2419" spans="1:8">
      <c r="A2419" t="s">
        <v>2844</v>
      </c>
      <c r="B2419" t="s">
        <v>2824</v>
      </c>
      <c r="C2419" t="s">
        <v>1715</v>
      </c>
      <c r="D2419" t="s">
        <v>10187</v>
      </c>
      <c r="E2419">
        <v>1</v>
      </c>
      <c r="F2419">
        <v>1</v>
      </c>
      <c r="G2419">
        <v>1</v>
      </c>
      <c r="H2419" t="s">
        <v>2796</v>
      </c>
    </row>
    <row r="2420" spans="1:8">
      <c r="A2420" t="s">
        <v>2847</v>
      </c>
      <c r="B2420" t="s">
        <v>2824</v>
      </c>
      <c r="C2420" t="s">
        <v>1715</v>
      </c>
      <c r="D2420" t="s">
        <v>10187</v>
      </c>
      <c r="E2420">
        <v>1</v>
      </c>
      <c r="F2420">
        <v>1</v>
      </c>
      <c r="G2420">
        <v>1</v>
      </c>
      <c r="H2420" t="s">
        <v>2796</v>
      </c>
    </row>
    <row r="2421" spans="1:8">
      <c r="A2421" t="s">
        <v>2843</v>
      </c>
      <c r="B2421" t="s">
        <v>2824</v>
      </c>
      <c r="C2421" t="s">
        <v>1715</v>
      </c>
      <c r="D2421" t="s">
        <v>10187</v>
      </c>
      <c r="E2421">
        <v>1</v>
      </c>
      <c r="F2421">
        <v>1</v>
      </c>
      <c r="G2421">
        <v>1</v>
      </c>
      <c r="H2421" t="s">
        <v>2796</v>
      </c>
    </row>
    <row r="2422" spans="1:8">
      <c r="A2422" t="s">
        <v>2841</v>
      </c>
      <c r="B2422" t="s">
        <v>2824</v>
      </c>
      <c r="C2422" t="s">
        <v>1715</v>
      </c>
      <c r="D2422" t="s">
        <v>10187</v>
      </c>
      <c r="E2422">
        <v>1</v>
      </c>
      <c r="F2422">
        <v>1</v>
      </c>
      <c r="G2422">
        <v>1</v>
      </c>
      <c r="H2422" t="s">
        <v>2796</v>
      </c>
    </row>
    <row r="2423" spans="1:8">
      <c r="A2423" t="s">
        <v>2842</v>
      </c>
      <c r="B2423" t="s">
        <v>2824</v>
      </c>
      <c r="C2423" t="s">
        <v>1715</v>
      </c>
      <c r="D2423" t="s">
        <v>10187</v>
      </c>
      <c r="E2423">
        <v>1</v>
      </c>
      <c r="F2423">
        <v>1</v>
      </c>
      <c r="G2423">
        <v>1</v>
      </c>
      <c r="H2423" t="s">
        <v>2796</v>
      </c>
    </row>
    <row r="2424" spans="1:8">
      <c r="A2424" t="s">
        <v>2826</v>
      </c>
      <c r="B2424" t="s">
        <v>2824</v>
      </c>
      <c r="C2424" t="s">
        <v>1715</v>
      </c>
      <c r="D2424" t="s">
        <v>10187</v>
      </c>
      <c r="E2424">
        <v>1</v>
      </c>
      <c r="F2424">
        <v>1</v>
      </c>
      <c r="G2424">
        <v>1</v>
      </c>
      <c r="H2424" t="s">
        <v>2796</v>
      </c>
    </row>
    <row r="2425" spans="1:8">
      <c r="A2425" t="s">
        <v>2825</v>
      </c>
      <c r="B2425" t="s">
        <v>2824</v>
      </c>
      <c r="C2425" t="s">
        <v>1715</v>
      </c>
      <c r="D2425" t="s">
        <v>10187</v>
      </c>
      <c r="E2425">
        <v>1</v>
      </c>
      <c r="F2425">
        <v>1</v>
      </c>
      <c r="G2425">
        <v>1</v>
      </c>
      <c r="H2425" t="s">
        <v>2796</v>
      </c>
    </row>
    <row r="2426" spans="1:8">
      <c r="A2426" t="s">
        <v>2838</v>
      </c>
      <c r="B2426" t="s">
        <v>2824</v>
      </c>
      <c r="C2426" t="s">
        <v>1715</v>
      </c>
      <c r="D2426" t="s">
        <v>10187</v>
      </c>
      <c r="E2426">
        <v>1</v>
      </c>
      <c r="F2426">
        <v>1</v>
      </c>
      <c r="G2426">
        <v>1</v>
      </c>
      <c r="H2426" t="s">
        <v>2796</v>
      </c>
    </row>
    <row r="2427" spans="1:8">
      <c r="A2427" t="s">
        <v>2834</v>
      </c>
      <c r="B2427" t="s">
        <v>2824</v>
      </c>
      <c r="C2427" t="s">
        <v>1715</v>
      </c>
      <c r="D2427" t="s">
        <v>10187</v>
      </c>
      <c r="E2427">
        <v>1</v>
      </c>
      <c r="F2427">
        <v>1</v>
      </c>
      <c r="G2427">
        <v>1</v>
      </c>
      <c r="H2427" t="s">
        <v>2796</v>
      </c>
    </row>
    <row r="2428" spans="1:8">
      <c r="A2428" t="s">
        <v>2835</v>
      </c>
      <c r="B2428" t="s">
        <v>2824</v>
      </c>
      <c r="C2428" t="s">
        <v>1715</v>
      </c>
      <c r="D2428" t="s">
        <v>10187</v>
      </c>
      <c r="E2428">
        <v>1</v>
      </c>
      <c r="F2428">
        <v>1</v>
      </c>
      <c r="G2428">
        <v>1</v>
      </c>
      <c r="H2428" t="s">
        <v>2796</v>
      </c>
    </row>
    <row r="2429" spans="1:8">
      <c r="A2429" t="s">
        <v>2832</v>
      </c>
      <c r="B2429" t="s">
        <v>2824</v>
      </c>
      <c r="C2429" t="s">
        <v>1715</v>
      </c>
      <c r="D2429" t="s">
        <v>10187</v>
      </c>
      <c r="E2429">
        <v>1</v>
      </c>
      <c r="F2429">
        <v>1</v>
      </c>
      <c r="G2429">
        <v>1</v>
      </c>
      <c r="H2429" t="s">
        <v>2796</v>
      </c>
    </row>
    <row r="2430" spans="1:8">
      <c r="A2430" t="s">
        <v>2849</v>
      </c>
      <c r="B2430" t="s">
        <v>2824</v>
      </c>
      <c r="C2430" t="s">
        <v>1715</v>
      </c>
      <c r="D2430" t="s">
        <v>10187</v>
      </c>
      <c r="E2430">
        <v>1</v>
      </c>
      <c r="F2430">
        <v>1</v>
      </c>
      <c r="G2430">
        <v>1</v>
      </c>
      <c r="H2430" t="s">
        <v>2796</v>
      </c>
    </row>
    <row r="2431" spans="1:8">
      <c r="A2431" t="s">
        <v>2839</v>
      </c>
      <c r="B2431" t="s">
        <v>2824</v>
      </c>
      <c r="C2431" t="s">
        <v>1715</v>
      </c>
      <c r="D2431" t="s">
        <v>10187</v>
      </c>
      <c r="E2431">
        <v>1</v>
      </c>
      <c r="F2431">
        <v>1</v>
      </c>
      <c r="G2431">
        <v>1</v>
      </c>
      <c r="H2431" t="s">
        <v>2796</v>
      </c>
    </row>
    <row r="2432" spans="1:8">
      <c r="A2432" t="s">
        <v>2850</v>
      </c>
      <c r="B2432" t="s">
        <v>2824</v>
      </c>
      <c r="C2432" t="s">
        <v>1715</v>
      </c>
      <c r="D2432" t="s">
        <v>10187</v>
      </c>
      <c r="E2432">
        <v>1</v>
      </c>
      <c r="F2432">
        <v>1</v>
      </c>
      <c r="G2432">
        <v>1</v>
      </c>
      <c r="H2432" t="s">
        <v>2796</v>
      </c>
    </row>
    <row r="2433" spans="1:8">
      <c r="A2433" t="s">
        <v>2831</v>
      </c>
      <c r="B2433" t="s">
        <v>2824</v>
      </c>
      <c r="C2433" t="s">
        <v>1715</v>
      </c>
      <c r="D2433" t="s">
        <v>10187</v>
      </c>
      <c r="E2433">
        <v>1</v>
      </c>
      <c r="F2433">
        <v>1</v>
      </c>
      <c r="G2433">
        <v>1</v>
      </c>
      <c r="H2433" t="s">
        <v>2796</v>
      </c>
    </row>
    <row r="2434" spans="1:8">
      <c r="A2434" t="s">
        <v>2836</v>
      </c>
      <c r="B2434" t="s">
        <v>2824</v>
      </c>
      <c r="C2434" t="s">
        <v>1715</v>
      </c>
      <c r="D2434" t="s">
        <v>10187</v>
      </c>
      <c r="E2434">
        <v>1</v>
      </c>
      <c r="F2434">
        <v>1</v>
      </c>
      <c r="G2434">
        <v>1</v>
      </c>
      <c r="H2434" t="s">
        <v>2796</v>
      </c>
    </row>
    <row r="2435" spans="1:8">
      <c r="A2435" t="s">
        <v>2833</v>
      </c>
      <c r="B2435" t="s">
        <v>2824</v>
      </c>
      <c r="C2435" t="s">
        <v>1715</v>
      </c>
      <c r="D2435" t="s">
        <v>10187</v>
      </c>
      <c r="E2435">
        <v>1</v>
      </c>
      <c r="F2435">
        <v>1</v>
      </c>
      <c r="G2435">
        <v>1</v>
      </c>
      <c r="H2435" t="s">
        <v>2796</v>
      </c>
    </row>
    <row r="2436" spans="1:8">
      <c r="A2436" t="s">
        <v>2830</v>
      </c>
      <c r="B2436" t="s">
        <v>2824</v>
      </c>
      <c r="C2436" t="s">
        <v>1715</v>
      </c>
      <c r="D2436" t="s">
        <v>10187</v>
      </c>
      <c r="E2436">
        <v>1</v>
      </c>
      <c r="F2436">
        <v>1</v>
      </c>
      <c r="G2436">
        <v>1</v>
      </c>
      <c r="H2436" t="s">
        <v>2796</v>
      </c>
    </row>
    <row r="2437" spans="1:8">
      <c r="A2437" t="s">
        <v>2827</v>
      </c>
      <c r="B2437" t="s">
        <v>2824</v>
      </c>
      <c r="C2437" t="s">
        <v>1715</v>
      </c>
      <c r="D2437" t="s">
        <v>10187</v>
      </c>
      <c r="E2437">
        <v>1</v>
      </c>
      <c r="F2437">
        <v>1</v>
      </c>
      <c r="G2437">
        <v>1</v>
      </c>
      <c r="H2437" t="s">
        <v>2796</v>
      </c>
    </row>
    <row r="2438" spans="1:8">
      <c r="A2438" t="s">
        <v>2829</v>
      </c>
      <c r="B2438" t="s">
        <v>2824</v>
      </c>
      <c r="C2438" t="s">
        <v>1715</v>
      </c>
      <c r="D2438" t="s">
        <v>10187</v>
      </c>
      <c r="E2438">
        <v>1</v>
      </c>
      <c r="F2438">
        <v>1</v>
      </c>
      <c r="G2438">
        <v>1</v>
      </c>
      <c r="H2438" t="s">
        <v>2796</v>
      </c>
    </row>
    <row r="2439" spans="1:8">
      <c r="A2439" t="s">
        <v>2853</v>
      </c>
      <c r="B2439" t="s">
        <v>2852</v>
      </c>
      <c r="C2439" t="s">
        <v>1715</v>
      </c>
      <c r="D2439" t="s">
        <v>10187</v>
      </c>
      <c r="E2439">
        <v>2</v>
      </c>
      <c r="F2439">
        <v>1</v>
      </c>
      <c r="G2439">
        <v>0.5</v>
      </c>
      <c r="H2439" t="s">
        <v>2796</v>
      </c>
    </row>
    <row r="2440" spans="1:8">
      <c r="A2440" t="s">
        <v>2857</v>
      </c>
      <c r="B2440" t="s">
        <v>2854</v>
      </c>
      <c r="C2440" t="s">
        <v>1715</v>
      </c>
      <c r="D2440" t="s">
        <v>10187</v>
      </c>
      <c r="E2440">
        <v>1</v>
      </c>
      <c r="F2440">
        <v>0</v>
      </c>
      <c r="G2440">
        <v>0</v>
      </c>
      <c r="H2440" t="s">
        <v>2747</v>
      </c>
    </row>
    <row r="2441" spans="1:8">
      <c r="A2441" t="s">
        <v>2856</v>
      </c>
      <c r="B2441" t="s">
        <v>2854</v>
      </c>
      <c r="C2441" t="s">
        <v>1715</v>
      </c>
      <c r="D2441" t="s">
        <v>10187</v>
      </c>
      <c r="E2441">
        <v>1</v>
      </c>
      <c r="F2441">
        <v>0</v>
      </c>
      <c r="G2441">
        <v>0</v>
      </c>
      <c r="H2441" t="s">
        <v>2747</v>
      </c>
    </row>
    <row r="2442" spans="1:8">
      <c r="A2442" t="s">
        <v>2861</v>
      </c>
      <c r="B2442" t="s">
        <v>2854</v>
      </c>
      <c r="C2442" t="s">
        <v>1715</v>
      </c>
      <c r="D2442" t="s">
        <v>10187</v>
      </c>
      <c r="E2442">
        <v>1</v>
      </c>
      <c r="F2442">
        <v>0</v>
      </c>
      <c r="G2442">
        <v>0</v>
      </c>
      <c r="H2442" t="s">
        <v>2747</v>
      </c>
    </row>
    <row r="2443" spans="1:8">
      <c r="A2443" t="s">
        <v>2855</v>
      </c>
      <c r="B2443" t="s">
        <v>2854</v>
      </c>
      <c r="C2443" t="s">
        <v>1715</v>
      </c>
      <c r="D2443" t="s">
        <v>10187</v>
      </c>
      <c r="E2443">
        <v>1</v>
      </c>
      <c r="F2443">
        <v>0</v>
      </c>
      <c r="G2443">
        <v>0</v>
      </c>
      <c r="H2443" t="s">
        <v>2747</v>
      </c>
    </row>
    <row r="2444" spans="1:8">
      <c r="A2444" t="s">
        <v>2862</v>
      </c>
      <c r="B2444" t="s">
        <v>2854</v>
      </c>
      <c r="C2444" t="s">
        <v>1715</v>
      </c>
      <c r="D2444" t="s">
        <v>10187</v>
      </c>
      <c r="E2444">
        <v>1</v>
      </c>
      <c r="F2444">
        <v>0</v>
      </c>
      <c r="G2444">
        <v>0</v>
      </c>
      <c r="H2444" t="s">
        <v>2747</v>
      </c>
    </row>
    <row r="2445" spans="1:8">
      <c r="A2445" t="s">
        <v>2877</v>
      </c>
      <c r="B2445" t="s">
        <v>2854</v>
      </c>
      <c r="C2445" t="s">
        <v>1715</v>
      </c>
      <c r="D2445" t="s">
        <v>10187</v>
      </c>
      <c r="E2445">
        <v>1</v>
      </c>
      <c r="F2445">
        <v>0</v>
      </c>
      <c r="G2445">
        <v>0</v>
      </c>
      <c r="H2445" t="s">
        <v>2747</v>
      </c>
    </row>
    <row r="2446" spans="1:8">
      <c r="A2446" t="s">
        <v>2860</v>
      </c>
      <c r="B2446" t="s">
        <v>2854</v>
      </c>
      <c r="C2446" t="s">
        <v>1715</v>
      </c>
      <c r="D2446" t="s">
        <v>10187</v>
      </c>
      <c r="E2446">
        <v>1</v>
      </c>
      <c r="F2446">
        <v>0</v>
      </c>
      <c r="G2446">
        <v>0</v>
      </c>
      <c r="H2446" t="s">
        <v>2747</v>
      </c>
    </row>
    <row r="2447" spans="1:8">
      <c r="A2447" t="s">
        <v>2859</v>
      </c>
      <c r="B2447" t="s">
        <v>2854</v>
      </c>
      <c r="C2447" t="s">
        <v>1715</v>
      </c>
      <c r="D2447" t="s">
        <v>10187</v>
      </c>
      <c r="E2447">
        <v>1</v>
      </c>
      <c r="F2447">
        <v>0</v>
      </c>
      <c r="G2447">
        <v>0</v>
      </c>
      <c r="H2447" t="s">
        <v>2747</v>
      </c>
    </row>
    <row r="2448" spans="1:8">
      <c r="A2448" t="s">
        <v>2858</v>
      </c>
      <c r="B2448" t="s">
        <v>2854</v>
      </c>
      <c r="C2448" t="s">
        <v>1715</v>
      </c>
      <c r="D2448" t="s">
        <v>10187</v>
      </c>
      <c r="E2448">
        <v>1</v>
      </c>
      <c r="F2448">
        <v>0</v>
      </c>
      <c r="G2448">
        <v>0</v>
      </c>
      <c r="H2448" t="s">
        <v>2747</v>
      </c>
    </row>
    <row r="2449" spans="1:8">
      <c r="A2449" t="s">
        <v>2874</v>
      </c>
      <c r="B2449" t="s">
        <v>2863</v>
      </c>
      <c r="C2449" t="s">
        <v>1715</v>
      </c>
      <c r="D2449" t="s">
        <v>10187</v>
      </c>
      <c r="E2449">
        <v>1</v>
      </c>
      <c r="F2449">
        <v>0</v>
      </c>
      <c r="G2449">
        <v>0</v>
      </c>
      <c r="H2449" t="s">
        <v>2747</v>
      </c>
    </row>
    <row r="2450" spans="1:8">
      <c r="A2450" t="s">
        <v>2879</v>
      </c>
      <c r="B2450" t="s">
        <v>2863</v>
      </c>
      <c r="C2450" t="s">
        <v>1715</v>
      </c>
      <c r="D2450" t="s">
        <v>10187</v>
      </c>
      <c r="E2450">
        <v>1</v>
      </c>
      <c r="F2450">
        <v>0</v>
      </c>
      <c r="G2450">
        <v>0</v>
      </c>
      <c r="H2450" t="s">
        <v>2747</v>
      </c>
    </row>
    <row r="2451" spans="1:8">
      <c r="A2451" t="s">
        <v>2872</v>
      </c>
      <c r="B2451" t="s">
        <v>2863</v>
      </c>
      <c r="C2451" t="s">
        <v>1715</v>
      </c>
      <c r="D2451" t="s">
        <v>10187</v>
      </c>
      <c r="E2451">
        <v>1</v>
      </c>
      <c r="F2451">
        <v>0</v>
      </c>
      <c r="G2451">
        <v>0</v>
      </c>
      <c r="H2451" t="s">
        <v>2747</v>
      </c>
    </row>
    <row r="2452" spans="1:8">
      <c r="A2452" t="s">
        <v>2881</v>
      </c>
      <c r="B2452" t="s">
        <v>2863</v>
      </c>
      <c r="C2452" t="s">
        <v>1715</v>
      </c>
      <c r="D2452" t="s">
        <v>10187</v>
      </c>
      <c r="E2452">
        <v>1</v>
      </c>
      <c r="F2452">
        <v>0</v>
      </c>
      <c r="G2452">
        <v>0</v>
      </c>
      <c r="H2452" t="s">
        <v>2747</v>
      </c>
    </row>
    <row r="2453" spans="1:8">
      <c r="A2453" t="s">
        <v>2867</v>
      </c>
      <c r="B2453" t="s">
        <v>2863</v>
      </c>
      <c r="C2453" t="s">
        <v>1715</v>
      </c>
      <c r="D2453" t="s">
        <v>10187</v>
      </c>
      <c r="E2453">
        <v>1</v>
      </c>
      <c r="F2453">
        <v>0</v>
      </c>
      <c r="G2453">
        <v>0</v>
      </c>
      <c r="H2453" t="s">
        <v>2747</v>
      </c>
    </row>
    <row r="2454" spans="1:8">
      <c r="A2454" t="s">
        <v>2876</v>
      </c>
      <c r="B2454" t="s">
        <v>2863</v>
      </c>
      <c r="C2454" t="s">
        <v>1715</v>
      </c>
      <c r="D2454" t="s">
        <v>10187</v>
      </c>
      <c r="E2454">
        <v>1</v>
      </c>
      <c r="F2454">
        <v>0</v>
      </c>
      <c r="G2454">
        <v>0</v>
      </c>
      <c r="H2454" t="s">
        <v>2747</v>
      </c>
    </row>
    <row r="2455" spans="1:8">
      <c r="A2455" t="s">
        <v>2880</v>
      </c>
      <c r="B2455" t="s">
        <v>2863</v>
      </c>
      <c r="C2455" t="s">
        <v>1715</v>
      </c>
      <c r="D2455" t="s">
        <v>10187</v>
      </c>
      <c r="E2455">
        <v>1</v>
      </c>
      <c r="F2455">
        <v>0</v>
      </c>
      <c r="G2455">
        <v>0</v>
      </c>
      <c r="H2455" t="s">
        <v>2747</v>
      </c>
    </row>
    <row r="2456" spans="1:8">
      <c r="A2456" t="s">
        <v>2871</v>
      </c>
      <c r="B2456" t="s">
        <v>2863</v>
      </c>
      <c r="C2456" t="s">
        <v>1715</v>
      </c>
      <c r="D2456" t="s">
        <v>10187</v>
      </c>
      <c r="E2456">
        <v>1</v>
      </c>
      <c r="F2456">
        <v>0</v>
      </c>
      <c r="G2456">
        <v>0</v>
      </c>
      <c r="H2456" t="s">
        <v>2747</v>
      </c>
    </row>
    <row r="2457" spans="1:8">
      <c r="A2457" t="s">
        <v>2869</v>
      </c>
      <c r="B2457" t="s">
        <v>2863</v>
      </c>
      <c r="C2457" t="s">
        <v>1715</v>
      </c>
      <c r="D2457" t="s">
        <v>10187</v>
      </c>
      <c r="E2457">
        <v>1</v>
      </c>
      <c r="F2457">
        <v>0</v>
      </c>
      <c r="G2457">
        <v>0</v>
      </c>
      <c r="H2457" t="s">
        <v>2747</v>
      </c>
    </row>
    <row r="2458" spans="1:8">
      <c r="A2458" t="s">
        <v>2873</v>
      </c>
      <c r="B2458" t="s">
        <v>2863</v>
      </c>
      <c r="C2458" t="s">
        <v>1715</v>
      </c>
      <c r="D2458" t="s">
        <v>10187</v>
      </c>
      <c r="E2458">
        <v>1</v>
      </c>
      <c r="F2458">
        <v>0</v>
      </c>
      <c r="G2458">
        <v>0</v>
      </c>
      <c r="H2458" t="s">
        <v>2747</v>
      </c>
    </row>
    <row r="2459" spans="1:8">
      <c r="A2459" t="s">
        <v>2878</v>
      </c>
      <c r="B2459" t="s">
        <v>2863</v>
      </c>
      <c r="C2459" t="s">
        <v>1715</v>
      </c>
      <c r="D2459" t="s">
        <v>10187</v>
      </c>
      <c r="E2459">
        <v>1</v>
      </c>
      <c r="F2459">
        <v>0</v>
      </c>
      <c r="G2459">
        <v>0</v>
      </c>
      <c r="H2459" t="s">
        <v>2747</v>
      </c>
    </row>
    <row r="2460" spans="1:8">
      <c r="A2460" t="s">
        <v>2870</v>
      </c>
      <c r="B2460" t="s">
        <v>2863</v>
      </c>
      <c r="C2460" t="s">
        <v>1715</v>
      </c>
      <c r="D2460" t="s">
        <v>10187</v>
      </c>
      <c r="E2460">
        <v>1</v>
      </c>
      <c r="F2460">
        <v>0</v>
      </c>
      <c r="G2460">
        <v>0</v>
      </c>
      <c r="H2460" t="s">
        <v>2747</v>
      </c>
    </row>
    <row r="2461" spans="1:8">
      <c r="A2461" t="s">
        <v>2865</v>
      </c>
      <c r="B2461" t="s">
        <v>2863</v>
      </c>
      <c r="C2461" t="s">
        <v>1715</v>
      </c>
      <c r="D2461" t="s">
        <v>10187</v>
      </c>
      <c r="E2461">
        <v>1</v>
      </c>
      <c r="F2461">
        <v>0</v>
      </c>
      <c r="G2461">
        <v>0</v>
      </c>
      <c r="H2461" t="s">
        <v>2747</v>
      </c>
    </row>
    <row r="2462" spans="1:8">
      <c r="A2462" t="s">
        <v>2868</v>
      </c>
      <c r="B2462" t="s">
        <v>2863</v>
      </c>
      <c r="C2462" t="s">
        <v>1715</v>
      </c>
      <c r="D2462" t="s">
        <v>10187</v>
      </c>
      <c r="E2462">
        <v>1</v>
      </c>
      <c r="F2462">
        <v>0</v>
      </c>
      <c r="G2462">
        <v>0</v>
      </c>
      <c r="H2462" t="s">
        <v>2747</v>
      </c>
    </row>
    <row r="2463" spans="1:8">
      <c r="A2463" t="s">
        <v>2875</v>
      </c>
      <c r="B2463" t="s">
        <v>2863</v>
      </c>
      <c r="C2463" t="s">
        <v>1715</v>
      </c>
      <c r="D2463" t="s">
        <v>10187</v>
      </c>
      <c r="E2463">
        <v>1</v>
      </c>
      <c r="F2463">
        <v>0</v>
      </c>
      <c r="G2463">
        <v>0</v>
      </c>
      <c r="H2463" t="s">
        <v>2747</v>
      </c>
    </row>
    <row r="2464" spans="1:8">
      <c r="A2464" t="s">
        <v>2866</v>
      </c>
      <c r="B2464" t="s">
        <v>2863</v>
      </c>
      <c r="C2464" t="s">
        <v>1715</v>
      </c>
      <c r="D2464" t="s">
        <v>10187</v>
      </c>
      <c r="E2464">
        <v>1</v>
      </c>
      <c r="F2464">
        <v>0</v>
      </c>
      <c r="G2464">
        <v>0</v>
      </c>
      <c r="H2464" t="s">
        <v>2747</v>
      </c>
    </row>
    <row r="2465" spans="1:8">
      <c r="A2465" t="s">
        <v>2864</v>
      </c>
      <c r="B2465" t="s">
        <v>2863</v>
      </c>
      <c r="C2465" t="s">
        <v>1715</v>
      </c>
      <c r="D2465" t="s">
        <v>10187</v>
      </c>
      <c r="E2465">
        <v>1</v>
      </c>
      <c r="F2465">
        <v>0</v>
      </c>
      <c r="G2465">
        <v>0</v>
      </c>
      <c r="H2465" t="s">
        <v>2747</v>
      </c>
    </row>
    <row r="2466" spans="1:8">
      <c r="A2466" t="s">
        <v>2882</v>
      </c>
      <c r="B2466" t="s">
        <v>2863</v>
      </c>
      <c r="C2466" t="s">
        <v>1715</v>
      </c>
      <c r="D2466" t="s">
        <v>10187</v>
      </c>
      <c r="E2466">
        <v>1</v>
      </c>
      <c r="F2466">
        <v>0</v>
      </c>
      <c r="G2466">
        <v>0</v>
      </c>
      <c r="H2466" t="s">
        <v>2747</v>
      </c>
    </row>
    <row r="2467" spans="1:8">
      <c r="A2467" t="s">
        <v>2884</v>
      </c>
      <c r="B2467" t="s">
        <v>2883</v>
      </c>
      <c r="C2467" t="s">
        <v>1715</v>
      </c>
      <c r="D2467" t="s">
        <v>10187</v>
      </c>
      <c r="E2467">
        <v>2</v>
      </c>
      <c r="F2467">
        <v>1</v>
      </c>
      <c r="G2467">
        <v>0.5</v>
      </c>
      <c r="H2467" t="s">
        <v>2796</v>
      </c>
    </row>
    <row r="2468" spans="1:8">
      <c r="A2468" t="s">
        <v>1694</v>
      </c>
      <c r="B2468" t="s">
        <v>2885</v>
      </c>
      <c r="C2468" t="s">
        <v>1715</v>
      </c>
      <c r="D2468" t="s">
        <v>10187</v>
      </c>
      <c r="E2468">
        <v>2</v>
      </c>
      <c r="F2468">
        <v>1</v>
      </c>
      <c r="G2468">
        <v>0.5</v>
      </c>
      <c r="H2468" t="s">
        <v>2796</v>
      </c>
    </row>
    <row r="2469" spans="1:8">
      <c r="A2469" t="s">
        <v>1695</v>
      </c>
      <c r="B2469" t="s">
        <v>3025</v>
      </c>
      <c r="C2469" t="s">
        <v>1715</v>
      </c>
      <c r="D2469" t="s">
        <v>10187</v>
      </c>
      <c r="E2469">
        <v>2</v>
      </c>
      <c r="F2469">
        <v>1</v>
      </c>
      <c r="G2469">
        <v>0.5</v>
      </c>
      <c r="H2469" t="s">
        <v>2796</v>
      </c>
    </row>
    <row r="2470" spans="1:8">
      <c r="A2470" t="s">
        <v>3027</v>
      </c>
      <c r="B2470" t="s">
        <v>3026</v>
      </c>
      <c r="C2470" t="s">
        <v>1715</v>
      </c>
      <c r="D2470" t="s">
        <v>10187</v>
      </c>
      <c r="E2470">
        <v>2</v>
      </c>
      <c r="F2470">
        <v>1</v>
      </c>
      <c r="G2470">
        <v>0.5</v>
      </c>
      <c r="H2470" t="s">
        <v>2796</v>
      </c>
    </row>
    <row r="2471" spans="1:8">
      <c r="A2471" t="s">
        <v>3029</v>
      </c>
      <c r="B2471" t="s">
        <v>3028</v>
      </c>
      <c r="C2471" t="s">
        <v>1715</v>
      </c>
      <c r="D2471" t="s">
        <v>10187</v>
      </c>
      <c r="E2471">
        <v>2</v>
      </c>
      <c r="F2471">
        <v>1</v>
      </c>
      <c r="G2471">
        <v>0.5</v>
      </c>
      <c r="H2471" t="s">
        <v>2796</v>
      </c>
    </row>
    <row r="2472" spans="1:8">
      <c r="A2472" t="s">
        <v>1691</v>
      </c>
      <c r="B2472" t="s">
        <v>3030</v>
      </c>
      <c r="C2472" t="s">
        <v>1715</v>
      </c>
      <c r="D2472" t="s">
        <v>10187</v>
      </c>
      <c r="E2472">
        <v>2</v>
      </c>
      <c r="F2472">
        <v>1</v>
      </c>
      <c r="G2472">
        <v>0.5</v>
      </c>
      <c r="H2472" t="s">
        <v>2796</v>
      </c>
    </row>
    <row r="2473" spans="1:8">
      <c r="A2473" t="s">
        <v>3032</v>
      </c>
      <c r="B2473" t="s">
        <v>3031</v>
      </c>
      <c r="C2473" t="s">
        <v>1715</v>
      </c>
      <c r="D2473" t="s">
        <v>10187</v>
      </c>
      <c r="E2473">
        <v>2</v>
      </c>
      <c r="F2473">
        <v>1</v>
      </c>
      <c r="G2473">
        <v>0.5</v>
      </c>
      <c r="H2473" t="s">
        <v>2796</v>
      </c>
    </row>
    <row r="2474" spans="1:8">
      <c r="A2474" t="s">
        <v>3052</v>
      </c>
      <c r="B2474" t="s">
        <v>3051</v>
      </c>
      <c r="C2474" t="s">
        <v>1715</v>
      </c>
      <c r="D2474" t="s">
        <v>10187</v>
      </c>
      <c r="E2474">
        <v>2</v>
      </c>
      <c r="F2474">
        <v>1</v>
      </c>
      <c r="G2474">
        <v>0.5</v>
      </c>
      <c r="H2474" t="s">
        <v>2796</v>
      </c>
    </row>
    <row r="2475" spans="1:8">
      <c r="A2475" t="s">
        <v>2795</v>
      </c>
      <c r="B2475" t="s">
        <v>2794</v>
      </c>
      <c r="C2475" t="s">
        <v>1715</v>
      </c>
      <c r="D2475" t="s">
        <v>4244</v>
      </c>
      <c r="E2475">
        <v>1</v>
      </c>
      <c r="F2475">
        <v>0</v>
      </c>
      <c r="G2475">
        <v>0</v>
      </c>
      <c r="H2475" t="s">
        <v>2747</v>
      </c>
    </row>
    <row r="2476" spans="1:8">
      <c r="A2476" t="s">
        <v>2871</v>
      </c>
      <c r="B2476" t="s">
        <v>11412</v>
      </c>
      <c r="C2476" t="s">
        <v>1715</v>
      </c>
      <c r="D2476" t="s">
        <v>4244</v>
      </c>
      <c r="E2476">
        <v>2</v>
      </c>
      <c r="F2476">
        <v>0</v>
      </c>
      <c r="G2476">
        <v>0</v>
      </c>
      <c r="H2476" t="s">
        <v>2747</v>
      </c>
    </row>
    <row r="2477" spans="1:8">
      <c r="A2477" t="s">
        <v>2879</v>
      </c>
      <c r="B2477" t="s">
        <v>11412</v>
      </c>
      <c r="C2477" t="s">
        <v>1715</v>
      </c>
      <c r="D2477" t="s">
        <v>4244</v>
      </c>
      <c r="E2477">
        <v>2</v>
      </c>
      <c r="F2477">
        <v>0</v>
      </c>
      <c r="G2477">
        <v>0</v>
      </c>
      <c r="H2477" t="s">
        <v>2747</v>
      </c>
    </row>
    <row r="2478" spans="1:8">
      <c r="A2478" t="s">
        <v>2868</v>
      </c>
      <c r="B2478" t="s">
        <v>11412</v>
      </c>
      <c r="C2478" t="s">
        <v>1715</v>
      </c>
      <c r="D2478" t="s">
        <v>4244</v>
      </c>
      <c r="E2478">
        <v>2</v>
      </c>
      <c r="F2478">
        <v>0</v>
      </c>
      <c r="G2478">
        <v>0</v>
      </c>
      <c r="H2478" t="s">
        <v>2747</v>
      </c>
    </row>
    <row r="2479" spans="1:8">
      <c r="A2479" t="s">
        <v>2873</v>
      </c>
      <c r="B2479" t="s">
        <v>11412</v>
      </c>
      <c r="C2479" t="s">
        <v>1715</v>
      </c>
      <c r="D2479" t="s">
        <v>4244</v>
      </c>
      <c r="E2479">
        <v>2</v>
      </c>
      <c r="F2479">
        <v>0</v>
      </c>
      <c r="G2479">
        <v>0</v>
      </c>
      <c r="H2479" t="s">
        <v>2747</v>
      </c>
    </row>
    <row r="2480" spans="1:8">
      <c r="A2480" t="s">
        <v>2878</v>
      </c>
      <c r="B2480" t="s">
        <v>11412</v>
      </c>
      <c r="C2480" t="s">
        <v>1715</v>
      </c>
      <c r="D2480" t="s">
        <v>4244</v>
      </c>
      <c r="E2480">
        <v>2</v>
      </c>
      <c r="F2480">
        <v>0</v>
      </c>
      <c r="G2480">
        <v>0</v>
      </c>
      <c r="H2480" t="s">
        <v>2747</v>
      </c>
    </row>
    <row r="2481" spans="1:8">
      <c r="A2481" t="s">
        <v>2882</v>
      </c>
      <c r="B2481" t="s">
        <v>11412</v>
      </c>
      <c r="C2481" t="s">
        <v>1715</v>
      </c>
      <c r="D2481" t="s">
        <v>4244</v>
      </c>
      <c r="E2481">
        <v>2</v>
      </c>
      <c r="F2481">
        <v>0</v>
      </c>
      <c r="G2481">
        <v>0</v>
      </c>
      <c r="H2481" t="s">
        <v>2747</v>
      </c>
    </row>
    <row r="2482" spans="1:8">
      <c r="A2482" t="s">
        <v>2865</v>
      </c>
      <c r="B2482" t="s">
        <v>11412</v>
      </c>
      <c r="C2482" t="s">
        <v>1715</v>
      </c>
      <c r="D2482" t="s">
        <v>4244</v>
      </c>
      <c r="E2482">
        <v>2</v>
      </c>
      <c r="F2482">
        <v>0</v>
      </c>
      <c r="G2482">
        <v>0</v>
      </c>
      <c r="H2482" t="s">
        <v>2747</v>
      </c>
    </row>
    <row r="2483" spans="1:8">
      <c r="A2483" t="s">
        <v>2798</v>
      </c>
      <c r="B2483" t="s">
        <v>2797</v>
      </c>
      <c r="C2483" t="s">
        <v>1715</v>
      </c>
      <c r="D2483" t="s">
        <v>4244</v>
      </c>
      <c r="E2483">
        <v>1</v>
      </c>
      <c r="F2483">
        <v>0</v>
      </c>
      <c r="G2483">
        <v>0</v>
      </c>
      <c r="H2483" t="s">
        <v>2747</v>
      </c>
    </row>
    <row r="2484" spans="1:8">
      <c r="A2484" t="s">
        <v>4262</v>
      </c>
      <c r="B2484" t="s">
        <v>4242</v>
      </c>
      <c r="C2484" t="s">
        <v>1715</v>
      </c>
      <c r="D2484" t="s">
        <v>4244</v>
      </c>
      <c r="E2484">
        <v>2</v>
      </c>
      <c r="F2484">
        <v>0</v>
      </c>
      <c r="G2484">
        <v>0</v>
      </c>
      <c r="H2484" t="s">
        <v>2747</v>
      </c>
    </row>
    <row r="2485" spans="1:8">
      <c r="A2485" t="s">
        <v>4270</v>
      </c>
      <c r="B2485" t="s">
        <v>4242</v>
      </c>
      <c r="C2485" t="s">
        <v>1715</v>
      </c>
      <c r="D2485" t="s">
        <v>4244</v>
      </c>
      <c r="E2485">
        <v>2</v>
      </c>
      <c r="F2485">
        <v>0</v>
      </c>
      <c r="G2485">
        <v>0</v>
      </c>
      <c r="H2485" t="s">
        <v>2747</v>
      </c>
    </row>
    <row r="2486" spans="1:8">
      <c r="A2486" t="s">
        <v>4279</v>
      </c>
      <c r="B2486" t="s">
        <v>4242</v>
      </c>
      <c r="C2486" t="s">
        <v>1715</v>
      </c>
      <c r="D2486" t="s">
        <v>4244</v>
      </c>
      <c r="E2486">
        <v>2</v>
      </c>
      <c r="F2486">
        <v>0</v>
      </c>
      <c r="G2486">
        <v>0</v>
      </c>
      <c r="H2486" t="s">
        <v>2747</v>
      </c>
    </row>
    <row r="2487" spans="1:8">
      <c r="A2487" t="s">
        <v>4278</v>
      </c>
      <c r="B2487" t="s">
        <v>4242</v>
      </c>
      <c r="C2487" t="s">
        <v>1715</v>
      </c>
      <c r="D2487" t="s">
        <v>4244</v>
      </c>
      <c r="E2487">
        <v>2</v>
      </c>
      <c r="F2487">
        <v>0</v>
      </c>
      <c r="G2487">
        <v>0</v>
      </c>
      <c r="H2487" t="s">
        <v>2747</v>
      </c>
    </row>
    <row r="2488" spans="1:8">
      <c r="A2488" t="s">
        <v>4277</v>
      </c>
      <c r="B2488" t="s">
        <v>4242</v>
      </c>
      <c r="C2488" t="s">
        <v>1715</v>
      </c>
      <c r="D2488" t="s">
        <v>4244</v>
      </c>
      <c r="E2488">
        <v>2</v>
      </c>
      <c r="F2488">
        <v>0</v>
      </c>
      <c r="G2488">
        <v>0</v>
      </c>
      <c r="H2488" t="s">
        <v>2747</v>
      </c>
    </row>
    <row r="2489" spans="1:8">
      <c r="A2489" t="s">
        <v>4276</v>
      </c>
      <c r="B2489" t="s">
        <v>4242</v>
      </c>
      <c r="C2489" t="s">
        <v>1715</v>
      </c>
      <c r="D2489" t="s">
        <v>4244</v>
      </c>
      <c r="E2489">
        <v>2</v>
      </c>
      <c r="F2489">
        <v>0</v>
      </c>
      <c r="G2489">
        <v>0</v>
      </c>
      <c r="H2489" t="s">
        <v>2747</v>
      </c>
    </row>
    <row r="2490" spans="1:8">
      <c r="A2490" t="s">
        <v>4275</v>
      </c>
      <c r="B2490" t="s">
        <v>4242</v>
      </c>
      <c r="C2490" t="s">
        <v>1715</v>
      </c>
      <c r="D2490" t="s">
        <v>4244</v>
      </c>
      <c r="E2490">
        <v>2</v>
      </c>
      <c r="F2490">
        <v>0</v>
      </c>
      <c r="G2490">
        <v>0</v>
      </c>
      <c r="H2490" t="s">
        <v>2747</v>
      </c>
    </row>
    <row r="2491" spans="1:8">
      <c r="A2491" t="s">
        <v>4274</v>
      </c>
      <c r="B2491" t="s">
        <v>4242</v>
      </c>
      <c r="C2491" t="s">
        <v>1715</v>
      </c>
      <c r="D2491" t="s">
        <v>4244</v>
      </c>
      <c r="E2491">
        <v>2</v>
      </c>
      <c r="F2491">
        <v>0</v>
      </c>
      <c r="G2491">
        <v>0</v>
      </c>
      <c r="H2491" t="s">
        <v>2747</v>
      </c>
    </row>
    <row r="2492" spans="1:8">
      <c r="A2492" t="s">
        <v>4248</v>
      </c>
      <c r="B2492" t="s">
        <v>4242</v>
      </c>
      <c r="C2492" t="s">
        <v>1715</v>
      </c>
      <c r="D2492" t="s">
        <v>4244</v>
      </c>
      <c r="E2492">
        <v>2</v>
      </c>
      <c r="F2492">
        <v>0</v>
      </c>
      <c r="G2492">
        <v>0</v>
      </c>
      <c r="H2492" t="s">
        <v>2747</v>
      </c>
    </row>
    <row r="2493" spans="1:8">
      <c r="A2493" t="s">
        <v>4257</v>
      </c>
      <c r="B2493" t="s">
        <v>4242</v>
      </c>
      <c r="C2493" t="s">
        <v>1715</v>
      </c>
      <c r="D2493" t="s">
        <v>4244</v>
      </c>
      <c r="E2493">
        <v>2</v>
      </c>
      <c r="F2493">
        <v>0</v>
      </c>
      <c r="G2493">
        <v>0</v>
      </c>
      <c r="H2493" t="s">
        <v>2747</v>
      </c>
    </row>
    <row r="2494" spans="1:8">
      <c r="A2494" t="s">
        <v>4258</v>
      </c>
      <c r="B2494" t="s">
        <v>4242</v>
      </c>
      <c r="C2494" t="s">
        <v>1715</v>
      </c>
      <c r="D2494" t="s">
        <v>4244</v>
      </c>
      <c r="E2494">
        <v>2</v>
      </c>
      <c r="F2494">
        <v>0</v>
      </c>
      <c r="G2494">
        <v>0</v>
      </c>
      <c r="H2494" t="s">
        <v>2747</v>
      </c>
    </row>
    <row r="2495" spans="1:8">
      <c r="A2495" t="s">
        <v>4256</v>
      </c>
      <c r="B2495" t="s">
        <v>4242</v>
      </c>
      <c r="C2495" t="s">
        <v>1715</v>
      </c>
      <c r="D2495" t="s">
        <v>4244</v>
      </c>
      <c r="E2495">
        <v>2</v>
      </c>
      <c r="F2495">
        <v>0</v>
      </c>
      <c r="G2495">
        <v>0</v>
      </c>
      <c r="H2495" t="s">
        <v>2747</v>
      </c>
    </row>
    <row r="2496" spans="1:8">
      <c r="A2496" t="s">
        <v>4286</v>
      </c>
      <c r="B2496" t="s">
        <v>4242</v>
      </c>
      <c r="C2496" t="s">
        <v>1715</v>
      </c>
      <c r="D2496" t="s">
        <v>4244</v>
      </c>
      <c r="E2496">
        <v>2</v>
      </c>
      <c r="F2496">
        <v>0</v>
      </c>
      <c r="G2496">
        <v>0</v>
      </c>
      <c r="H2496" t="s">
        <v>2747</v>
      </c>
    </row>
    <row r="2497" spans="1:8">
      <c r="A2497" t="s">
        <v>4290</v>
      </c>
      <c r="B2497" t="s">
        <v>4242</v>
      </c>
      <c r="C2497" t="s">
        <v>1715</v>
      </c>
      <c r="D2497" t="s">
        <v>4244</v>
      </c>
      <c r="E2497">
        <v>2</v>
      </c>
      <c r="F2497">
        <v>0</v>
      </c>
      <c r="G2497">
        <v>0</v>
      </c>
      <c r="H2497" t="s">
        <v>2747</v>
      </c>
    </row>
    <row r="2498" spans="1:8">
      <c r="A2498" t="s">
        <v>4266</v>
      </c>
      <c r="B2498" t="s">
        <v>4242</v>
      </c>
      <c r="C2498" t="s">
        <v>1715</v>
      </c>
      <c r="D2498" t="s">
        <v>4244</v>
      </c>
      <c r="E2498">
        <v>2</v>
      </c>
      <c r="F2498">
        <v>0</v>
      </c>
      <c r="G2498">
        <v>0</v>
      </c>
      <c r="H2498" t="s">
        <v>2747</v>
      </c>
    </row>
    <row r="2499" spans="1:8">
      <c r="A2499" t="s">
        <v>4267</v>
      </c>
      <c r="B2499" t="s">
        <v>4242</v>
      </c>
      <c r="C2499" t="s">
        <v>1715</v>
      </c>
      <c r="D2499" t="s">
        <v>4244</v>
      </c>
      <c r="E2499">
        <v>2</v>
      </c>
      <c r="F2499">
        <v>0</v>
      </c>
      <c r="G2499">
        <v>0</v>
      </c>
      <c r="H2499" t="s">
        <v>2747</v>
      </c>
    </row>
    <row r="2500" spans="1:8">
      <c r="A2500" t="s">
        <v>4247</v>
      </c>
      <c r="B2500" t="s">
        <v>4242</v>
      </c>
      <c r="C2500" t="s">
        <v>1715</v>
      </c>
      <c r="D2500" t="s">
        <v>4244</v>
      </c>
      <c r="E2500">
        <v>2</v>
      </c>
      <c r="F2500">
        <v>0</v>
      </c>
      <c r="G2500">
        <v>0</v>
      </c>
      <c r="H2500" t="s">
        <v>2747</v>
      </c>
    </row>
    <row r="2501" spans="1:8">
      <c r="A2501" t="s">
        <v>4265</v>
      </c>
      <c r="B2501" t="s">
        <v>4242</v>
      </c>
      <c r="C2501" t="s">
        <v>1715</v>
      </c>
      <c r="D2501" t="s">
        <v>4244</v>
      </c>
      <c r="E2501">
        <v>2</v>
      </c>
      <c r="F2501">
        <v>0</v>
      </c>
      <c r="G2501">
        <v>0</v>
      </c>
      <c r="H2501" t="s">
        <v>2747</v>
      </c>
    </row>
    <row r="2502" spans="1:8">
      <c r="A2502" t="s">
        <v>4263</v>
      </c>
      <c r="B2502" t="s">
        <v>4242</v>
      </c>
      <c r="C2502" t="s">
        <v>1715</v>
      </c>
      <c r="D2502" t="s">
        <v>4244</v>
      </c>
      <c r="E2502">
        <v>2</v>
      </c>
      <c r="F2502">
        <v>0</v>
      </c>
      <c r="G2502">
        <v>0</v>
      </c>
      <c r="H2502" t="s">
        <v>2747</v>
      </c>
    </row>
    <row r="2503" spans="1:8">
      <c r="A2503" t="s">
        <v>4269</v>
      </c>
      <c r="B2503" t="s">
        <v>4242</v>
      </c>
      <c r="C2503" t="s">
        <v>1715</v>
      </c>
      <c r="D2503" t="s">
        <v>4244</v>
      </c>
      <c r="E2503">
        <v>2</v>
      </c>
      <c r="F2503">
        <v>0</v>
      </c>
      <c r="G2503">
        <v>0</v>
      </c>
      <c r="H2503" t="s">
        <v>2747</v>
      </c>
    </row>
    <row r="2504" spans="1:8">
      <c r="A2504" t="s">
        <v>4284</v>
      </c>
      <c r="B2504" t="s">
        <v>4242</v>
      </c>
      <c r="C2504" t="s">
        <v>1715</v>
      </c>
      <c r="D2504" t="s">
        <v>4244</v>
      </c>
      <c r="E2504">
        <v>2</v>
      </c>
      <c r="F2504">
        <v>0</v>
      </c>
      <c r="G2504">
        <v>0</v>
      </c>
      <c r="H2504" t="s">
        <v>2747</v>
      </c>
    </row>
    <row r="2505" spans="1:8">
      <c r="A2505" t="s">
        <v>4283</v>
      </c>
      <c r="B2505" t="s">
        <v>4242</v>
      </c>
      <c r="C2505" t="s">
        <v>1715</v>
      </c>
      <c r="D2505" t="s">
        <v>4244</v>
      </c>
      <c r="E2505">
        <v>2</v>
      </c>
      <c r="F2505">
        <v>0</v>
      </c>
      <c r="G2505">
        <v>0</v>
      </c>
      <c r="H2505" t="s">
        <v>2747</v>
      </c>
    </row>
    <row r="2506" spans="1:8">
      <c r="A2506" t="s">
        <v>4252</v>
      </c>
      <c r="B2506" t="s">
        <v>4242</v>
      </c>
      <c r="C2506" t="s">
        <v>1715</v>
      </c>
      <c r="D2506" t="s">
        <v>4244</v>
      </c>
      <c r="E2506">
        <v>2</v>
      </c>
      <c r="F2506">
        <v>0</v>
      </c>
      <c r="G2506">
        <v>0</v>
      </c>
      <c r="H2506" t="s">
        <v>2747</v>
      </c>
    </row>
    <row r="2507" spans="1:8">
      <c r="A2507" t="s">
        <v>4245</v>
      </c>
      <c r="B2507" t="s">
        <v>4242</v>
      </c>
      <c r="C2507" t="s">
        <v>1715</v>
      </c>
      <c r="D2507" t="s">
        <v>4244</v>
      </c>
      <c r="E2507">
        <v>2</v>
      </c>
      <c r="F2507">
        <v>0</v>
      </c>
      <c r="G2507">
        <v>0</v>
      </c>
      <c r="H2507" t="s">
        <v>2747</v>
      </c>
    </row>
    <row r="2508" spans="1:8">
      <c r="A2508" t="s">
        <v>4280</v>
      </c>
      <c r="B2508" t="s">
        <v>4242</v>
      </c>
      <c r="C2508" t="s">
        <v>1715</v>
      </c>
      <c r="D2508" t="s">
        <v>4244</v>
      </c>
      <c r="E2508">
        <v>2</v>
      </c>
      <c r="F2508">
        <v>0</v>
      </c>
      <c r="G2508">
        <v>0</v>
      </c>
      <c r="H2508" t="s">
        <v>2747</v>
      </c>
    </row>
    <row r="2509" spans="1:8">
      <c r="A2509" t="s">
        <v>4285</v>
      </c>
      <c r="B2509" t="s">
        <v>4242</v>
      </c>
      <c r="C2509" t="s">
        <v>1715</v>
      </c>
      <c r="D2509" t="s">
        <v>4244</v>
      </c>
      <c r="E2509">
        <v>2</v>
      </c>
      <c r="F2509">
        <v>0</v>
      </c>
      <c r="G2509">
        <v>0</v>
      </c>
      <c r="H2509" t="s">
        <v>2747</v>
      </c>
    </row>
    <row r="2510" spans="1:8">
      <c r="A2510" t="s">
        <v>4254</v>
      </c>
      <c r="B2510" t="s">
        <v>4242</v>
      </c>
      <c r="C2510" t="s">
        <v>1715</v>
      </c>
      <c r="D2510" t="s">
        <v>4244</v>
      </c>
      <c r="E2510">
        <v>2</v>
      </c>
      <c r="F2510">
        <v>0</v>
      </c>
      <c r="G2510">
        <v>0</v>
      </c>
      <c r="H2510" t="s">
        <v>2747</v>
      </c>
    </row>
    <row r="2511" spans="1:8">
      <c r="A2511" t="s">
        <v>4253</v>
      </c>
      <c r="B2511" t="s">
        <v>4242</v>
      </c>
      <c r="C2511" t="s">
        <v>1715</v>
      </c>
      <c r="D2511" t="s">
        <v>4244</v>
      </c>
      <c r="E2511">
        <v>2</v>
      </c>
      <c r="F2511">
        <v>0</v>
      </c>
      <c r="G2511">
        <v>0</v>
      </c>
      <c r="H2511" t="s">
        <v>2747</v>
      </c>
    </row>
    <row r="2512" spans="1:8">
      <c r="A2512" t="s">
        <v>4246</v>
      </c>
      <c r="B2512" t="s">
        <v>4242</v>
      </c>
      <c r="C2512" t="s">
        <v>1715</v>
      </c>
      <c r="D2512" t="s">
        <v>4244</v>
      </c>
      <c r="E2512">
        <v>2</v>
      </c>
      <c r="F2512">
        <v>0</v>
      </c>
      <c r="G2512">
        <v>0</v>
      </c>
      <c r="H2512" t="s">
        <v>2747</v>
      </c>
    </row>
    <row r="2513" spans="1:8">
      <c r="A2513" t="s">
        <v>4251</v>
      </c>
      <c r="B2513" t="s">
        <v>4242</v>
      </c>
      <c r="C2513" t="s">
        <v>1715</v>
      </c>
      <c r="D2513" t="s">
        <v>4244</v>
      </c>
      <c r="E2513">
        <v>2</v>
      </c>
      <c r="F2513">
        <v>0</v>
      </c>
      <c r="G2513">
        <v>0</v>
      </c>
      <c r="H2513" t="s">
        <v>2747</v>
      </c>
    </row>
    <row r="2514" spans="1:8">
      <c r="A2514" t="s">
        <v>4250</v>
      </c>
      <c r="B2514" t="s">
        <v>4242</v>
      </c>
      <c r="C2514" t="s">
        <v>1715</v>
      </c>
      <c r="D2514" t="s">
        <v>4244</v>
      </c>
      <c r="E2514">
        <v>2</v>
      </c>
      <c r="F2514">
        <v>0</v>
      </c>
      <c r="G2514">
        <v>0</v>
      </c>
      <c r="H2514" t="s">
        <v>2747</v>
      </c>
    </row>
    <row r="2515" spans="1:8">
      <c r="A2515" t="s">
        <v>4255</v>
      </c>
      <c r="B2515" t="s">
        <v>4242</v>
      </c>
      <c r="C2515" t="s">
        <v>1715</v>
      </c>
      <c r="D2515" t="s">
        <v>4244</v>
      </c>
      <c r="E2515">
        <v>2</v>
      </c>
      <c r="F2515">
        <v>0</v>
      </c>
      <c r="G2515">
        <v>0</v>
      </c>
      <c r="H2515" t="s">
        <v>2747</v>
      </c>
    </row>
    <row r="2516" spans="1:8">
      <c r="A2516" t="s">
        <v>4271</v>
      </c>
      <c r="B2516" t="s">
        <v>4242</v>
      </c>
      <c r="C2516" t="s">
        <v>1715</v>
      </c>
      <c r="D2516" t="s">
        <v>4244</v>
      </c>
      <c r="E2516">
        <v>2</v>
      </c>
      <c r="F2516">
        <v>0</v>
      </c>
      <c r="G2516">
        <v>0</v>
      </c>
      <c r="H2516" t="s">
        <v>2747</v>
      </c>
    </row>
    <row r="2517" spans="1:8">
      <c r="A2517" t="s">
        <v>4288</v>
      </c>
      <c r="B2517" t="s">
        <v>4242</v>
      </c>
      <c r="C2517" t="s">
        <v>1715</v>
      </c>
      <c r="D2517" t="s">
        <v>4244</v>
      </c>
      <c r="E2517">
        <v>2</v>
      </c>
      <c r="F2517">
        <v>0</v>
      </c>
      <c r="G2517">
        <v>0</v>
      </c>
      <c r="H2517" t="s">
        <v>2747</v>
      </c>
    </row>
    <row r="2518" spans="1:8">
      <c r="A2518" t="s">
        <v>4287</v>
      </c>
      <c r="B2518" t="s">
        <v>4242</v>
      </c>
      <c r="C2518" t="s">
        <v>1715</v>
      </c>
      <c r="D2518" t="s">
        <v>4244</v>
      </c>
      <c r="E2518">
        <v>2</v>
      </c>
      <c r="F2518">
        <v>0</v>
      </c>
      <c r="G2518">
        <v>0</v>
      </c>
      <c r="H2518" t="s">
        <v>2747</v>
      </c>
    </row>
    <row r="2519" spans="1:8">
      <c r="A2519" t="s">
        <v>4268</v>
      </c>
      <c r="B2519" t="s">
        <v>4242</v>
      </c>
      <c r="C2519" t="s">
        <v>1715</v>
      </c>
      <c r="D2519" t="s">
        <v>4244</v>
      </c>
      <c r="E2519">
        <v>2</v>
      </c>
      <c r="F2519">
        <v>0</v>
      </c>
      <c r="G2519">
        <v>0</v>
      </c>
      <c r="H2519" t="s">
        <v>2747</v>
      </c>
    </row>
    <row r="2520" spans="1:8">
      <c r="A2520" t="s">
        <v>4273</v>
      </c>
      <c r="B2520" t="s">
        <v>4242</v>
      </c>
      <c r="C2520" t="s">
        <v>1715</v>
      </c>
      <c r="D2520" t="s">
        <v>4244</v>
      </c>
      <c r="E2520">
        <v>2</v>
      </c>
      <c r="F2520">
        <v>0</v>
      </c>
      <c r="G2520">
        <v>0</v>
      </c>
      <c r="H2520" t="s">
        <v>2747</v>
      </c>
    </row>
    <row r="2521" spans="1:8">
      <c r="A2521" t="s">
        <v>4272</v>
      </c>
      <c r="B2521" t="s">
        <v>4242</v>
      </c>
      <c r="C2521" t="s">
        <v>1715</v>
      </c>
      <c r="D2521" t="s">
        <v>4244</v>
      </c>
      <c r="E2521">
        <v>2</v>
      </c>
      <c r="F2521">
        <v>0</v>
      </c>
      <c r="G2521">
        <v>0</v>
      </c>
      <c r="H2521" t="s">
        <v>2747</v>
      </c>
    </row>
    <row r="2522" spans="1:8">
      <c r="A2522" t="s">
        <v>4289</v>
      </c>
      <c r="B2522" t="s">
        <v>4242</v>
      </c>
      <c r="C2522" t="s">
        <v>1715</v>
      </c>
      <c r="D2522" t="s">
        <v>4244</v>
      </c>
      <c r="E2522">
        <v>2</v>
      </c>
      <c r="F2522">
        <v>0</v>
      </c>
      <c r="G2522">
        <v>0</v>
      </c>
      <c r="H2522" t="s">
        <v>2747</v>
      </c>
    </row>
    <row r="2523" spans="1:8">
      <c r="A2523" t="s">
        <v>4282</v>
      </c>
      <c r="B2523" t="s">
        <v>4242</v>
      </c>
      <c r="C2523" t="s">
        <v>1715</v>
      </c>
      <c r="D2523" t="s">
        <v>4244</v>
      </c>
      <c r="E2523">
        <v>2</v>
      </c>
      <c r="F2523">
        <v>0</v>
      </c>
      <c r="G2523">
        <v>0</v>
      </c>
      <c r="H2523" t="s">
        <v>2747</v>
      </c>
    </row>
    <row r="2524" spans="1:8">
      <c r="A2524" t="s">
        <v>4281</v>
      </c>
      <c r="B2524" t="s">
        <v>4242</v>
      </c>
      <c r="C2524" t="s">
        <v>1715</v>
      </c>
      <c r="D2524" t="s">
        <v>4244</v>
      </c>
      <c r="E2524">
        <v>2</v>
      </c>
      <c r="F2524">
        <v>0</v>
      </c>
      <c r="G2524">
        <v>0</v>
      </c>
      <c r="H2524" t="s">
        <v>2747</v>
      </c>
    </row>
    <row r="2525" spans="1:8">
      <c r="A2525" t="s">
        <v>4249</v>
      </c>
      <c r="B2525" t="s">
        <v>4242</v>
      </c>
      <c r="C2525" t="s">
        <v>1715</v>
      </c>
      <c r="D2525" t="s">
        <v>4244</v>
      </c>
      <c r="E2525">
        <v>2</v>
      </c>
      <c r="F2525">
        <v>0</v>
      </c>
      <c r="G2525">
        <v>0</v>
      </c>
      <c r="H2525" t="s">
        <v>2747</v>
      </c>
    </row>
    <row r="2526" spans="1:8">
      <c r="A2526" t="s">
        <v>4291</v>
      </c>
      <c r="B2526" t="s">
        <v>4242</v>
      </c>
      <c r="C2526" t="s">
        <v>1715</v>
      </c>
      <c r="D2526" t="s">
        <v>4244</v>
      </c>
      <c r="E2526">
        <v>2</v>
      </c>
      <c r="F2526">
        <v>0</v>
      </c>
      <c r="G2526">
        <v>0</v>
      </c>
      <c r="H2526" t="s">
        <v>2747</v>
      </c>
    </row>
    <row r="2527" spans="1:8">
      <c r="A2527" t="s">
        <v>4243</v>
      </c>
      <c r="B2527" t="s">
        <v>4242</v>
      </c>
      <c r="C2527" t="s">
        <v>1715</v>
      </c>
      <c r="D2527" t="s">
        <v>4244</v>
      </c>
      <c r="E2527">
        <v>2</v>
      </c>
      <c r="F2527">
        <v>0</v>
      </c>
      <c r="G2527">
        <v>0</v>
      </c>
      <c r="H2527" t="s">
        <v>2747</v>
      </c>
    </row>
    <row r="2528" spans="1:8">
      <c r="A2528" t="s">
        <v>4293</v>
      </c>
      <c r="B2528" t="s">
        <v>4242</v>
      </c>
      <c r="C2528" t="s">
        <v>1715</v>
      </c>
      <c r="D2528" t="s">
        <v>4244</v>
      </c>
      <c r="E2528">
        <v>2</v>
      </c>
      <c r="F2528">
        <v>0</v>
      </c>
      <c r="G2528">
        <v>0</v>
      </c>
      <c r="H2528" t="s">
        <v>2747</v>
      </c>
    </row>
    <row r="2529" spans="1:8">
      <c r="A2529" t="s">
        <v>4294</v>
      </c>
      <c r="B2529" t="s">
        <v>4242</v>
      </c>
      <c r="C2529" t="s">
        <v>1715</v>
      </c>
      <c r="D2529" t="s">
        <v>4244</v>
      </c>
      <c r="E2529">
        <v>2</v>
      </c>
      <c r="F2529">
        <v>0</v>
      </c>
      <c r="G2529">
        <v>0</v>
      </c>
      <c r="H2529" t="s">
        <v>2747</v>
      </c>
    </row>
    <row r="2530" spans="1:8">
      <c r="A2530" t="s">
        <v>4301</v>
      </c>
      <c r="B2530" t="s">
        <v>4242</v>
      </c>
      <c r="C2530" t="s">
        <v>1715</v>
      </c>
      <c r="D2530" t="s">
        <v>4244</v>
      </c>
      <c r="E2530">
        <v>2</v>
      </c>
      <c r="F2530">
        <v>0</v>
      </c>
      <c r="G2530">
        <v>0</v>
      </c>
      <c r="H2530" t="s">
        <v>2747</v>
      </c>
    </row>
    <row r="2531" spans="1:8">
      <c r="A2531" t="s">
        <v>4296</v>
      </c>
      <c r="B2531" t="s">
        <v>4242</v>
      </c>
      <c r="C2531" t="s">
        <v>1715</v>
      </c>
      <c r="D2531" t="s">
        <v>4244</v>
      </c>
      <c r="E2531">
        <v>2</v>
      </c>
      <c r="F2531">
        <v>0</v>
      </c>
      <c r="G2531">
        <v>0</v>
      </c>
      <c r="H2531" t="s">
        <v>2747</v>
      </c>
    </row>
    <row r="2532" spans="1:8">
      <c r="A2532" t="s">
        <v>4297</v>
      </c>
      <c r="B2532" t="s">
        <v>4242</v>
      </c>
      <c r="C2532" t="s">
        <v>1715</v>
      </c>
      <c r="D2532" t="s">
        <v>4244</v>
      </c>
      <c r="E2532">
        <v>2</v>
      </c>
      <c r="F2532">
        <v>0</v>
      </c>
      <c r="G2532">
        <v>0</v>
      </c>
      <c r="H2532" t="s">
        <v>2747</v>
      </c>
    </row>
    <row r="2533" spans="1:8">
      <c r="A2533" t="s">
        <v>4292</v>
      </c>
      <c r="B2533" t="s">
        <v>4242</v>
      </c>
      <c r="C2533" t="s">
        <v>1715</v>
      </c>
      <c r="D2533" t="s">
        <v>4244</v>
      </c>
      <c r="E2533">
        <v>2</v>
      </c>
      <c r="F2533">
        <v>0</v>
      </c>
      <c r="G2533">
        <v>0</v>
      </c>
      <c r="H2533" t="s">
        <v>2747</v>
      </c>
    </row>
    <row r="2534" spans="1:8">
      <c r="A2534" t="s">
        <v>4302</v>
      </c>
      <c r="B2534" t="s">
        <v>4242</v>
      </c>
      <c r="C2534" t="s">
        <v>1715</v>
      </c>
      <c r="D2534" t="s">
        <v>4244</v>
      </c>
      <c r="E2534">
        <v>2</v>
      </c>
      <c r="F2534">
        <v>0</v>
      </c>
      <c r="G2534">
        <v>0</v>
      </c>
      <c r="H2534" t="s">
        <v>2747</v>
      </c>
    </row>
    <row r="2535" spans="1:8">
      <c r="A2535" t="s">
        <v>4300</v>
      </c>
      <c r="B2535" t="s">
        <v>4242</v>
      </c>
      <c r="C2535" t="s">
        <v>1715</v>
      </c>
      <c r="D2535" t="s">
        <v>4244</v>
      </c>
      <c r="E2535">
        <v>2</v>
      </c>
      <c r="F2535">
        <v>0</v>
      </c>
      <c r="G2535">
        <v>0</v>
      </c>
      <c r="H2535" t="s">
        <v>2747</v>
      </c>
    </row>
    <row r="2536" spans="1:8">
      <c r="A2536" t="s">
        <v>4331</v>
      </c>
      <c r="B2536" t="s">
        <v>4242</v>
      </c>
      <c r="C2536" t="s">
        <v>1715</v>
      </c>
      <c r="D2536" t="s">
        <v>4244</v>
      </c>
      <c r="E2536">
        <v>2</v>
      </c>
      <c r="F2536">
        <v>0</v>
      </c>
      <c r="G2536">
        <v>0</v>
      </c>
      <c r="H2536" t="s">
        <v>2747</v>
      </c>
    </row>
    <row r="2537" spans="1:8">
      <c r="A2537" t="s">
        <v>4332</v>
      </c>
      <c r="B2537" t="s">
        <v>4242</v>
      </c>
      <c r="C2537" t="s">
        <v>1715</v>
      </c>
      <c r="D2537" t="s">
        <v>4244</v>
      </c>
      <c r="E2537">
        <v>2</v>
      </c>
      <c r="F2537">
        <v>0</v>
      </c>
      <c r="G2537">
        <v>0</v>
      </c>
      <c r="H2537" t="s">
        <v>2747</v>
      </c>
    </row>
    <row r="2538" spans="1:8">
      <c r="A2538" t="s">
        <v>4303</v>
      </c>
      <c r="B2538" t="s">
        <v>4242</v>
      </c>
      <c r="C2538" t="s">
        <v>1715</v>
      </c>
      <c r="D2538" t="s">
        <v>4244</v>
      </c>
      <c r="E2538">
        <v>2</v>
      </c>
      <c r="F2538">
        <v>0</v>
      </c>
      <c r="G2538">
        <v>0</v>
      </c>
      <c r="H2538" t="s">
        <v>2747</v>
      </c>
    </row>
    <row r="2539" spans="1:8">
      <c r="A2539" t="s">
        <v>4298</v>
      </c>
      <c r="B2539" t="s">
        <v>4242</v>
      </c>
      <c r="C2539" t="s">
        <v>1715</v>
      </c>
      <c r="D2539" t="s">
        <v>4244</v>
      </c>
      <c r="E2539">
        <v>2</v>
      </c>
      <c r="F2539">
        <v>0</v>
      </c>
      <c r="G2539">
        <v>0</v>
      </c>
      <c r="H2539" t="s">
        <v>2747</v>
      </c>
    </row>
    <row r="2540" spans="1:8">
      <c r="A2540" t="s">
        <v>4299</v>
      </c>
      <c r="B2540" t="s">
        <v>4242</v>
      </c>
      <c r="C2540" t="s">
        <v>1715</v>
      </c>
      <c r="D2540" t="s">
        <v>4244</v>
      </c>
      <c r="E2540">
        <v>2</v>
      </c>
      <c r="F2540">
        <v>0</v>
      </c>
      <c r="G2540">
        <v>0</v>
      </c>
      <c r="H2540" t="s">
        <v>2747</v>
      </c>
    </row>
    <row r="2541" spans="1:8">
      <c r="A2541" t="s">
        <v>4313</v>
      </c>
      <c r="B2541" t="s">
        <v>4242</v>
      </c>
      <c r="C2541" t="s">
        <v>1715</v>
      </c>
      <c r="D2541" t="s">
        <v>4244</v>
      </c>
      <c r="E2541">
        <v>2</v>
      </c>
      <c r="F2541">
        <v>0</v>
      </c>
      <c r="G2541">
        <v>0</v>
      </c>
      <c r="H2541" t="s">
        <v>2747</v>
      </c>
    </row>
    <row r="2542" spans="1:8">
      <c r="A2542" t="s">
        <v>4306</v>
      </c>
      <c r="B2542" t="s">
        <v>4242</v>
      </c>
      <c r="C2542" t="s">
        <v>1715</v>
      </c>
      <c r="D2542" t="s">
        <v>4244</v>
      </c>
      <c r="E2542">
        <v>2</v>
      </c>
      <c r="F2542">
        <v>0</v>
      </c>
      <c r="G2542">
        <v>0</v>
      </c>
      <c r="H2542" t="s">
        <v>2747</v>
      </c>
    </row>
    <row r="2543" spans="1:8">
      <c r="A2543" t="s">
        <v>4305</v>
      </c>
      <c r="B2543" t="s">
        <v>4242</v>
      </c>
      <c r="C2543" t="s">
        <v>1715</v>
      </c>
      <c r="D2543" t="s">
        <v>4244</v>
      </c>
      <c r="E2543">
        <v>2</v>
      </c>
      <c r="F2543">
        <v>0</v>
      </c>
      <c r="G2543">
        <v>0</v>
      </c>
      <c r="H2543" t="s">
        <v>2747</v>
      </c>
    </row>
    <row r="2544" spans="1:8">
      <c r="A2544" t="s">
        <v>4310</v>
      </c>
      <c r="B2544" t="s">
        <v>4242</v>
      </c>
      <c r="C2544" t="s">
        <v>1715</v>
      </c>
      <c r="D2544" t="s">
        <v>4244</v>
      </c>
      <c r="E2544">
        <v>2</v>
      </c>
      <c r="F2544">
        <v>0</v>
      </c>
      <c r="G2544">
        <v>0</v>
      </c>
      <c r="H2544" t="s">
        <v>2747</v>
      </c>
    </row>
    <row r="2545" spans="1:8">
      <c r="A2545" t="s">
        <v>4315</v>
      </c>
      <c r="B2545" t="s">
        <v>4242</v>
      </c>
      <c r="C2545" t="s">
        <v>1715</v>
      </c>
      <c r="D2545" t="s">
        <v>4244</v>
      </c>
      <c r="E2545">
        <v>2</v>
      </c>
      <c r="F2545">
        <v>0</v>
      </c>
      <c r="G2545">
        <v>0</v>
      </c>
      <c r="H2545" t="s">
        <v>2747</v>
      </c>
    </row>
    <row r="2546" spans="1:8">
      <c r="A2546" t="s">
        <v>4314</v>
      </c>
      <c r="B2546" t="s">
        <v>4242</v>
      </c>
      <c r="C2546" t="s">
        <v>1715</v>
      </c>
      <c r="D2546" t="s">
        <v>4244</v>
      </c>
      <c r="E2546">
        <v>2</v>
      </c>
      <c r="F2546">
        <v>0</v>
      </c>
      <c r="G2546">
        <v>0</v>
      </c>
      <c r="H2546" t="s">
        <v>2747</v>
      </c>
    </row>
    <row r="2547" spans="1:8">
      <c r="A2547" t="s">
        <v>4304</v>
      </c>
      <c r="B2547" t="s">
        <v>4242</v>
      </c>
      <c r="C2547" t="s">
        <v>1715</v>
      </c>
      <c r="D2547" t="s">
        <v>4244</v>
      </c>
      <c r="E2547">
        <v>2</v>
      </c>
      <c r="F2547">
        <v>0</v>
      </c>
      <c r="G2547">
        <v>0</v>
      </c>
      <c r="H2547" t="s">
        <v>2747</v>
      </c>
    </row>
    <row r="2548" spans="1:8">
      <c r="A2548" t="s">
        <v>4264</v>
      </c>
      <c r="B2548" t="s">
        <v>4242</v>
      </c>
      <c r="C2548" t="s">
        <v>1715</v>
      </c>
      <c r="D2548" t="s">
        <v>4244</v>
      </c>
      <c r="E2548">
        <v>2</v>
      </c>
      <c r="F2548">
        <v>0</v>
      </c>
      <c r="G2548">
        <v>0</v>
      </c>
      <c r="H2548" t="s">
        <v>2747</v>
      </c>
    </row>
    <row r="2549" spans="1:8">
      <c r="A2549" t="s">
        <v>4312</v>
      </c>
      <c r="B2549" t="s">
        <v>4242</v>
      </c>
      <c r="C2549" t="s">
        <v>1715</v>
      </c>
      <c r="D2549" t="s">
        <v>4244</v>
      </c>
      <c r="E2549">
        <v>2</v>
      </c>
      <c r="F2549">
        <v>0</v>
      </c>
      <c r="G2549">
        <v>0</v>
      </c>
      <c r="H2549" t="s">
        <v>2747</v>
      </c>
    </row>
    <row r="2550" spans="1:8">
      <c r="A2550" t="s">
        <v>4295</v>
      </c>
      <c r="B2550" t="s">
        <v>4242</v>
      </c>
      <c r="C2550" t="s">
        <v>1715</v>
      </c>
      <c r="D2550" t="s">
        <v>4244</v>
      </c>
      <c r="E2550">
        <v>2</v>
      </c>
      <c r="F2550">
        <v>0</v>
      </c>
      <c r="G2550">
        <v>0</v>
      </c>
      <c r="H2550" t="s">
        <v>2747</v>
      </c>
    </row>
    <row r="2551" spans="1:8">
      <c r="A2551" t="s">
        <v>4309</v>
      </c>
      <c r="B2551" t="s">
        <v>4242</v>
      </c>
      <c r="C2551" t="s">
        <v>1715</v>
      </c>
      <c r="D2551" t="s">
        <v>4244</v>
      </c>
      <c r="E2551">
        <v>2</v>
      </c>
      <c r="F2551">
        <v>0</v>
      </c>
      <c r="G2551">
        <v>0</v>
      </c>
      <c r="H2551" t="s">
        <v>2747</v>
      </c>
    </row>
    <row r="2552" spans="1:8">
      <c r="A2552" t="s">
        <v>4308</v>
      </c>
      <c r="B2552" t="s">
        <v>4242</v>
      </c>
      <c r="C2552" t="s">
        <v>1715</v>
      </c>
      <c r="D2552" t="s">
        <v>4244</v>
      </c>
      <c r="E2552">
        <v>2</v>
      </c>
      <c r="F2552">
        <v>0</v>
      </c>
      <c r="G2552">
        <v>0</v>
      </c>
      <c r="H2552" t="s">
        <v>2747</v>
      </c>
    </row>
    <row r="2553" spans="1:8">
      <c r="A2553" t="s">
        <v>4307</v>
      </c>
      <c r="B2553" t="s">
        <v>4242</v>
      </c>
      <c r="C2553" t="s">
        <v>1715</v>
      </c>
      <c r="D2553" t="s">
        <v>4244</v>
      </c>
      <c r="E2553">
        <v>2</v>
      </c>
      <c r="F2553">
        <v>0</v>
      </c>
      <c r="G2553">
        <v>0</v>
      </c>
      <c r="H2553" t="s">
        <v>2747</v>
      </c>
    </row>
    <row r="2554" spans="1:8">
      <c r="A2554" t="s">
        <v>4325</v>
      </c>
      <c r="B2554" t="s">
        <v>4242</v>
      </c>
      <c r="C2554" t="s">
        <v>1715</v>
      </c>
      <c r="D2554" t="s">
        <v>4244</v>
      </c>
      <c r="E2554">
        <v>2</v>
      </c>
      <c r="F2554">
        <v>0</v>
      </c>
      <c r="G2554">
        <v>0</v>
      </c>
      <c r="H2554" t="s">
        <v>2747</v>
      </c>
    </row>
    <row r="2555" spans="1:8">
      <c r="A2555" t="s">
        <v>4326</v>
      </c>
      <c r="B2555" t="s">
        <v>4242</v>
      </c>
      <c r="C2555" t="s">
        <v>1715</v>
      </c>
      <c r="D2555" t="s">
        <v>4244</v>
      </c>
      <c r="E2555">
        <v>2</v>
      </c>
      <c r="F2555">
        <v>0</v>
      </c>
      <c r="G2555">
        <v>0</v>
      </c>
      <c r="H2555" t="s">
        <v>2747</v>
      </c>
    </row>
    <row r="2556" spans="1:8">
      <c r="A2556" t="s">
        <v>4327</v>
      </c>
      <c r="B2556" t="s">
        <v>4242</v>
      </c>
      <c r="C2556" t="s">
        <v>1715</v>
      </c>
      <c r="D2556" t="s">
        <v>4244</v>
      </c>
      <c r="E2556">
        <v>2</v>
      </c>
      <c r="F2556">
        <v>0</v>
      </c>
      <c r="G2556">
        <v>0</v>
      </c>
      <c r="H2556" t="s">
        <v>2747</v>
      </c>
    </row>
    <row r="2557" spans="1:8">
      <c r="A2557" t="s">
        <v>4316</v>
      </c>
      <c r="B2557" t="s">
        <v>4242</v>
      </c>
      <c r="C2557" t="s">
        <v>1715</v>
      </c>
      <c r="D2557" t="s">
        <v>4244</v>
      </c>
      <c r="E2557">
        <v>2</v>
      </c>
      <c r="F2557">
        <v>0</v>
      </c>
      <c r="G2557">
        <v>0</v>
      </c>
      <c r="H2557" t="s">
        <v>2747</v>
      </c>
    </row>
    <row r="2558" spans="1:8">
      <c r="A2558" t="s">
        <v>4317</v>
      </c>
      <c r="B2558" t="s">
        <v>4242</v>
      </c>
      <c r="C2558" t="s">
        <v>1715</v>
      </c>
      <c r="D2558" t="s">
        <v>4244</v>
      </c>
      <c r="E2558">
        <v>2</v>
      </c>
      <c r="F2558">
        <v>0</v>
      </c>
      <c r="G2558">
        <v>0</v>
      </c>
      <c r="H2558" t="s">
        <v>2747</v>
      </c>
    </row>
    <row r="2559" spans="1:8">
      <c r="A2559" t="s">
        <v>4318</v>
      </c>
      <c r="B2559" t="s">
        <v>4242</v>
      </c>
      <c r="C2559" t="s">
        <v>1715</v>
      </c>
      <c r="D2559" t="s">
        <v>4244</v>
      </c>
      <c r="E2559">
        <v>2</v>
      </c>
      <c r="F2559">
        <v>0</v>
      </c>
      <c r="G2559">
        <v>0</v>
      </c>
      <c r="H2559" t="s">
        <v>2747</v>
      </c>
    </row>
    <row r="2560" spans="1:8">
      <c r="A2560" t="s">
        <v>4322</v>
      </c>
      <c r="B2560" t="s">
        <v>4242</v>
      </c>
      <c r="C2560" t="s">
        <v>1715</v>
      </c>
      <c r="D2560" t="s">
        <v>4244</v>
      </c>
      <c r="E2560">
        <v>2</v>
      </c>
      <c r="F2560">
        <v>0</v>
      </c>
      <c r="G2560">
        <v>0</v>
      </c>
      <c r="H2560" t="s">
        <v>2747</v>
      </c>
    </row>
    <row r="2561" spans="1:8">
      <c r="A2561" t="s">
        <v>4259</v>
      </c>
      <c r="B2561" t="s">
        <v>4242</v>
      </c>
      <c r="C2561" t="s">
        <v>1715</v>
      </c>
      <c r="D2561" t="s">
        <v>4244</v>
      </c>
      <c r="E2561">
        <v>2</v>
      </c>
      <c r="F2561">
        <v>0</v>
      </c>
      <c r="G2561">
        <v>0</v>
      </c>
      <c r="H2561" t="s">
        <v>2747</v>
      </c>
    </row>
    <row r="2562" spans="1:8">
      <c r="A2562" t="s">
        <v>4260</v>
      </c>
      <c r="B2562" t="s">
        <v>4242</v>
      </c>
      <c r="C2562" t="s">
        <v>1715</v>
      </c>
      <c r="D2562" t="s">
        <v>4244</v>
      </c>
      <c r="E2562">
        <v>2</v>
      </c>
      <c r="F2562">
        <v>0</v>
      </c>
      <c r="G2562">
        <v>0</v>
      </c>
      <c r="H2562" t="s">
        <v>2747</v>
      </c>
    </row>
    <row r="2563" spans="1:8">
      <c r="A2563" t="s">
        <v>4261</v>
      </c>
      <c r="B2563" t="s">
        <v>4242</v>
      </c>
      <c r="C2563" t="s">
        <v>1715</v>
      </c>
      <c r="D2563" t="s">
        <v>4244</v>
      </c>
      <c r="E2563">
        <v>2</v>
      </c>
      <c r="F2563">
        <v>0</v>
      </c>
      <c r="G2563">
        <v>0</v>
      </c>
      <c r="H2563" t="s">
        <v>2747</v>
      </c>
    </row>
    <row r="2564" spans="1:8">
      <c r="A2564" t="s">
        <v>4323</v>
      </c>
      <c r="B2564" t="s">
        <v>4242</v>
      </c>
      <c r="C2564" t="s">
        <v>1715</v>
      </c>
      <c r="D2564" t="s">
        <v>4244</v>
      </c>
      <c r="E2564">
        <v>2</v>
      </c>
      <c r="F2564">
        <v>0</v>
      </c>
      <c r="G2564">
        <v>0</v>
      </c>
      <c r="H2564" t="s">
        <v>2747</v>
      </c>
    </row>
    <row r="2565" spans="1:8">
      <c r="A2565" t="s">
        <v>4311</v>
      </c>
      <c r="B2565" t="s">
        <v>4242</v>
      </c>
      <c r="C2565" t="s">
        <v>1715</v>
      </c>
      <c r="D2565" t="s">
        <v>4244</v>
      </c>
      <c r="E2565">
        <v>2</v>
      </c>
      <c r="F2565">
        <v>0</v>
      </c>
      <c r="G2565">
        <v>0</v>
      </c>
      <c r="H2565" t="s">
        <v>2747</v>
      </c>
    </row>
    <row r="2566" spans="1:8">
      <c r="A2566" t="s">
        <v>4324</v>
      </c>
      <c r="B2566" t="s">
        <v>4242</v>
      </c>
      <c r="C2566" t="s">
        <v>1715</v>
      </c>
      <c r="D2566" t="s">
        <v>4244</v>
      </c>
      <c r="E2566">
        <v>2</v>
      </c>
      <c r="F2566">
        <v>0</v>
      </c>
      <c r="G2566">
        <v>0</v>
      </c>
      <c r="H2566" t="s">
        <v>2747</v>
      </c>
    </row>
    <row r="2567" spans="1:8">
      <c r="A2567" t="s">
        <v>4330</v>
      </c>
      <c r="B2567" t="s">
        <v>4242</v>
      </c>
      <c r="C2567" t="s">
        <v>1715</v>
      </c>
      <c r="D2567" t="s">
        <v>4244</v>
      </c>
      <c r="E2567">
        <v>2</v>
      </c>
      <c r="F2567">
        <v>0</v>
      </c>
      <c r="G2567">
        <v>0</v>
      </c>
      <c r="H2567" t="s">
        <v>2747</v>
      </c>
    </row>
    <row r="2568" spans="1:8">
      <c r="A2568" t="s">
        <v>2933</v>
      </c>
      <c r="B2568" t="s">
        <v>4242</v>
      </c>
      <c r="C2568" t="s">
        <v>1715</v>
      </c>
      <c r="D2568" t="s">
        <v>4244</v>
      </c>
      <c r="E2568">
        <v>4</v>
      </c>
      <c r="F2568">
        <v>0</v>
      </c>
      <c r="G2568">
        <v>0</v>
      </c>
      <c r="H2568" t="s">
        <v>2747</v>
      </c>
    </row>
    <row r="2569" spans="1:8">
      <c r="A2569" t="s">
        <v>4337</v>
      </c>
      <c r="B2569" t="s">
        <v>4242</v>
      </c>
      <c r="C2569" t="s">
        <v>1715</v>
      </c>
      <c r="D2569" t="s">
        <v>4244</v>
      </c>
      <c r="E2569">
        <v>2</v>
      </c>
      <c r="F2569">
        <v>0</v>
      </c>
      <c r="G2569">
        <v>0</v>
      </c>
      <c r="H2569" t="s">
        <v>2747</v>
      </c>
    </row>
    <row r="2570" spans="1:8">
      <c r="A2570" t="s">
        <v>4333</v>
      </c>
      <c r="B2570" t="s">
        <v>4242</v>
      </c>
      <c r="C2570" t="s">
        <v>1715</v>
      </c>
      <c r="D2570" t="s">
        <v>4244</v>
      </c>
      <c r="E2570">
        <v>2</v>
      </c>
      <c r="F2570">
        <v>0</v>
      </c>
      <c r="G2570">
        <v>0</v>
      </c>
      <c r="H2570" t="s">
        <v>2747</v>
      </c>
    </row>
    <row r="2571" spans="1:8">
      <c r="A2571" t="s">
        <v>4328</v>
      </c>
      <c r="B2571" t="s">
        <v>4242</v>
      </c>
      <c r="C2571" t="s">
        <v>1715</v>
      </c>
      <c r="D2571" t="s">
        <v>4244</v>
      </c>
      <c r="E2571">
        <v>2</v>
      </c>
      <c r="F2571">
        <v>0</v>
      </c>
      <c r="G2571">
        <v>0</v>
      </c>
      <c r="H2571" t="s">
        <v>2747</v>
      </c>
    </row>
    <row r="2572" spans="1:8">
      <c r="A2572" t="s">
        <v>4329</v>
      </c>
      <c r="B2572" t="s">
        <v>4242</v>
      </c>
      <c r="C2572" t="s">
        <v>1715</v>
      </c>
      <c r="D2572" t="s">
        <v>4244</v>
      </c>
      <c r="E2572">
        <v>2</v>
      </c>
      <c r="F2572">
        <v>0</v>
      </c>
      <c r="G2572">
        <v>0</v>
      </c>
      <c r="H2572" t="s">
        <v>2747</v>
      </c>
    </row>
    <row r="2573" spans="1:8">
      <c r="A2573" t="s">
        <v>4338</v>
      </c>
      <c r="B2573" t="s">
        <v>4242</v>
      </c>
      <c r="C2573" t="s">
        <v>1715</v>
      </c>
      <c r="D2573" t="s">
        <v>4244</v>
      </c>
      <c r="E2573">
        <v>2</v>
      </c>
      <c r="F2573">
        <v>0</v>
      </c>
      <c r="G2573">
        <v>0</v>
      </c>
      <c r="H2573" t="s">
        <v>2747</v>
      </c>
    </row>
    <row r="2574" spans="1:8">
      <c r="A2574" t="s">
        <v>4319</v>
      </c>
      <c r="B2574" t="s">
        <v>4242</v>
      </c>
      <c r="C2574" t="s">
        <v>1715</v>
      </c>
      <c r="D2574" t="s">
        <v>4244</v>
      </c>
      <c r="E2574">
        <v>2</v>
      </c>
      <c r="F2574">
        <v>0</v>
      </c>
      <c r="G2574">
        <v>0</v>
      </c>
      <c r="H2574" t="s">
        <v>2747</v>
      </c>
    </row>
    <row r="2575" spans="1:8">
      <c r="A2575" t="s">
        <v>4320</v>
      </c>
      <c r="B2575" t="s">
        <v>4242</v>
      </c>
      <c r="C2575" t="s">
        <v>1715</v>
      </c>
      <c r="D2575" t="s">
        <v>4244</v>
      </c>
      <c r="E2575">
        <v>2</v>
      </c>
      <c r="F2575">
        <v>0</v>
      </c>
      <c r="G2575">
        <v>0</v>
      </c>
      <c r="H2575" t="s">
        <v>2747</v>
      </c>
    </row>
    <row r="2576" spans="1:8">
      <c r="A2576" t="s">
        <v>4321</v>
      </c>
      <c r="B2576" t="s">
        <v>4242</v>
      </c>
      <c r="C2576" t="s">
        <v>1715</v>
      </c>
      <c r="D2576" t="s">
        <v>4244</v>
      </c>
      <c r="E2576">
        <v>2</v>
      </c>
      <c r="F2576">
        <v>0</v>
      </c>
      <c r="G2576">
        <v>0</v>
      </c>
      <c r="H2576" t="s">
        <v>2747</v>
      </c>
    </row>
    <row r="2577" spans="1:8">
      <c r="A2577" t="s">
        <v>4334</v>
      </c>
      <c r="B2577" t="s">
        <v>4242</v>
      </c>
      <c r="C2577" t="s">
        <v>1715</v>
      </c>
      <c r="D2577" t="s">
        <v>4244</v>
      </c>
      <c r="E2577">
        <v>2</v>
      </c>
      <c r="F2577">
        <v>0</v>
      </c>
      <c r="G2577">
        <v>0</v>
      </c>
      <c r="H2577" t="s">
        <v>2747</v>
      </c>
    </row>
    <row r="2578" spans="1:8">
      <c r="A2578" t="s">
        <v>4335</v>
      </c>
      <c r="B2578" t="s">
        <v>4242</v>
      </c>
      <c r="C2578" t="s">
        <v>1715</v>
      </c>
      <c r="D2578" t="s">
        <v>4244</v>
      </c>
      <c r="E2578">
        <v>2</v>
      </c>
      <c r="F2578">
        <v>0</v>
      </c>
      <c r="G2578">
        <v>0</v>
      </c>
      <c r="H2578" t="s">
        <v>2747</v>
      </c>
    </row>
    <row r="2579" spans="1:8">
      <c r="A2579" t="s">
        <v>4336</v>
      </c>
      <c r="B2579" t="s">
        <v>4242</v>
      </c>
      <c r="C2579" t="s">
        <v>1715</v>
      </c>
      <c r="D2579" t="s">
        <v>4244</v>
      </c>
      <c r="E2579">
        <v>2</v>
      </c>
      <c r="F2579">
        <v>0</v>
      </c>
      <c r="G2579">
        <v>0</v>
      </c>
      <c r="H2579" t="s">
        <v>2747</v>
      </c>
    </row>
    <row r="2580" spans="1:8">
      <c r="A2580" t="s">
        <v>2811</v>
      </c>
      <c r="B2580" t="s">
        <v>2810</v>
      </c>
      <c r="C2580" t="s">
        <v>1715</v>
      </c>
      <c r="D2580" t="s">
        <v>4244</v>
      </c>
      <c r="E2580">
        <v>1</v>
      </c>
      <c r="F2580">
        <v>0</v>
      </c>
      <c r="G2580">
        <v>0</v>
      </c>
      <c r="H2580" t="s">
        <v>2747</v>
      </c>
    </row>
    <row r="2581" spans="1:8">
      <c r="A2581" t="s">
        <v>2813</v>
      </c>
      <c r="B2581" t="s">
        <v>2812</v>
      </c>
      <c r="C2581" t="s">
        <v>1715</v>
      </c>
      <c r="D2581" t="s">
        <v>4244</v>
      </c>
      <c r="E2581">
        <v>1</v>
      </c>
      <c r="F2581">
        <v>0</v>
      </c>
      <c r="G2581">
        <v>0</v>
      </c>
      <c r="H2581" t="s">
        <v>2747</v>
      </c>
    </row>
    <row r="2582" spans="1:8">
      <c r="A2582" t="s">
        <v>2816</v>
      </c>
      <c r="B2582" t="s">
        <v>2814</v>
      </c>
      <c r="C2582" t="s">
        <v>1715</v>
      </c>
      <c r="D2582" t="s">
        <v>4244</v>
      </c>
      <c r="E2582">
        <v>2</v>
      </c>
      <c r="F2582">
        <v>0</v>
      </c>
      <c r="G2582">
        <v>0</v>
      </c>
      <c r="H2582" t="s">
        <v>2747</v>
      </c>
    </row>
    <row r="2583" spans="1:8">
      <c r="A2583" t="s">
        <v>2815</v>
      </c>
      <c r="B2583" t="s">
        <v>2814</v>
      </c>
      <c r="C2583" t="s">
        <v>1715</v>
      </c>
      <c r="D2583" t="s">
        <v>4244</v>
      </c>
      <c r="E2583">
        <v>2</v>
      </c>
      <c r="F2583">
        <v>0</v>
      </c>
      <c r="G2583">
        <v>0</v>
      </c>
      <c r="H2583" t="s">
        <v>2747</v>
      </c>
    </row>
    <row r="2584" spans="1:8">
      <c r="A2584" t="s">
        <v>2853</v>
      </c>
      <c r="B2584" t="s">
        <v>2852</v>
      </c>
      <c r="C2584" t="s">
        <v>1715</v>
      </c>
      <c r="D2584" t="s">
        <v>4244</v>
      </c>
      <c r="E2584">
        <v>1</v>
      </c>
      <c r="F2584">
        <v>0</v>
      </c>
      <c r="G2584">
        <v>0</v>
      </c>
      <c r="H2584" t="s">
        <v>2747</v>
      </c>
    </row>
    <row r="2585" spans="1:8">
      <c r="A2585" t="s">
        <v>2860</v>
      </c>
      <c r="B2585" t="s">
        <v>2854</v>
      </c>
      <c r="C2585" t="s">
        <v>1715</v>
      </c>
      <c r="D2585" t="s">
        <v>4244</v>
      </c>
      <c r="E2585">
        <v>2</v>
      </c>
      <c r="F2585">
        <v>0</v>
      </c>
      <c r="G2585">
        <v>0</v>
      </c>
      <c r="H2585" t="s">
        <v>2747</v>
      </c>
    </row>
    <row r="2586" spans="1:8">
      <c r="A2586" t="s">
        <v>2861</v>
      </c>
      <c r="B2586" t="s">
        <v>2854</v>
      </c>
      <c r="C2586" t="s">
        <v>1715</v>
      </c>
      <c r="D2586" t="s">
        <v>4244</v>
      </c>
      <c r="E2586">
        <v>2</v>
      </c>
      <c r="F2586">
        <v>0</v>
      </c>
      <c r="G2586">
        <v>0</v>
      </c>
      <c r="H2586" t="s">
        <v>2747</v>
      </c>
    </row>
    <row r="2587" spans="1:8">
      <c r="A2587" t="s">
        <v>2856</v>
      </c>
      <c r="B2587" t="s">
        <v>2854</v>
      </c>
      <c r="C2587" t="s">
        <v>1715</v>
      </c>
      <c r="D2587" t="s">
        <v>4244</v>
      </c>
      <c r="E2587">
        <v>2</v>
      </c>
      <c r="F2587">
        <v>0</v>
      </c>
      <c r="G2587">
        <v>0</v>
      </c>
      <c r="H2587" t="s">
        <v>2747</v>
      </c>
    </row>
    <row r="2588" spans="1:8">
      <c r="A2588" t="s">
        <v>2857</v>
      </c>
      <c r="B2588" t="s">
        <v>2854</v>
      </c>
      <c r="C2588" t="s">
        <v>1715</v>
      </c>
      <c r="D2588" t="s">
        <v>4244</v>
      </c>
      <c r="E2588">
        <v>2</v>
      </c>
      <c r="F2588">
        <v>0</v>
      </c>
      <c r="G2588">
        <v>0</v>
      </c>
      <c r="H2588" t="s">
        <v>2747</v>
      </c>
    </row>
    <row r="2589" spans="1:8">
      <c r="A2589" t="s">
        <v>2859</v>
      </c>
      <c r="B2589" t="s">
        <v>2854</v>
      </c>
      <c r="C2589" t="s">
        <v>1715</v>
      </c>
      <c r="D2589" t="s">
        <v>4244</v>
      </c>
      <c r="E2589">
        <v>2</v>
      </c>
      <c r="F2589">
        <v>0</v>
      </c>
      <c r="G2589">
        <v>0</v>
      </c>
      <c r="H2589" t="s">
        <v>2747</v>
      </c>
    </row>
    <row r="2590" spans="1:8">
      <c r="A2590" t="s">
        <v>2862</v>
      </c>
      <c r="B2590" t="s">
        <v>2854</v>
      </c>
      <c r="C2590" t="s">
        <v>1715</v>
      </c>
      <c r="D2590" t="s">
        <v>4244</v>
      </c>
      <c r="E2590">
        <v>2</v>
      </c>
      <c r="F2590">
        <v>0</v>
      </c>
      <c r="G2590">
        <v>0</v>
      </c>
      <c r="H2590" t="s">
        <v>2747</v>
      </c>
    </row>
    <row r="2591" spans="1:8">
      <c r="A2591" t="s">
        <v>2855</v>
      </c>
      <c r="B2591" t="s">
        <v>2854</v>
      </c>
      <c r="C2591" t="s">
        <v>1715</v>
      </c>
      <c r="D2591" t="s">
        <v>4244</v>
      </c>
      <c r="E2591">
        <v>2</v>
      </c>
      <c r="F2591">
        <v>0</v>
      </c>
      <c r="G2591">
        <v>0</v>
      </c>
      <c r="H2591" t="s">
        <v>2747</v>
      </c>
    </row>
    <row r="2592" spans="1:8">
      <c r="A2592" t="s">
        <v>2858</v>
      </c>
      <c r="B2592" t="s">
        <v>2854</v>
      </c>
      <c r="C2592" t="s">
        <v>1715</v>
      </c>
      <c r="D2592" t="s">
        <v>4244</v>
      </c>
      <c r="E2592">
        <v>2</v>
      </c>
      <c r="F2592">
        <v>0</v>
      </c>
      <c r="G2592">
        <v>0</v>
      </c>
      <c r="H2592" t="s">
        <v>2747</v>
      </c>
    </row>
    <row r="2593" spans="1:8">
      <c r="A2593" t="s">
        <v>2877</v>
      </c>
      <c r="B2593" t="s">
        <v>2854</v>
      </c>
      <c r="C2593" t="s">
        <v>1715</v>
      </c>
      <c r="D2593" t="s">
        <v>4244</v>
      </c>
      <c r="E2593">
        <v>2</v>
      </c>
      <c r="F2593">
        <v>0</v>
      </c>
      <c r="G2593">
        <v>0</v>
      </c>
      <c r="H2593" t="s">
        <v>2747</v>
      </c>
    </row>
    <row r="2594" spans="1:8">
      <c r="A2594" t="s">
        <v>2882</v>
      </c>
      <c r="B2594" t="s">
        <v>2863</v>
      </c>
      <c r="C2594" t="s">
        <v>1715</v>
      </c>
      <c r="D2594" t="s">
        <v>4244</v>
      </c>
      <c r="E2594">
        <v>2</v>
      </c>
      <c r="F2594">
        <v>0</v>
      </c>
      <c r="G2594">
        <v>0</v>
      </c>
      <c r="H2594" t="s">
        <v>2747</v>
      </c>
    </row>
    <row r="2595" spans="1:8">
      <c r="A2595" t="s">
        <v>2878</v>
      </c>
      <c r="B2595" t="s">
        <v>2863</v>
      </c>
      <c r="C2595" t="s">
        <v>1715</v>
      </c>
      <c r="D2595" t="s">
        <v>4244</v>
      </c>
      <c r="E2595">
        <v>2</v>
      </c>
      <c r="F2595">
        <v>0</v>
      </c>
      <c r="G2595">
        <v>0</v>
      </c>
      <c r="H2595" t="s">
        <v>2747</v>
      </c>
    </row>
    <row r="2596" spans="1:8">
      <c r="A2596" t="s">
        <v>2866</v>
      </c>
      <c r="B2596" t="s">
        <v>2863</v>
      </c>
      <c r="C2596" t="s">
        <v>1715</v>
      </c>
      <c r="D2596" t="s">
        <v>4244</v>
      </c>
      <c r="E2596">
        <v>2</v>
      </c>
      <c r="F2596">
        <v>0</v>
      </c>
      <c r="G2596">
        <v>0</v>
      </c>
      <c r="H2596" t="s">
        <v>2747</v>
      </c>
    </row>
    <row r="2597" spans="1:8">
      <c r="A2597" t="s">
        <v>2865</v>
      </c>
      <c r="B2597" t="s">
        <v>2863</v>
      </c>
      <c r="C2597" t="s">
        <v>1715</v>
      </c>
      <c r="D2597" t="s">
        <v>4244</v>
      </c>
      <c r="E2597">
        <v>2</v>
      </c>
      <c r="F2597">
        <v>0</v>
      </c>
      <c r="G2597">
        <v>0</v>
      </c>
      <c r="H2597" t="s">
        <v>2747</v>
      </c>
    </row>
    <row r="2598" spans="1:8">
      <c r="A2598" t="s">
        <v>2867</v>
      </c>
      <c r="B2598" t="s">
        <v>2863</v>
      </c>
      <c r="C2598" t="s">
        <v>1715</v>
      </c>
      <c r="D2598" t="s">
        <v>4244</v>
      </c>
      <c r="E2598">
        <v>2</v>
      </c>
      <c r="F2598">
        <v>0</v>
      </c>
      <c r="G2598">
        <v>0</v>
      </c>
      <c r="H2598" t="s">
        <v>2747</v>
      </c>
    </row>
    <row r="2599" spans="1:8">
      <c r="A2599" t="s">
        <v>2874</v>
      </c>
      <c r="B2599" t="s">
        <v>2863</v>
      </c>
      <c r="C2599" t="s">
        <v>1715</v>
      </c>
      <c r="D2599" t="s">
        <v>4244</v>
      </c>
      <c r="E2599">
        <v>2</v>
      </c>
      <c r="F2599">
        <v>0</v>
      </c>
      <c r="G2599">
        <v>0</v>
      </c>
      <c r="H2599" t="s">
        <v>2747</v>
      </c>
    </row>
    <row r="2600" spans="1:8">
      <c r="A2600" t="s">
        <v>2872</v>
      </c>
      <c r="B2600" t="s">
        <v>2863</v>
      </c>
      <c r="C2600" t="s">
        <v>1715</v>
      </c>
      <c r="D2600" t="s">
        <v>4244</v>
      </c>
      <c r="E2600">
        <v>2</v>
      </c>
      <c r="F2600">
        <v>0</v>
      </c>
      <c r="G2600">
        <v>0</v>
      </c>
      <c r="H2600" t="s">
        <v>2747</v>
      </c>
    </row>
    <row r="2601" spans="1:8">
      <c r="A2601" t="s">
        <v>2870</v>
      </c>
      <c r="B2601" t="s">
        <v>2863</v>
      </c>
      <c r="C2601" t="s">
        <v>1715</v>
      </c>
      <c r="D2601" t="s">
        <v>4244</v>
      </c>
      <c r="E2601">
        <v>2</v>
      </c>
      <c r="F2601">
        <v>0</v>
      </c>
      <c r="G2601">
        <v>0</v>
      </c>
      <c r="H2601" t="s">
        <v>2747</v>
      </c>
    </row>
    <row r="2602" spans="1:8">
      <c r="A2602" t="s">
        <v>2875</v>
      </c>
      <c r="B2602" t="s">
        <v>2863</v>
      </c>
      <c r="C2602" t="s">
        <v>1715</v>
      </c>
      <c r="D2602" t="s">
        <v>4244</v>
      </c>
      <c r="E2602">
        <v>2</v>
      </c>
      <c r="F2602">
        <v>0</v>
      </c>
      <c r="G2602">
        <v>0</v>
      </c>
      <c r="H2602" t="s">
        <v>2747</v>
      </c>
    </row>
    <row r="2603" spans="1:8">
      <c r="A2603" t="s">
        <v>2869</v>
      </c>
      <c r="B2603" t="s">
        <v>2863</v>
      </c>
      <c r="C2603" t="s">
        <v>1715</v>
      </c>
      <c r="D2603" t="s">
        <v>4244</v>
      </c>
      <c r="E2603">
        <v>2</v>
      </c>
      <c r="F2603">
        <v>0</v>
      </c>
      <c r="G2603">
        <v>0</v>
      </c>
      <c r="H2603" t="s">
        <v>2747</v>
      </c>
    </row>
    <row r="2604" spans="1:8">
      <c r="A2604" t="s">
        <v>2868</v>
      </c>
      <c r="B2604" t="s">
        <v>2863</v>
      </c>
      <c r="C2604" t="s">
        <v>1715</v>
      </c>
      <c r="D2604" t="s">
        <v>4244</v>
      </c>
      <c r="E2604">
        <v>2</v>
      </c>
      <c r="F2604">
        <v>0</v>
      </c>
      <c r="G2604">
        <v>0</v>
      </c>
      <c r="H2604" t="s">
        <v>2747</v>
      </c>
    </row>
    <row r="2605" spans="1:8">
      <c r="A2605" t="s">
        <v>2880</v>
      </c>
      <c r="B2605" t="s">
        <v>2863</v>
      </c>
      <c r="C2605" t="s">
        <v>1715</v>
      </c>
      <c r="D2605" t="s">
        <v>4244</v>
      </c>
      <c r="E2605">
        <v>2</v>
      </c>
      <c r="F2605">
        <v>0</v>
      </c>
      <c r="G2605">
        <v>0</v>
      </c>
      <c r="H2605" t="s">
        <v>2747</v>
      </c>
    </row>
    <row r="2606" spans="1:8">
      <c r="A2606" t="s">
        <v>2873</v>
      </c>
      <c r="B2606" t="s">
        <v>2863</v>
      </c>
      <c r="C2606" t="s">
        <v>1715</v>
      </c>
      <c r="D2606" t="s">
        <v>4244</v>
      </c>
      <c r="E2606">
        <v>2</v>
      </c>
      <c r="F2606">
        <v>0</v>
      </c>
      <c r="G2606">
        <v>0</v>
      </c>
      <c r="H2606" t="s">
        <v>2747</v>
      </c>
    </row>
    <row r="2607" spans="1:8">
      <c r="A2607" t="s">
        <v>2881</v>
      </c>
      <c r="B2607" t="s">
        <v>2863</v>
      </c>
      <c r="C2607" t="s">
        <v>1715</v>
      </c>
      <c r="D2607" t="s">
        <v>4244</v>
      </c>
      <c r="E2607">
        <v>2</v>
      </c>
      <c r="F2607">
        <v>0</v>
      </c>
      <c r="G2607">
        <v>0</v>
      </c>
      <c r="H2607" t="s">
        <v>2747</v>
      </c>
    </row>
    <row r="2608" spans="1:8">
      <c r="A2608" t="s">
        <v>2876</v>
      </c>
      <c r="B2608" t="s">
        <v>2863</v>
      </c>
      <c r="C2608" t="s">
        <v>1715</v>
      </c>
      <c r="D2608" t="s">
        <v>4244</v>
      </c>
      <c r="E2608">
        <v>2</v>
      </c>
      <c r="F2608">
        <v>0</v>
      </c>
      <c r="G2608">
        <v>0</v>
      </c>
      <c r="H2608" t="s">
        <v>2747</v>
      </c>
    </row>
    <row r="2609" spans="1:8">
      <c r="A2609" t="s">
        <v>2871</v>
      </c>
      <c r="B2609" t="s">
        <v>2863</v>
      </c>
      <c r="C2609" t="s">
        <v>1715</v>
      </c>
      <c r="D2609" t="s">
        <v>4244</v>
      </c>
      <c r="E2609">
        <v>2</v>
      </c>
      <c r="F2609">
        <v>0</v>
      </c>
      <c r="G2609">
        <v>0</v>
      </c>
      <c r="H2609" t="s">
        <v>2747</v>
      </c>
    </row>
    <row r="2610" spans="1:8">
      <c r="A2610" t="s">
        <v>2879</v>
      </c>
      <c r="B2610" t="s">
        <v>2863</v>
      </c>
      <c r="C2610" t="s">
        <v>1715</v>
      </c>
      <c r="D2610" t="s">
        <v>4244</v>
      </c>
      <c r="E2610">
        <v>2</v>
      </c>
      <c r="F2610">
        <v>0</v>
      </c>
      <c r="G2610">
        <v>0</v>
      </c>
      <c r="H2610" t="s">
        <v>2747</v>
      </c>
    </row>
    <row r="2611" spans="1:8">
      <c r="A2611" t="s">
        <v>2864</v>
      </c>
      <c r="B2611" t="s">
        <v>2863</v>
      </c>
      <c r="C2611" t="s">
        <v>1715</v>
      </c>
      <c r="D2611" t="s">
        <v>4244</v>
      </c>
      <c r="E2611">
        <v>2</v>
      </c>
      <c r="F2611">
        <v>0</v>
      </c>
      <c r="G2611">
        <v>0</v>
      </c>
      <c r="H2611" t="s">
        <v>2747</v>
      </c>
    </row>
    <row r="2612" spans="1:8">
      <c r="A2612" t="s">
        <v>2884</v>
      </c>
      <c r="B2612" t="s">
        <v>2883</v>
      </c>
      <c r="C2612" t="s">
        <v>1715</v>
      </c>
      <c r="D2612" t="s">
        <v>4244</v>
      </c>
      <c r="E2612">
        <v>1</v>
      </c>
      <c r="F2612">
        <v>0</v>
      </c>
      <c r="G2612">
        <v>0</v>
      </c>
      <c r="H2612" t="s">
        <v>2747</v>
      </c>
    </row>
    <row r="2613" spans="1:8">
      <c r="A2613" t="s">
        <v>1694</v>
      </c>
      <c r="B2613" t="s">
        <v>2885</v>
      </c>
      <c r="C2613" t="s">
        <v>1715</v>
      </c>
      <c r="D2613" t="s">
        <v>4244</v>
      </c>
      <c r="E2613">
        <v>1</v>
      </c>
      <c r="F2613">
        <v>0</v>
      </c>
      <c r="G2613">
        <v>0</v>
      </c>
      <c r="H2613" t="s">
        <v>2747</v>
      </c>
    </row>
    <row r="2614" spans="1:8">
      <c r="A2614" t="s">
        <v>4262</v>
      </c>
      <c r="B2614" t="s">
        <v>10260</v>
      </c>
      <c r="C2614" t="s">
        <v>1715</v>
      </c>
      <c r="D2614" t="s">
        <v>4244</v>
      </c>
      <c r="E2614">
        <v>2</v>
      </c>
      <c r="F2614">
        <v>0</v>
      </c>
      <c r="G2614">
        <v>0</v>
      </c>
      <c r="H2614" t="s">
        <v>2747</v>
      </c>
    </row>
    <row r="2615" spans="1:8">
      <c r="A2615" t="s">
        <v>4313</v>
      </c>
      <c r="B2615" t="s">
        <v>10260</v>
      </c>
      <c r="C2615" t="s">
        <v>1715</v>
      </c>
      <c r="D2615" t="s">
        <v>4244</v>
      </c>
      <c r="E2615">
        <v>2</v>
      </c>
      <c r="F2615">
        <v>0</v>
      </c>
      <c r="G2615">
        <v>0</v>
      </c>
      <c r="H2615" t="s">
        <v>2747</v>
      </c>
    </row>
    <row r="2616" spans="1:8">
      <c r="A2616" t="s">
        <v>4332</v>
      </c>
      <c r="B2616" t="s">
        <v>10260</v>
      </c>
      <c r="C2616" t="s">
        <v>1715</v>
      </c>
      <c r="D2616" t="s">
        <v>4244</v>
      </c>
      <c r="E2616">
        <v>2</v>
      </c>
      <c r="F2616">
        <v>0</v>
      </c>
      <c r="G2616">
        <v>0</v>
      </c>
      <c r="H2616" t="s">
        <v>2747</v>
      </c>
    </row>
    <row r="2617" spans="1:8">
      <c r="A2617" t="s">
        <v>4305</v>
      </c>
      <c r="B2617" t="s">
        <v>10260</v>
      </c>
      <c r="C2617" t="s">
        <v>1715</v>
      </c>
      <c r="D2617" t="s">
        <v>4244</v>
      </c>
      <c r="E2617">
        <v>2</v>
      </c>
      <c r="F2617">
        <v>0</v>
      </c>
      <c r="G2617">
        <v>0</v>
      </c>
      <c r="H2617" t="s">
        <v>2747</v>
      </c>
    </row>
    <row r="2618" spans="1:8">
      <c r="A2618" t="s">
        <v>4296</v>
      </c>
      <c r="B2618" t="s">
        <v>10260</v>
      </c>
      <c r="C2618" t="s">
        <v>1715</v>
      </c>
      <c r="D2618" t="s">
        <v>4244</v>
      </c>
      <c r="E2618">
        <v>2</v>
      </c>
      <c r="F2618">
        <v>0</v>
      </c>
      <c r="G2618">
        <v>0</v>
      </c>
      <c r="H2618" t="s">
        <v>2747</v>
      </c>
    </row>
    <row r="2619" spans="1:8">
      <c r="A2619" t="s">
        <v>4243</v>
      </c>
      <c r="B2619" t="s">
        <v>10260</v>
      </c>
      <c r="C2619" t="s">
        <v>1715</v>
      </c>
      <c r="D2619" t="s">
        <v>4244</v>
      </c>
      <c r="E2619">
        <v>2</v>
      </c>
      <c r="F2619">
        <v>0</v>
      </c>
      <c r="G2619">
        <v>0</v>
      </c>
      <c r="H2619" t="s">
        <v>2747</v>
      </c>
    </row>
    <row r="2620" spans="1:8">
      <c r="A2620" t="s">
        <v>4289</v>
      </c>
      <c r="B2620" t="s">
        <v>10260</v>
      </c>
      <c r="C2620" t="s">
        <v>1715</v>
      </c>
      <c r="D2620" t="s">
        <v>4244</v>
      </c>
      <c r="E2620">
        <v>2</v>
      </c>
      <c r="F2620">
        <v>0</v>
      </c>
      <c r="G2620">
        <v>0</v>
      </c>
      <c r="H2620" t="s">
        <v>2747</v>
      </c>
    </row>
    <row r="2621" spans="1:8">
      <c r="A2621" t="s">
        <v>4279</v>
      </c>
      <c r="B2621" t="s">
        <v>10260</v>
      </c>
      <c r="C2621" t="s">
        <v>1715</v>
      </c>
      <c r="D2621" t="s">
        <v>4244</v>
      </c>
      <c r="E2621">
        <v>2</v>
      </c>
      <c r="F2621">
        <v>0</v>
      </c>
      <c r="G2621">
        <v>0</v>
      </c>
      <c r="H2621" t="s">
        <v>2747</v>
      </c>
    </row>
    <row r="2622" spans="1:8">
      <c r="A2622" t="s">
        <v>4274</v>
      </c>
      <c r="B2622" t="s">
        <v>10260</v>
      </c>
      <c r="C2622" t="s">
        <v>1715</v>
      </c>
      <c r="D2622" t="s">
        <v>4244</v>
      </c>
      <c r="E2622">
        <v>2</v>
      </c>
      <c r="F2622">
        <v>0</v>
      </c>
      <c r="G2622">
        <v>0</v>
      </c>
      <c r="H2622" t="s">
        <v>2747</v>
      </c>
    </row>
    <row r="2623" spans="1:8">
      <c r="A2623" t="s">
        <v>4337</v>
      </c>
      <c r="B2623" t="s">
        <v>10260</v>
      </c>
      <c r="C2623" t="s">
        <v>1715</v>
      </c>
      <c r="D2623" t="s">
        <v>4244</v>
      </c>
      <c r="E2623">
        <v>2</v>
      </c>
      <c r="F2623">
        <v>0</v>
      </c>
      <c r="G2623">
        <v>0</v>
      </c>
      <c r="H2623" t="s">
        <v>2747</v>
      </c>
    </row>
    <row r="2624" spans="1:8">
      <c r="A2624" t="s">
        <v>4338</v>
      </c>
      <c r="B2624" t="s">
        <v>10260</v>
      </c>
      <c r="C2624" t="s">
        <v>1715</v>
      </c>
      <c r="D2624" t="s">
        <v>4244</v>
      </c>
      <c r="E2624">
        <v>2</v>
      </c>
      <c r="F2624">
        <v>0</v>
      </c>
      <c r="G2624">
        <v>0</v>
      </c>
      <c r="H2624" t="s">
        <v>2747</v>
      </c>
    </row>
    <row r="2625" spans="1:8">
      <c r="A2625" t="s">
        <v>4261</v>
      </c>
      <c r="B2625" t="s">
        <v>10260</v>
      </c>
      <c r="C2625" t="s">
        <v>1715</v>
      </c>
      <c r="D2625" t="s">
        <v>4244</v>
      </c>
      <c r="E2625">
        <v>2</v>
      </c>
      <c r="F2625">
        <v>0</v>
      </c>
      <c r="G2625">
        <v>0</v>
      </c>
      <c r="H2625" t="s">
        <v>2747</v>
      </c>
    </row>
    <row r="2626" spans="1:8">
      <c r="A2626" t="s">
        <v>4265</v>
      </c>
      <c r="B2626" t="s">
        <v>10260</v>
      </c>
      <c r="C2626" t="s">
        <v>1715</v>
      </c>
      <c r="D2626" t="s">
        <v>4244</v>
      </c>
      <c r="E2626">
        <v>2</v>
      </c>
      <c r="F2626">
        <v>0</v>
      </c>
      <c r="G2626">
        <v>0</v>
      </c>
      <c r="H2626" t="s">
        <v>2747</v>
      </c>
    </row>
    <row r="2627" spans="1:8">
      <c r="A2627" t="s">
        <v>4258</v>
      </c>
      <c r="B2627" t="s">
        <v>10260</v>
      </c>
      <c r="C2627" t="s">
        <v>1715</v>
      </c>
      <c r="D2627" t="s">
        <v>4244</v>
      </c>
      <c r="E2627">
        <v>2</v>
      </c>
      <c r="F2627">
        <v>0</v>
      </c>
      <c r="G2627">
        <v>0</v>
      </c>
      <c r="H2627" t="s">
        <v>2747</v>
      </c>
    </row>
    <row r="2628" spans="1:8">
      <c r="A2628" t="s">
        <v>4256</v>
      </c>
      <c r="B2628" t="s">
        <v>10260</v>
      </c>
      <c r="C2628" t="s">
        <v>1715</v>
      </c>
      <c r="D2628" t="s">
        <v>4244</v>
      </c>
      <c r="E2628">
        <v>2</v>
      </c>
      <c r="F2628">
        <v>0</v>
      </c>
      <c r="G2628">
        <v>0</v>
      </c>
      <c r="H2628" t="s">
        <v>2747</v>
      </c>
    </row>
    <row r="2629" spans="1:8">
      <c r="A2629" t="s">
        <v>4257</v>
      </c>
      <c r="B2629" t="s">
        <v>10260</v>
      </c>
      <c r="C2629" t="s">
        <v>1715</v>
      </c>
      <c r="D2629" t="s">
        <v>4244</v>
      </c>
      <c r="E2629">
        <v>2</v>
      </c>
      <c r="F2629">
        <v>0</v>
      </c>
      <c r="G2629">
        <v>0</v>
      </c>
      <c r="H2629" t="s">
        <v>2747</v>
      </c>
    </row>
    <row r="2630" spans="1:8">
      <c r="A2630" t="s">
        <v>4325</v>
      </c>
      <c r="B2630" t="s">
        <v>10260</v>
      </c>
      <c r="C2630" t="s">
        <v>1715</v>
      </c>
      <c r="D2630" t="s">
        <v>4244</v>
      </c>
      <c r="E2630">
        <v>2</v>
      </c>
      <c r="F2630">
        <v>0</v>
      </c>
      <c r="G2630">
        <v>0</v>
      </c>
      <c r="H2630" t="s">
        <v>2747</v>
      </c>
    </row>
    <row r="2631" spans="1:8">
      <c r="A2631" t="s">
        <v>4316</v>
      </c>
      <c r="B2631" t="s">
        <v>10260</v>
      </c>
      <c r="C2631" t="s">
        <v>1715</v>
      </c>
      <c r="D2631" t="s">
        <v>4244</v>
      </c>
      <c r="E2631">
        <v>2</v>
      </c>
      <c r="F2631">
        <v>0</v>
      </c>
      <c r="G2631">
        <v>0</v>
      </c>
      <c r="H2631" t="s">
        <v>2747</v>
      </c>
    </row>
    <row r="2632" spans="1:8">
      <c r="A2632" t="s">
        <v>2925</v>
      </c>
      <c r="B2632" t="s">
        <v>2894</v>
      </c>
      <c r="C2632" t="s">
        <v>1715</v>
      </c>
      <c r="D2632" t="s">
        <v>4244</v>
      </c>
      <c r="E2632">
        <v>2</v>
      </c>
      <c r="F2632">
        <v>0</v>
      </c>
      <c r="G2632">
        <v>0</v>
      </c>
      <c r="H2632" t="s">
        <v>2747</v>
      </c>
    </row>
    <row r="2633" spans="1:8">
      <c r="A2633" t="s">
        <v>2937</v>
      </c>
      <c r="B2633" t="s">
        <v>2894</v>
      </c>
      <c r="C2633" t="s">
        <v>1715</v>
      </c>
      <c r="D2633" t="s">
        <v>4244</v>
      </c>
      <c r="E2633">
        <v>2</v>
      </c>
      <c r="F2633">
        <v>0</v>
      </c>
      <c r="G2633">
        <v>0</v>
      </c>
      <c r="H2633" t="s">
        <v>2747</v>
      </c>
    </row>
    <row r="2634" spans="1:8">
      <c r="A2634" t="s">
        <v>2914</v>
      </c>
      <c r="B2634" t="s">
        <v>2894</v>
      </c>
      <c r="C2634" t="s">
        <v>1715</v>
      </c>
      <c r="D2634" t="s">
        <v>4244</v>
      </c>
      <c r="E2634">
        <v>2</v>
      </c>
      <c r="F2634">
        <v>0</v>
      </c>
      <c r="G2634">
        <v>0</v>
      </c>
      <c r="H2634" t="s">
        <v>2747</v>
      </c>
    </row>
    <row r="2635" spans="1:8">
      <c r="A2635" t="s">
        <v>2939</v>
      </c>
      <c r="B2635" t="s">
        <v>2894</v>
      </c>
      <c r="C2635" t="s">
        <v>1715</v>
      </c>
      <c r="D2635" t="s">
        <v>4244</v>
      </c>
      <c r="E2635">
        <v>2</v>
      </c>
      <c r="F2635">
        <v>0</v>
      </c>
      <c r="G2635">
        <v>0</v>
      </c>
      <c r="H2635" t="s">
        <v>2747</v>
      </c>
    </row>
    <row r="2636" spans="1:8">
      <c r="A2636" t="s">
        <v>2915</v>
      </c>
      <c r="B2636" t="s">
        <v>2894</v>
      </c>
      <c r="C2636" t="s">
        <v>1715</v>
      </c>
      <c r="D2636" t="s">
        <v>4244</v>
      </c>
      <c r="E2636">
        <v>2</v>
      </c>
      <c r="F2636">
        <v>0</v>
      </c>
      <c r="G2636">
        <v>0</v>
      </c>
      <c r="H2636" t="s">
        <v>2747</v>
      </c>
    </row>
    <row r="2637" spans="1:8">
      <c r="A2637" t="s">
        <v>2913</v>
      </c>
      <c r="B2637" t="s">
        <v>2894</v>
      </c>
      <c r="C2637" t="s">
        <v>1715</v>
      </c>
      <c r="D2637" t="s">
        <v>4244</v>
      </c>
      <c r="E2637">
        <v>2</v>
      </c>
      <c r="F2637">
        <v>0</v>
      </c>
      <c r="G2637">
        <v>0</v>
      </c>
      <c r="H2637" t="s">
        <v>2747</v>
      </c>
    </row>
    <row r="2638" spans="1:8">
      <c r="A2638" t="s">
        <v>2923</v>
      </c>
      <c r="B2638" t="s">
        <v>2894</v>
      </c>
      <c r="C2638" t="s">
        <v>1715</v>
      </c>
      <c r="D2638" t="s">
        <v>4244</v>
      </c>
      <c r="E2638">
        <v>2</v>
      </c>
      <c r="F2638">
        <v>0</v>
      </c>
      <c r="G2638">
        <v>0</v>
      </c>
      <c r="H2638" t="s">
        <v>2747</v>
      </c>
    </row>
    <row r="2639" spans="1:8">
      <c r="A2639" t="s">
        <v>2911</v>
      </c>
      <c r="B2639" t="s">
        <v>2894</v>
      </c>
      <c r="C2639" t="s">
        <v>1715</v>
      </c>
      <c r="D2639" t="s">
        <v>4244</v>
      </c>
      <c r="E2639">
        <v>2</v>
      </c>
      <c r="F2639">
        <v>0</v>
      </c>
      <c r="G2639">
        <v>0</v>
      </c>
      <c r="H2639" t="s">
        <v>2747</v>
      </c>
    </row>
    <row r="2640" spans="1:8">
      <c r="A2640" t="s">
        <v>2910</v>
      </c>
      <c r="B2640" t="s">
        <v>2894</v>
      </c>
      <c r="C2640" t="s">
        <v>1715</v>
      </c>
      <c r="D2640" t="s">
        <v>4244</v>
      </c>
      <c r="E2640">
        <v>2</v>
      </c>
      <c r="F2640">
        <v>0</v>
      </c>
      <c r="G2640">
        <v>0</v>
      </c>
      <c r="H2640" t="s">
        <v>2747</v>
      </c>
    </row>
    <row r="2641" spans="1:8">
      <c r="A2641" t="s">
        <v>2900</v>
      </c>
      <c r="B2641" t="s">
        <v>2894</v>
      </c>
      <c r="C2641" t="s">
        <v>1715</v>
      </c>
      <c r="D2641" t="s">
        <v>4244</v>
      </c>
      <c r="E2641">
        <v>2</v>
      </c>
      <c r="F2641">
        <v>0</v>
      </c>
      <c r="G2641">
        <v>0</v>
      </c>
      <c r="H2641" t="s">
        <v>2747</v>
      </c>
    </row>
    <row r="2642" spans="1:8">
      <c r="A2642" t="s">
        <v>2905</v>
      </c>
      <c r="B2642" t="s">
        <v>2894</v>
      </c>
      <c r="C2642" t="s">
        <v>1715</v>
      </c>
      <c r="D2642" t="s">
        <v>4244</v>
      </c>
      <c r="E2642">
        <v>2</v>
      </c>
      <c r="F2642">
        <v>0</v>
      </c>
      <c r="G2642">
        <v>0</v>
      </c>
      <c r="H2642" t="s">
        <v>2747</v>
      </c>
    </row>
    <row r="2643" spans="1:8">
      <c r="A2643" t="s">
        <v>2912</v>
      </c>
      <c r="B2643" t="s">
        <v>2894</v>
      </c>
      <c r="C2643" t="s">
        <v>1715</v>
      </c>
      <c r="D2643" t="s">
        <v>4244</v>
      </c>
      <c r="E2643">
        <v>2</v>
      </c>
      <c r="F2643">
        <v>0</v>
      </c>
      <c r="G2643">
        <v>0</v>
      </c>
      <c r="H2643" t="s">
        <v>2747</v>
      </c>
    </row>
    <row r="2644" spans="1:8">
      <c r="A2644" t="s">
        <v>2940</v>
      </c>
      <c r="B2644" t="s">
        <v>2894</v>
      </c>
      <c r="C2644" t="s">
        <v>1715</v>
      </c>
      <c r="D2644" t="s">
        <v>4244</v>
      </c>
      <c r="E2644">
        <v>2</v>
      </c>
      <c r="F2644">
        <v>0</v>
      </c>
      <c r="G2644">
        <v>0</v>
      </c>
      <c r="H2644" t="s">
        <v>2747</v>
      </c>
    </row>
    <row r="2645" spans="1:8">
      <c r="A2645" t="s">
        <v>2906</v>
      </c>
      <c r="B2645" t="s">
        <v>2894</v>
      </c>
      <c r="C2645" t="s">
        <v>1715</v>
      </c>
      <c r="D2645" t="s">
        <v>4244</v>
      </c>
      <c r="E2645">
        <v>2</v>
      </c>
      <c r="F2645">
        <v>0</v>
      </c>
      <c r="G2645">
        <v>0</v>
      </c>
      <c r="H2645" t="s">
        <v>2747</v>
      </c>
    </row>
    <row r="2646" spans="1:8">
      <c r="A2646" t="s">
        <v>2907</v>
      </c>
      <c r="B2646" t="s">
        <v>2894</v>
      </c>
      <c r="C2646" t="s">
        <v>1715</v>
      </c>
      <c r="D2646" t="s">
        <v>4244</v>
      </c>
      <c r="E2646">
        <v>2</v>
      </c>
      <c r="F2646">
        <v>0</v>
      </c>
      <c r="G2646">
        <v>0</v>
      </c>
      <c r="H2646" t="s">
        <v>2747</v>
      </c>
    </row>
    <row r="2647" spans="1:8">
      <c r="A2647" t="s">
        <v>2928</v>
      </c>
      <c r="B2647" t="s">
        <v>2894</v>
      </c>
      <c r="C2647" t="s">
        <v>1715</v>
      </c>
      <c r="D2647" t="s">
        <v>4244</v>
      </c>
      <c r="E2647">
        <v>2</v>
      </c>
      <c r="F2647">
        <v>0</v>
      </c>
      <c r="G2647">
        <v>0</v>
      </c>
      <c r="H2647" t="s">
        <v>2747</v>
      </c>
    </row>
    <row r="2648" spans="1:8">
      <c r="A2648" t="s">
        <v>2938</v>
      </c>
      <c r="B2648" t="s">
        <v>2894</v>
      </c>
      <c r="C2648" t="s">
        <v>1715</v>
      </c>
      <c r="D2648" t="s">
        <v>4244</v>
      </c>
      <c r="E2648">
        <v>2</v>
      </c>
      <c r="F2648">
        <v>0</v>
      </c>
      <c r="G2648">
        <v>0</v>
      </c>
      <c r="H2648" t="s">
        <v>2747</v>
      </c>
    </row>
    <row r="2649" spans="1:8">
      <c r="A2649" t="s">
        <v>2927</v>
      </c>
      <c r="B2649" t="s">
        <v>2894</v>
      </c>
      <c r="C2649" t="s">
        <v>1715</v>
      </c>
      <c r="D2649" t="s">
        <v>4244</v>
      </c>
      <c r="E2649">
        <v>2</v>
      </c>
      <c r="F2649">
        <v>0</v>
      </c>
      <c r="G2649">
        <v>0</v>
      </c>
      <c r="H2649" t="s">
        <v>2747</v>
      </c>
    </row>
    <row r="2650" spans="1:8">
      <c r="A2650" t="s">
        <v>2942</v>
      </c>
      <c r="B2650" t="s">
        <v>2894</v>
      </c>
      <c r="C2650" t="s">
        <v>1715</v>
      </c>
      <c r="D2650" t="s">
        <v>4244</v>
      </c>
      <c r="E2650">
        <v>2</v>
      </c>
      <c r="F2650">
        <v>0</v>
      </c>
      <c r="G2650">
        <v>0</v>
      </c>
      <c r="H2650" t="s">
        <v>2747</v>
      </c>
    </row>
    <row r="2651" spans="1:8">
      <c r="A2651" t="s">
        <v>2926</v>
      </c>
      <c r="B2651" t="s">
        <v>2894</v>
      </c>
      <c r="C2651" t="s">
        <v>1715</v>
      </c>
      <c r="D2651" t="s">
        <v>4244</v>
      </c>
      <c r="E2651">
        <v>2</v>
      </c>
      <c r="F2651">
        <v>0</v>
      </c>
      <c r="G2651">
        <v>0</v>
      </c>
      <c r="H2651" t="s">
        <v>2747</v>
      </c>
    </row>
    <row r="2652" spans="1:8">
      <c r="A2652" t="s">
        <v>2924</v>
      </c>
      <c r="B2652" t="s">
        <v>2894</v>
      </c>
      <c r="C2652" t="s">
        <v>1715</v>
      </c>
      <c r="D2652" t="s">
        <v>4244</v>
      </c>
      <c r="E2652">
        <v>2</v>
      </c>
      <c r="F2652">
        <v>0</v>
      </c>
      <c r="G2652">
        <v>0</v>
      </c>
      <c r="H2652" t="s">
        <v>2747</v>
      </c>
    </row>
    <row r="2653" spans="1:8">
      <c r="A2653" t="s">
        <v>2941</v>
      </c>
      <c r="B2653" t="s">
        <v>2894</v>
      </c>
      <c r="C2653" t="s">
        <v>1715</v>
      </c>
      <c r="D2653" t="s">
        <v>4244</v>
      </c>
      <c r="E2653">
        <v>2</v>
      </c>
      <c r="F2653">
        <v>0</v>
      </c>
      <c r="G2653">
        <v>0</v>
      </c>
      <c r="H2653" t="s">
        <v>2747</v>
      </c>
    </row>
    <row r="2654" spans="1:8">
      <c r="A2654" t="s">
        <v>2929</v>
      </c>
      <c r="B2654" t="s">
        <v>2894</v>
      </c>
      <c r="C2654" t="s">
        <v>1715</v>
      </c>
      <c r="D2654" t="s">
        <v>4244</v>
      </c>
      <c r="E2654">
        <v>2</v>
      </c>
      <c r="F2654">
        <v>0</v>
      </c>
      <c r="G2654">
        <v>0</v>
      </c>
      <c r="H2654" t="s">
        <v>2747</v>
      </c>
    </row>
    <row r="2655" spans="1:8">
      <c r="A2655" t="s">
        <v>2898</v>
      </c>
      <c r="B2655" t="s">
        <v>2894</v>
      </c>
      <c r="C2655" t="s">
        <v>1715</v>
      </c>
      <c r="D2655" t="s">
        <v>4244</v>
      </c>
      <c r="E2655">
        <v>2</v>
      </c>
      <c r="F2655">
        <v>0</v>
      </c>
      <c r="G2655">
        <v>0</v>
      </c>
      <c r="H2655" t="s">
        <v>2747</v>
      </c>
    </row>
    <row r="2656" spans="1:8">
      <c r="A2656" t="s">
        <v>2931</v>
      </c>
      <c r="B2656" t="s">
        <v>2894</v>
      </c>
      <c r="C2656" t="s">
        <v>1715</v>
      </c>
      <c r="D2656" t="s">
        <v>4244</v>
      </c>
      <c r="E2656">
        <v>2</v>
      </c>
      <c r="F2656">
        <v>0</v>
      </c>
      <c r="G2656">
        <v>0</v>
      </c>
      <c r="H2656" t="s">
        <v>2747</v>
      </c>
    </row>
    <row r="2657" spans="1:8">
      <c r="A2657" t="s">
        <v>2933</v>
      </c>
      <c r="B2657" t="s">
        <v>2894</v>
      </c>
      <c r="C2657" t="s">
        <v>1715</v>
      </c>
      <c r="D2657" t="s">
        <v>4244</v>
      </c>
      <c r="E2657">
        <v>4</v>
      </c>
      <c r="F2657">
        <v>0</v>
      </c>
      <c r="G2657">
        <v>0</v>
      </c>
      <c r="H2657" t="s">
        <v>2747</v>
      </c>
    </row>
    <row r="2658" spans="1:8">
      <c r="A2658" t="s">
        <v>2932</v>
      </c>
      <c r="B2658" t="s">
        <v>2894</v>
      </c>
      <c r="C2658" t="s">
        <v>1715</v>
      </c>
      <c r="D2658" t="s">
        <v>4244</v>
      </c>
      <c r="E2658">
        <v>2</v>
      </c>
      <c r="F2658">
        <v>0</v>
      </c>
      <c r="G2658">
        <v>0</v>
      </c>
      <c r="H2658" t="s">
        <v>2747</v>
      </c>
    </row>
    <row r="2659" spans="1:8">
      <c r="A2659" t="s">
        <v>2897</v>
      </c>
      <c r="B2659" t="s">
        <v>2894</v>
      </c>
      <c r="C2659" t="s">
        <v>1715</v>
      </c>
      <c r="D2659" t="s">
        <v>4244</v>
      </c>
      <c r="E2659">
        <v>2</v>
      </c>
      <c r="F2659">
        <v>0</v>
      </c>
      <c r="G2659">
        <v>0</v>
      </c>
      <c r="H2659" t="s">
        <v>2747</v>
      </c>
    </row>
    <row r="2660" spans="1:8">
      <c r="A2660" t="s">
        <v>2934</v>
      </c>
      <c r="B2660" t="s">
        <v>2894</v>
      </c>
      <c r="C2660" t="s">
        <v>1715</v>
      </c>
      <c r="D2660" t="s">
        <v>4244</v>
      </c>
      <c r="E2660">
        <v>2</v>
      </c>
      <c r="F2660">
        <v>0</v>
      </c>
      <c r="G2660">
        <v>0</v>
      </c>
      <c r="H2660" t="s">
        <v>2747</v>
      </c>
    </row>
    <row r="2661" spans="1:8">
      <c r="A2661" t="s">
        <v>2936</v>
      </c>
      <c r="B2661" t="s">
        <v>2894</v>
      </c>
      <c r="C2661" t="s">
        <v>1715</v>
      </c>
      <c r="D2661" t="s">
        <v>4244</v>
      </c>
      <c r="E2661">
        <v>2</v>
      </c>
      <c r="F2661">
        <v>0</v>
      </c>
      <c r="G2661">
        <v>0</v>
      </c>
      <c r="H2661" t="s">
        <v>2747</v>
      </c>
    </row>
    <row r="2662" spans="1:8">
      <c r="A2662" t="s">
        <v>2935</v>
      </c>
      <c r="B2662" t="s">
        <v>2894</v>
      </c>
      <c r="C2662" t="s">
        <v>1715</v>
      </c>
      <c r="D2662" t="s">
        <v>4244</v>
      </c>
      <c r="E2662">
        <v>2</v>
      </c>
      <c r="F2662">
        <v>0</v>
      </c>
      <c r="G2662">
        <v>0</v>
      </c>
      <c r="H2662" t="s">
        <v>2747</v>
      </c>
    </row>
    <row r="2663" spans="1:8">
      <c r="A2663" t="s">
        <v>2916</v>
      </c>
      <c r="B2663" t="s">
        <v>2894</v>
      </c>
      <c r="C2663" t="s">
        <v>1715</v>
      </c>
      <c r="D2663" t="s">
        <v>4244</v>
      </c>
      <c r="E2663">
        <v>2</v>
      </c>
      <c r="F2663">
        <v>0</v>
      </c>
      <c r="G2663">
        <v>0</v>
      </c>
      <c r="H2663" t="s">
        <v>2747</v>
      </c>
    </row>
    <row r="2664" spans="1:8">
      <c r="A2664" t="s">
        <v>2899</v>
      </c>
      <c r="B2664" t="s">
        <v>2894</v>
      </c>
      <c r="C2664" t="s">
        <v>1715</v>
      </c>
      <c r="D2664" t="s">
        <v>4244</v>
      </c>
      <c r="E2664">
        <v>2</v>
      </c>
      <c r="F2664">
        <v>0</v>
      </c>
      <c r="G2664">
        <v>0</v>
      </c>
      <c r="H2664" t="s">
        <v>2747</v>
      </c>
    </row>
    <row r="2665" spans="1:8">
      <c r="A2665" t="s">
        <v>2919</v>
      </c>
      <c r="B2665" t="s">
        <v>2894</v>
      </c>
      <c r="C2665" t="s">
        <v>1715</v>
      </c>
      <c r="D2665" t="s">
        <v>4244</v>
      </c>
      <c r="E2665">
        <v>2</v>
      </c>
      <c r="F2665">
        <v>0</v>
      </c>
      <c r="G2665">
        <v>0</v>
      </c>
      <c r="H2665" t="s">
        <v>2747</v>
      </c>
    </row>
    <row r="2666" spans="1:8">
      <c r="A2666" t="s">
        <v>2921</v>
      </c>
      <c r="B2666" t="s">
        <v>2894</v>
      </c>
      <c r="C2666" t="s">
        <v>1715</v>
      </c>
      <c r="D2666" t="s">
        <v>4244</v>
      </c>
      <c r="E2666">
        <v>2</v>
      </c>
      <c r="F2666">
        <v>0</v>
      </c>
      <c r="G2666">
        <v>0</v>
      </c>
      <c r="H2666" t="s">
        <v>2747</v>
      </c>
    </row>
    <row r="2667" spans="1:8">
      <c r="A2667" t="s">
        <v>2917</v>
      </c>
      <c r="B2667" t="s">
        <v>2894</v>
      </c>
      <c r="C2667" t="s">
        <v>1715</v>
      </c>
      <c r="D2667" t="s">
        <v>4244</v>
      </c>
      <c r="E2667">
        <v>2</v>
      </c>
      <c r="F2667">
        <v>0</v>
      </c>
      <c r="G2667">
        <v>0</v>
      </c>
      <c r="H2667" t="s">
        <v>2747</v>
      </c>
    </row>
    <row r="2668" spans="1:8">
      <c r="A2668" t="s">
        <v>2922</v>
      </c>
      <c r="B2668" t="s">
        <v>2894</v>
      </c>
      <c r="C2668" t="s">
        <v>1715</v>
      </c>
      <c r="D2668" t="s">
        <v>4244</v>
      </c>
      <c r="E2668">
        <v>2</v>
      </c>
      <c r="F2668">
        <v>0</v>
      </c>
      <c r="G2668">
        <v>0</v>
      </c>
      <c r="H2668" t="s">
        <v>2747</v>
      </c>
    </row>
    <row r="2669" spans="1:8">
      <c r="A2669" t="s">
        <v>2895</v>
      </c>
      <c r="B2669" t="s">
        <v>2894</v>
      </c>
      <c r="C2669" t="s">
        <v>1715</v>
      </c>
      <c r="D2669" t="s">
        <v>4244</v>
      </c>
      <c r="E2669">
        <v>2</v>
      </c>
      <c r="F2669">
        <v>0</v>
      </c>
      <c r="G2669">
        <v>0</v>
      </c>
      <c r="H2669" t="s">
        <v>2747</v>
      </c>
    </row>
    <row r="2670" spans="1:8">
      <c r="A2670" t="s">
        <v>2901</v>
      </c>
      <c r="B2670" t="s">
        <v>2894</v>
      </c>
      <c r="C2670" t="s">
        <v>1715</v>
      </c>
      <c r="D2670" t="s">
        <v>4244</v>
      </c>
      <c r="E2670">
        <v>2</v>
      </c>
      <c r="F2670">
        <v>0</v>
      </c>
      <c r="G2670">
        <v>0</v>
      </c>
      <c r="H2670" t="s">
        <v>2747</v>
      </c>
    </row>
    <row r="2671" spans="1:8">
      <c r="A2671" t="s">
        <v>2903</v>
      </c>
      <c r="B2671" t="s">
        <v>2894</v>
      </c>
      <c r="C2671" t="s">
        <v>1715</v>
      </c>
      <c r="D2671" t="s">
        <v>4244</v>
      </c>
      <c r="E2671">
        <v>2</v>
      </c>
      <c r="F2671">
        <v>0</v>
      </c>
      <c r="G2671">
        <v>0</v>
      </c>
      <c r="H2671" t="s">
        <v>2747</v>
      </c>
    </row>
    <row r="2672" spans="1:8">
      <c r="A2672" t="s">
        <v>2918</v>
      </c>
      <c r="B2672" t="s">
        <v>2894</v>
      </c>
      <c r="C2672" t="s">
        <v>1715</v>
      </c>
      <c r="D2672" t="s">
        <v>4244</v>
      </c>
      <c r="E2672">
        <v>2</v>
      </c>
      <c r="F2672">
        <v>0</v>
      </c>
      <c r="G2672">
        <v>0</v>
      </c>
      <c r="H2672" t="s">
        <v>2747</v>
      </c>
    </row>
    <row r="2673" spans="1:8">
      <c r="A2673" t="s">
        <v>2908</v>
      </c>
      <c r="B2673" t="s">
        <v>2894</v>
      </c>
      <c r="C2673" t="s">
        <v>1715</v>
      </c>
      <c r="D2673" t="s">
        <v>4244</v>
      </c>
      <c r="E2673">
        <v>2</v>
      </c>
      <c r="F2673">
        <v>0</v>
      </c>
      <c r="G2673">
        <v>0</v>
      </c>
      <c r="H2673" t="s">
        <v>2747</v>
      </c>
    </row>
    <row r="2674" spans="1:8">
      <c r="A2674" t="s">
        <v>2896</v>
      </c>
      <c r="B2674" t="s">
        <v>2894</v>
      </c>
      <c r="C2674" t="s">
        <v>1715</v>
      </c>
      <c r="D2674" t="s">
        <v>4244</v>
      </c>
      <c r="E2674">
        <v>2</v>
      </c>
      <c r="F2674">
        <v>0</v>
      </c>
      <c r="G2674">
        <v>0</v>
      </c>
      <c r="H2674" t="s">
        <v>2747</v>
      </c>
    </row>
    <row r="2675" spans="1:8">
      <c r="A2675" t="s">
        <v>2904</v>
      </c>
      <c r="B2675" t="s">
        <v>2894</v>
      </c>
      <c r="C2675" t="s">
        <v>1715</v>
      </c>
      <c r="D2675" t="s">
        <v>4244</v>
      </c>
      <c r="E2675">
        <v>2</v>
      </c>
      <c r="F2675">
        <v>0</v>
      </c>
      <c r="G2675">
        <v>0</v>
      </c>
      <c r="H2675" t="s">
        <v>2747</v>
      </c>
    </row>
    <row r="2676" spans="1:8">
      <c r="A2676" t="s">
        <v>2920</v>
      </c>
      <c r="B2676" t="s">
        <v>2894</v>
      </c>
      <c r="C2676" t="s">
        <v>1715</v>
      </c>
      <c r="D2676" t="s">
        <v>4244</v>
      </c>
      <c r="E2676">
        <v>2</v>
      </c>
      <c r="F2676">
        <v>0</v>
      </c>
      <c r="G2676">
        <v>0</v>
      </c>
      <c r="H2676" t="s">
        <v>2747</v>
      </c>
    </row>
    <row r="2677" spans="1:8">
      <c r="A2677" t="s">
        <v>2930</v>
      </c>
      <c r="B2677" t="s">
        <v>2894</v>
      </c>
      <c r="C2677" t="s">
        <v>1715</v>
      </c>
      <c r="D2677" t="s">
        <v>4244</v>
      </c>
      <c r="E2677">
        <v>2</v>
      </c>
      <c r="F2677">
        <v>0</v>
      </c>
      <c r="G2677">
        <v>0</v>
      </c>
      <c r="H2677" t="s">
        <v>2747</v>
      </c>
    </row>
    <row r="2678" spans="1:8">
      <c r="A2678" t="s">
        <v>2909</v>
      </c>
      <c r="B2678" t="s">
        <v>2894</v>
      </c>
      <c r="C2678" t="s">
        <v>1715</v>
      </c>
      <c r="D2678" t="s">
        <v>4244</v>
      </c>
      <c r="E2678">
        <v>2</v>
      </c>
      <c r="F2678">
        <v>0</v>
      </c>
      <c r="G2678">
        <v>0</v>
      </c>
      <c r="H2678" t="s">
        <v>2747</v>
      </c>
    </row>
    <row r="2679" spans="1:8">
      <c r="A2679" t="s">
        <v>2902</v>
      </c>
      <c r="B2679" t="s">
        <v>2894</v>
      </c>
      <c r="C2679" t="s">
        <v>1715</v>
      </c>
      <c r="D2679" t="s">
        <v>4244</v>
      </c>
      <c r="E2679">
        <v>2</v>
      </c>
      <c r="F2679">
        <v>0</v>
      </c>
      <c r="G2679">
        <v>0</v>
      </c>
      <c r="H2679" t="s">
        <v>2747</v>
      </c>
    </row>
    <row r="2680" spans="1:8">
      <c r="A2680" t="s">
        <v>2962</v>
      </c>
      <c r="B2680" t="s">
        <v>2945</v>
      </c>
      <c r="C2680" t="s">
        <v>1715</v>
      </c>
      <c r="D2680" t="s">
        <v>4244</v>
      </c>
      <c r="E2680">
        <v>2</v>
      </c>
      <c r="F2680">
        <v>0</v>
      </c>
      <c r="G2680">
        <v>0</v>
      </c>
      <c r="H2680" t="s">
        <v>2747</v>
      </c>
    </row>
    <row r="2681" spans="1:8">
      <c r="A2681" t="s">
        <v>2957</v>
      </c>
      <c r="B2681" t="s">
        <v>2945</v>
      </c>
      <c r="C2681" t="s">
        <v>1715</v>
      </c>
      <c r="D2681" t="s">
        <v>4244</v>
      </c>
      <c r="E2681">
        <v>2</v>
      </c>
      <c r="F2681">
        <v>0</v>
      </c>
      <c r="G2681">
        <v>0</v>
      </c>
      <c r="H2681" t="s">
        <v>2747</v>
      </c>
    </row>
    <row r="2682" spans="1:8">
      <c r="A2682" t="s">
        <v>3003</v>
      </c>
      <c r="B2682" t="s">
        <v>2945</v>
      </c>
      <c r="C2682" t="s">
        <v>1715</v>
      </c>
      <c r="D2682" t="s">
        <v>4244</v>
      </c>
      <c r="E2682">
        <v>2</v>
      </c>
      <c r="F2682">
        <v>0</v>
      </c>
      <c r="G2682">
        <v>0</v>
      </c>
      <c r="H2682" t="s">
        <v>2747</v>
      </c>
    </row>
    <row r="2683" spans="1:8">
      <c r="A2683" t="s">
        <v>3005</v>
      </c>
      <c r="B2683" t="s">
        <v>2945</v>
      </c>
      <c r="C2683" t="s">
        <v>1715</v>
      </c>
      <c r="D2683" t="s">
        <v>4244</v>
      </c>
      <c r="E2683">
        <v>2</v>
      </c>
      <c r="F2683">
        <v>0</v>
      </c>
      <c r="G2683">
        <v>0</v>
      </c>
      <c r="H2683" t="s">
        <v>2747</v>
      </c>
    </row>
    <row r="2684" spans="1:8">
      <c r="A2684" t="s">
        <v>2971</v>
      </c>
      <c r="B2684" t="s">
        <v>2945</v>
      </c>
      <c r="C2684" t="s">
        <v>1715</v>
      </c>
      <c r="D2684" t="s">
        <v>4244</v>
      </c>
      <c r="E2684">
        <v>2</v>
      </c>
      <c r="F2684">
        <v>0</v>
      </c>
      <c r="G2684">
        <v>0</v>
      </c>
      <c r="H2684" t="s">
        <v>2747</v>
      </c>
    </row>
    <row r="2685" spans="1:8">
      <c r="A2685" t="s">
        <v>3021</v>
      </c>
      <c r="B2685" t="s">
        <v>2945</v>
      </c>
      <c r="C2685" t="s">
        <v>1715</v>
      </c>
      <c r="D2685" t="s">
        <v>4244</v>
      </c>
      <c r="E2685">
        <v>2</v>
      </c>
      <c r="F2685">
        <v>0</v>
      </c>
      <c r="G2685">
        <v>0</v>
      </c>
      <c r="H2685" t="s">
        <v>2747</v>
      </c>
    </row>
    <row r="2686" spans="1:8">
      <c r="A2686" t="s">
        <v>2964</v>
      </c>
      <c r="B2686" t="s">
        <v>2945</v>
      </c>
      <c r="C2686" t="s">
        <v>1715</v>
      </c>
      <c r="D2686" t="s">
        <v>4244</v>
      </c>
      <c r="E2686">
        <v>2</v>
      </c>
      <c r="F2686">
        <v>0</v>
      </c>
      <c r="G2686">
        <v>0</v>
      </c>
      <c r="H2686" t="s">
        <v>2747</v>
      </c>
    </row>
    <row r="2687" spans="1:8">
      <c r="A2687" t="s">
        <v>3009</v>
      </c>
      <c r="B2687" t="s">
        <v>2945</v>
      </c>
      <c r="C2687" t="s">
        <v>1715</v>
      </c>
      <c r="D2687" t="s">
        <v>4244</v>
      </c>
      <c r="E2687">
        <v>2</v>
      </c>
      <c r="F2687">
        <v>0</v>
      </c>
      <c r="G2687">
        <v>0</v>
      </c>
      <c r="H2687" t="s">
        <v>2747</v>
      </c>
    </row>
    <row r="2688" spans="1:8">
      <c r="A2688" t="s">
        <v>2986</v>
      </c>
      <c r="B2688" t="s">
        <v>2945</v>
      </c>
      <c r="C2688" t="s">
        <v>1715</v>
      </c>
      <c r="D2688" t="s">
        <v>4244</v>
      </c>
      <c r="E2688">
        <v>2</v>
      </c>
      <c r="F2688">
        <v>0</v>
      </c>
      <c r="G2688">
        <v>0</v>
      </c>
      <c r="H2688" t="s">
        <v>2747</v>
      </c>
    </row>
    <row r="2689" spans="1:8">
      <c r="A2689" t="s">
        <v>2997</v>
      </c>
      <c r="B2689" t="s">
        <v>2945</v>
      </c>
      <c r="C2689" t="s">
        <v>1715</v>
      </c>
      <c r="D2689" t="s">
        <v>4244</v>
      </c>
      <c r="E2689">
        <v>2</v>
      </c>
      <c r="F2689">
        <v>0</v>
      </c>
      <c r="G2689">
        <v>0</v>
      </c>
      <c r="H2689" t="s">
        <v>2747</v>
      </c>
    </row>
    <row r="2690" spans="1:8">
      <c r="A2690" t="s">
        <v>2985</v>
      </c>
      <c r="B2690" t="s">
        <v>2945</v>
      </c>
      <c r="C2690" t="s">
        <v>1715</v>
      </c>
      <c r="D2690" t="s">
        <v>4244</v>
      </c>
      <c r="E2690">
        <v>2</v>
      </c>
      <c r="F2690">
        <v>0</v>
      </c>
      <c r="G2690">
        <v>0</v>
      </c>
      <c r="H2690" t="s">
        <v>2747</v>
      </c>
    </row>
    <row r="2691" spans="1:8">
      <c r="A2691" t="s">
        <v>3008</v>
      </c>
      <c r="B2691" t="s">
        <v>2945</v>
      </c>
      <c r="C2691" t="s">
        <v>1715</v>
      </c>
      <c r="D2691" t="s">
        <v>4244</v>
      </c>
      <c r="E2691">
        <v>2</v>
      </c>
      <c r="F2691">
        <v>0</v>
      </c>
      <c r="G2691">
        <v>0</v>
      </c>
      <c r="H2691" t="s">
        <v>2747</v>
      </c>
    </row>
    <row r="2692" spans="1:8">
      <c r="A2692" t="s">
        <v>3006</v>
      </c>
      <c r="B2692" t="s">
        <v>2945</v>
      </c>
      <c r="C2692" t="s">
        <v>1715</v>
      </c>
      <c r="D2692" t="s">
        <v>4244</v>
      </c>
      <c r="E2692">
        <v>2</v>
      </c>
      <c r="F2692">
        <v>0</v>
      </c>
      <c r="G2692">
        <v>0</v>
      </c>
      <c r="H2692" t="s">
        <v>2747</v>
      </c>
    </row>
    <row r="2693" spans="1:8">
      <c r="A2693" t="s">
        <v>2984</v>
      </c>
      <c r="B2693" t="s">
        <v>2945</v>
      </c>
      <c r="C2693" t="s">
        <v>1715</v>
      </c>
      <c r="D2693" t="s">
        <v>4244</v>
      </c>
      <c r="E2693">
        <v>2</v>
      </c>
      <c r="F2693">
        <v>0</v>
      </c>
      <c r="G2693">
        <v>0</v>
      </c>
      <c r="H2693" t="s">
        <v>2747</v>
      </c>
    </row>
    <row r="2694" spans="1:8">
      <c r="A2694" t="s">
        <v>2953</v>
      </c>
      <c r="B2694" t="s">
        <v>2945</v>
      </c>
      <c r="C2694" t="s">
        <v>1715</v>
      </c>
      <c r="D2694" t="s">
        <v>4244</v>
      </c>
      <c r="E2694">
        <v>2</v>
      </c>
      <c r="F2694">
        <v>0</v>
      </c>
      <c r="G2694">
        <v>0</v>
      </c>
      <c r="H2694" t="s">
        <v>2747</v>
      </c>
    </row>
    <row r="2695" spans="1:8">
      <c r="A2695" t="s">
        <v>2965</v>
      </c>
      <c r="B2695" t="s">
        <v>2945</v>
      </c>
      <c r="C2695" t="s">
        <v>1715</v>
      </c>
      <c r="D2695" t="s">
        <v>4244</v>
      </c>
      <c r="E2695">
        <v>2</v>
      </c>
      <c r="F2695">
        <v>0</v>
      </c>
      <c r="G2695">
        <v>0</v>
      </c>
      <c r="H2695" t="s">
        <v>2747</v>
      </c>
    </row>
    <row r="2696" spans="1:8">
      <c r="A2696" t="s">
        <v>3020</v>
      </c>
      <c r="B2696" t="s">
        <v>2945</v>
      </c>
      <c r="C2696" t="s">
        <v>1715</v>
      </c>
      <c r="D2696" t="s">
        <v>4244</v>
      </c>
      <c r="E2696">
        <v>2</v>
      </c>
      <c r="F2696">
        <v>0</v>
      </c>
      <c r="G2696">
        <v>0</v>
      </c>
      <c r="H2696" t="s">
        <v>2747</v>
      </c>
    </row>
    <row r="2697" spans="1:8">
      <c r="A2697" t="s">
        <v>2949</v>
      </c>
      <c r="B2697" t="s">
        <v>2945</v>
      </c>
      <c r="C2697" t="s">
        <v>1715</v>
      </c>
      <c r="D2697" t="s">
        <v>4244</v>
      </c>
      <c r="E2697">
        <v>2</v>
      </c>
      <c r="F2697">
        <v>0</v>
      </c>
      <c r="G2697">
        <v>0</v>
      </c>
      <c r="H2697" t="s">
        <v>2747</v>
      </c>
    </row>
    <row r="2698" spans="1:8">
      <c r="A2698" t="s">
        <v>3019</v>
      </c>
      <c r="B2698" t="s">
        <v>2945</v>
      </c>
      <c r="C2698" t="s">
        <v>1715</v>
      </c>
      <c r="D2698" t="s">
        <v>4244</v>
      </c>
      <c r="E2698">
        <v>2</v>
      </c>
      <c r="F2698">
        <v>0</v>
      </c>
      <c r="G2698">
        <v>0</v>
      </c>
      <c r="H2698" t="s">
        <v>2747</v>
      </c>
    </row>
    <row r="2699" spans="1:8">
      <c r="A2699" t="s">
        <v>3018</v>
      </c>
      <c r="B2699" t="s">
        <v>2945</v>
      </c>
      <c r="C2699" t="s">
        <v>1715</v>
      </c>
      <c r="D2699" t="s">
        <v>4244</v>
      </c>
      <c r="E2699">
        <v>2</v>
      </c>
      <c r="F2699">
        <v>0</v>
      </c>
      <c r="G2699">
        <v>0</v>
      </c>
      <c r="H2699" t="s">
        <v>2747</v>
      </c>
    </row>
    <row r="2700" spans="1:8">
      <c r="A2700" t="s">
        <v>2947</v>
      </c>
      <c r="B2700" t="s">
        <v>2945</v>
      </c>
      <c r="C2700" t="s">
        <v>1715</v>
      </c>
      <c r="D2700" t="s">
        <v>4244</v>
      </c>
      <c r="E2700">
        <v>2</v>
      </c>
      <c r="F2700">
        <v>0</v>
      </c>
      <c r="G2700">
        <v>0</v>
      </c>
      <c r="H2700" t="s">
        <v>2747</v>
      </c>
    </row>
    <row r="2701" spans="1:8">
      <c r="A2701" t="s">
        <v>2996</v>
      </c>
      <c r="B2701" t="s">
        <v>2945</v>
      </c>
      <c r="C2701" t="s">
        <v>1715</v>
      </c>
      <c r="D2701" t="s">
        <v>4244</v>
      </c>
      <c r="E2701">
        <v>2</v>
      </c>
      <c r="F2701">
        <v>0</v>
      </c>
      <c r="G2701">
        <v>0</v>
      </c>
      <c r="H2701" t="s">
        <v>2747</v>
      </c>
    </row>
    <row r="2702" spans="1:8">
      <c r="A2702" t="s">
        <v>3010</v>
      </c>
      <c r="B2702" t="s">
        <v>2945</v>
      </c>
      <c r="C2702" t="s">
        <v>1715</v>
      </c>
      <c r="D2702" t="s">
        <v>4244</v>
      </c>
      <c r="E2702">
        <v>2</v>
      </c>
      <c r="F2702">
        <v>0</v>
      </c>
      <c r="G2702">
        <v>0</v>
      </c>
      <c r="H2702" t="s">
        <v>2747</v>
      </c>
    </row>
    <row r="2703" spans="1:8">
      <c r="A2703" t="s">
        <v>3014</v>
      </c>
      <c r="B2703" t="s">
        <v>2945</v>
      </c>
      <c r="C2703" t="s">
        <v>1715</v>
      </c>
      <c r="D2703" t="s">
        <v>4244</v>
      </c>
      <c r="E2703">
        <v>2</v>
      </c>
      <c r="F2703">
        <v>0</v>
      </c>
      <c r="G2703">
        <v>0</v>
      </c>
      <c r="H2703" t="s">
        <v>2747</v>
      </c>
    </row>
    <row r="2704" spans="1:8">
      <c r="A2704" t="s">
        <v>3016</v>
      </c>
      <c r="B2704" t="s">
        <v>2945</v>
      </c>
      <c r="C2704" t="s">
        <v>1715</v>
      </c>
      <c r="D2704" t="s">
        <v>4244</v>
      </c>
      <c r="E2704">
        <v>2</v>
      </c>
      <c r="F2704">
        <v>0</v>
      </c>
      <c r="G2704">
        <v>0</v>
      </c>
      <c r="H2704" t="s">
        <v>2747</v>
      </c>
    </row>
    <row r="2705" spans="1:8">
      <c r="A2705" t="s">
        <v>3011</v>
      </c>
      <c r="B2705" t="s">
        <v>2945</v>
      </c>
      <c r="C2705" t="s">
        <v>1715</v>
      </c>
      <c r="D2705" t="s">
        <v>4244</v>
      </c>
      <c r="E2705">
        <v>2</v>
      </c>
      <c r="F2705">
        <v>0</v>
      </c>
      <c r="G2705">
        <v>0</v>
      </c>
      <c r="H2705" t="s">
        <v>2747</v>
      </c>
    </row>
    <row r="2706" spans="1:8">
      <c r="A2706" t="s">
        <v>3022</v>
      </c>
      <c r="B2706" t="s">
        <v>2945</v>
      </c>
      <c r="C2706" t="s">
        <v>1715</v>
      </c>
      <c r="D2706" t="s">
        <v>4244</v>
      </c>
      <c r="E2706">
        <v>2</v>
      </c>
      <c r="F2706">
        <v>0</v>
      </c>
      <c r="G2706">
        <v>0</v>
      </c>
      <c r="H2706" t="s">
        <v>2747</v>
      </c>
    </row>
    <row r="2707" spans="1:8">
      <c r="A2707" t="s">
        <v>2995</v>
      </c>
      <c r="B2707" t="s">
        <v>2945</v>
      </c>
      <c r="C2707" t="s">
        <v>1715</v>
      </c>
      <c r="D2707" t="s">
        <v>4244</v>
      </c>
      <c r="E2707">
        <v>2</v>
      </c>
      <c r="F2707">
        <v>0</v>
      </c>
      <c r="G2707">
        <v>0</v>
      </c>
      <c r="H2707" t="s">
        <v>2747</v>
      </c>
    </row>
    <row r="2708" spans="1:8">
      <c r="A2708" t="s">
        <v>2956</v>
      </c>
      <c r="B2708" t="s">
        <v>2945</v>
      </c>
      <c r="C2708" t="s">
        <v>1715</v>
      </c>
      <c r="D2708" t="s">
        <v>4244</v>
      </c>
      <c r="E2708">
        <v>2</v>
      </c>
      <c r="F2708">
        <v>0</v>
      </c>
      <c r="G2708">
        <v>0</v>
      </c>
      <c r="H2708" t="s">
        <v>2747</v>
      </c>
    </row>
    <row r="2709" spans="1:8">
      <c r="A2709" t="s">
        <v>3017</v>
      </c>
      <c r="B2709" t="s">
        <v>2945</v>
      </c>
      <c r="C2709" t="s">
        <v>1715</v>
      </c>
      <c r="D2709" t="s">
        <v>4244</v>
      </c>
      <c r="E2709">
        <v>2</v>
      </c>
      <c r="F2709">
        <v>0</v>
      </c>
      <c r="G2709">
        <v>0</v>
      </c>
      <c r="H2709" t="s">
        <v>2747</v>
      </c>
    </row>
    <row r="2710" spans="1:8">
      <c r="A2710" t="s">
        <v>3004</v>
      </c>
      <c r="B2710" t="s">
        <v>2945</v>
      </c>
      <c r="C2710" t="s">
        <v>1715</v>
      </c>
      <c r="D2710" t="s">
        <v>4244</v>
      </c>
      <c r="E2710">
        <v>2</v>
      </c>
      <c r="F2710">
        <v>0</v>
      </c>
      <c r="G2710">
        <v>0</v>
      </c>
      <c r="H2710" t="s">
        <v>2747</v>
      </c>
    </row>
    <row r="2711" spans="1:8">
      <c r="A2711" t="s">
        <v>3002</v>
      </c>
      <c r="B2711" t="s">
        <v>2945</v>
      </c>
      <c r="C2711" t="s">
        <v>1715</v>
      </c>
      <c r="D2711" t="s">
        <v>4244</v>
      </c>
      <c r="E2711">
        <v>2</v>
      </c>
      <c r="F2711">
        <v>0</v>
      </c>
      <c r="G2711">
        <v>0</v>
      </c>
      <c r="H2711" t="s">
        <v>2747</v>
      </c>
    </row>
    <row r="2712" spans="1:8">
      <c r="A2712" t="s">
        <v>2958</v>
      </c>
      <c r="B2712" t="s">
        <v>2945</v>
      </c>
      <c r="C2712" t="s">
        <v>1715</v>
      </c>
      <c r="D2712" t="s">
        <v>4244</v>
      </c>
      <c r="E2712">
        <v>2</v>
      </c>
      <c r="F2712">
        <v>0</v>
      </c>
      <c r="G2712">
        <v>0</v>
      </c>
      <c r="H2712" t="s">
        <v>2747</v>
      </c>
    </row>
    <row r="2713" spans="1:8">
      <c r="A2713" t="s">
        <v>3012</v>
      </c>
      <c r="B2713" t="s">
        <v>2945</v>
      </c>
      <c r="C2713" t="s">
        <v>1715</v>
      </c>
      <c r="D2713" t="s">
        <v>4244</v>
      </c>
      <c r="E2713">
        <v>2</v>
      </c>
      <c r="F2713">
        <v>0</v>
      </c>
      <c r="G2713">
        <v>0</v>
      </c>
      <c r="H2713" t="s">
        <v>2747</v>
      </c>
    </row>
    <row r="2714" spans="1:8">
      <c r="A2714" t="s">
        <v>2998</v>
      </c>
      <c r="B2714" t="s">
        <v>2945</v>
      </c>
      <c r="C2714" t="s">
        <v>1715</v>
      </c>
      <c r="D2714" t="s">
        <v>4244</v>
      </c>
      <c r="E2714">
        <v>2</v>
      </c>
      <c r="F2714">
        <v>0</v>
      </c>
      <c r="G2714">
        <v>0</v>
      </c>
      <c r="H2714" t="s">
        <v>2747</v>
      </c>
    </row>
    <row r="2715" spans="1:8">
      <c r="A2715" t="s">
        <v>2975</v>
      </c>
      <c r="B2715" t="s">
        <v>2945</v>
      </c>
      <c r="C2715" t="s">
        <v>1715</v>
      </c>
      <c r="D2715" t="s">
        <v>4244</v>
      </c>
      <c r="E2715">
        <v>2</v>
      </c>
      <c r="F2715">
        <v>0</v>
      </c>
      <c r="G2715">
        <v>0</v>
      </c>
      <c r="H2715" t="s">
        <v>2747</v>
      </c>
    </row>
    <row r="2716" spans="1:8">
      <c r="A2716" t="s">
        <v>3024</v>
      </c>
      <c r="B2716" t="s">
        <v>2945</v>
      </c>
      <c r="C2716" t="s">
        <v>1715</v>
      </c>
      <c r="D2716" t="s">
        <v>4244</v>
      </c>
      <c r="E2716">
        <v>2</v>
      </c>
      <c r="F2716">
        <v>0</v>
      </c>
      <c r="G2716">
        <v>0</v>
      </c>
      <c r="H2716" t="s">
        <v>2747</v>
      </c>
    </row>
    <row r="2717" spans="1:8">
      <c r="A2717" t="s">
        <v>2987</v>
      </c>
      <c r="B2717" t="s">
        <v>2945</v>
      </c>
      <c r="C2717" t="s">
        <v>1715</v>
      </c>
      <c r="D2717" t="s">
        <v>4244</v>
      </c>
      <c r="E2717">
        <v>2</v>
      </c>
      <c r="F2717">
        <v>0</v>
      </c>
      <c r="G2717">
        <v>0</v>
      </c>
      <c r="H2717" t="s">
        <v>2747</v>
      </c>
    </row>
    <row r="2718" spans="1:8">
      <c r="A2718" t="s">
        <v>2954</v>
      </c>
      <c r="B2718" t="s">
        <v>2945</v>
      </c>
      <c r="C2718" t="s">
        <v>1715</v>
      </c>
      <c r="D2718" t="s">
        <v>4244</v>
      </c>
      <c r="E2718">
        <v>2</v>
      </c>
      <c r="F2718">
        <v>0</v>
      </c>
      <c r="G2718">
        <v>0</v>
      </c>
      <c r="H2718" t="s">
        <v>2747</v>
      </c>
    </row>
    <row r="2719" spans="1:8">
      <c r="A2719" t="s">
        <v>2991</v>
      </c>
      <c r="B2719" t="s">
        <v>2945</v>
      </c>
      <c r="C2719" t="s">
        <v>1715</v>
      </c>
      <c r="D2719" t="s">
        <v>4244</v>
      </c>
      <c r="E2719">
        <v>2</v>
      </c>
      <c r="F2719">
        <v>0</v>
      </c>
      <c r="G2719">
        <v>0</v>
      </c>
      <c r="H2719" t="s">
        <v>2747</v>
      </c>
    </row>
    <row r="2720" spans="1:8">
      <c r="A2720" t="s">
        <v>2980</v>
      </c>
      <c r="B2720" t="s">
        <v>2945</v>
      </c>
      <c r="C2720" t="s">
        <v>1715</v>
      </c>
      <c r="D2720" t="s">
        <v>4244</v>
      </c>
      <c r="E2720">
        <v>2</v>
      </c>
      <c r="F2720">
        <v>0</v>
      </c>
      <c r="G2720">
        <v>0</v>
      </c>
      <c r="H2720" t="s">
        <v>2747</v>
      </c>
    </row>
    <row r="2721" spans="1:8">
      <c r="A2721" t="s">
        <v>2999</v>
      </c>
      <c r="B2721" t="s">
        <v>2945</v>
      </c>
      <c r="C2721" t="s">
        <v>1715</v>
      </c>
      <c r="D2721" t="s">
        <v>4244</v>
      </c>
      <c r="E2721">
        <v>2</v>
      </c>
      <c r="F2721">
        <v>0</v>
      </c>
      <c r="G2721">
        <v>0</v>
      </c>
      <c r="H2721" t="s">
        <v>2747</v>
      </c>
    </row>
    <row r="2722" spans="1:8">
      <c r="A2722" t="s">
        <v>2955</v>
      </c>
      <c r="B2722" t="s">
        <v>2945</v>
      </c>
      <c r="C2722" t="s">
        <v>1715</v>
      </c>
      <c r="D2722" t="s">
        <v>4244</v>
      </c>
      <c r="E2722">
        <v>2</v>
      </c>
      <c r="F2722">
        <v>0</v>
      </c>
      <c r="G2722">
        <v>0</v>
      </c>
      <c r="H2722" t="s">
        <v>2747</v>
      </c>
    </row>
    <row r="2723" spans="1:8">
      <c r="A2723" t="s">
        <v>3013</v>
      </c>
      <c r="B2723" t="s">
        <v>2945</v>
      </c>
      <c r="C2723" t="s">
        <v>1715</v>
      </c>
      <c r="D2723" t="s">
        <v>4244</v>
      </c>
      <c r="E2723">
        <v>2</v>
      </c>
      <c r="F2723">
        <v>0</v>
      </c>
      <c r="G2723">
        <v>0</v>
      </c>
      <c r="H2723" t="s">
        <v>2747</v>
      </c>
    </row>
    <row r="2724" spans="1:8">
      <c r="A2724" t="s">
        <v>3023</v>
      </c>
      <c r="B2724" t="s">
        <v>2945</v>
      </c>
      <c r="C2724" t="s">
        <v>1715</v>
      </c>
      <c r="D2724" t="s">
        <v>4244</v>
      </c>
      <c r="E2724">
        <v>2</v>
      </c>
      <c r="F2724">
        <v>0</v>
      </c>
      <c r="G2724">
        <v>0</v>
      </c>
      <c r="H2724" t="s">
        <v>2747</v>
      </c>
    </row>
    <row r="2725" spans="1:8">
      <c r="A2725" t="s">
        <v>2978</v>
      </c>
      <c r="B2725" t="s">
        <v>2945</v>
      </c>
      <c r="C2725" t="s">
        <v>1715</v>
      </c>
      <c r="D2725" t="s">
        <v>4244</v>
      </c>
      <c r="E2725">
        <v>2</v>
      </c>
      <c r="F2725">
        <v>0</v>
      </c>
      <c r="G2725">
        <v>0</v>
      </c>
      <c r="H2725" t="s">
        <v>2747</v>
      </c>
    </row>
    <row r="2726" spans="1:8">
      <c r="A2726" t="s">
        <v>2982</v>
      </c>
      <c r="B2726" t="s">
        <v>2945</v>
      </c>
      <c r="C2726" t="s">
        <v>1715</v>
      </c>
      <c r="D2726" t="s">
        <v>4244</v>
      </c>
      <c r="E2726">
        <v>2</v>
      </c>
      <c r="F2726">
        <v>0</v>
      </c>
      <c r="G2726">
        <v>0</v>
      </c>
      <c r="H2726" t="s">
        <v>2747</v>
      </c>
    </row>
    <row r="2727" spans="1:8">
      <c r="A2727" t="s">
        <v>2970</v>
      </c>
      <c r="B2727" t="s">
        <v>2945</v>
      </c>
      <c r="C2727" t="s">
        <v>1715</v>
      </c>
      <c r="D2727" t="s">
        <v>4244</v>
      </c>
      <c r="E2727">
        <v>2</v>
      </c>
      <c r="F2727">
        <v>0</v>
      </c>
      <c r="G2727">
        <v>0</v>
      </c>
      <c r="H2727" t="s">
        <v>2747</v>
      </c>
    </row>
    <row r="2728" spans="1:8">
      <c r="A2728" t="s">
        <v>2968</v>
      </c>
      <c r="B2728" t="s">
        <v>2945</v>
      </c>
      <c r="C2728" t="s">
        <v>1715</v>
      </c>
      <c r="D2728" t="s">
        <v>4244</v>
      </c>
      <c r="E2728">
        <v>2</v>
      </c>
      <c r="F2728">
        <v>0</v>
      </c>
      <c r="G2728">
        <v>0</v>
      </c>
      <c r="H2728" t="s">
        <v>2747</v>
      </c>
    </row>
    <row r="2729" spans="1:8">
      <c r="A2729" t="s">
        <v>2967</v>
      </c>
      <c r="B2729" t="s">
        <v>2945</v>
      </c>
      <c r="C2729" t="s">
        <v>1715</v>
      </c>
      <c r="D2729" t="s">
        <v>4244</v>
      </c>
      <c r="E2729">
        <v>2</v>
      </c>
      <c r="F2729">
        <v>0</v>
      </c>
      <c r="G2729">
        <v>0</v>
      </c>
      <c r="H2729" t="s">
        <v>2747</v>
      </c>
    </row>
    <row r="2730" spans="1:8">
      <c r="A2730" t="s">
        <v>2992</v>
      </c>
      <c r="B2730" t="s">
        <v>2945</v>
      </c>
      <c r="C2730" t="s">
        <v>1715</v>
      </c>
      <c r="D2730" t="s">
        <v>4244</v>
      </c>
      <c r="E2730">
        <v>2</v>
      </c>
      <c r="F2730">
        <v>0</v>
      </c>
      <c r="G2730">
        <v>0</v>
      </c>
      <c r="H2730" t="s">
        <v>2747</v>
      </c>
    </row>
    <row r="2731" spans="1:8">
      <c r="A2731" t="s">
        <v>2966</v>
      </c>
      <c r="B2731" t="s">
        <v>2945</v>
      </c>
      <c r="C2731" t="s">
        <v>1715</v>
      </c>
      <c r="D2731" t="s">
        <v>4244</v>
      </c>
      <c r="E2731">
        <v>2</v>
      </c>
      <c r="F2731">
        <v>0</v>
      </c>
      <c r="G2731">
        <v>0</v>
      </c>
      <c r="H2731" t="s">
        <v>2747</v>
      </c>
    </row>
    <row r="2732" spans="1:8">
      <c r="A2732" t="s">
        <v>2969</v>
      </c>
      <c r="B2732" t="s">
        <v>2945</v>
      </c>
      <c r="C2732" t="s">
        <v>1715</v>
      </c>
      <c r="D2732" t="s">
        <v>4244</v>
      </c>
      <c r="E2732">
        <v>2</v>
      </c>
      <c r="F2732">
        <v>0</v>
      </c>
      <c r="G2732">
        <v>0</v>
      </c>
      <c r="H2732" t="s">
        <v>2747</v>
      </c>
    </row>
    <row r="2733" spans="1:8">
      <c r="A2733" t="s">
        <v>2963</v>
      </c>
      <c r="B2733" t="s">
        <v>2945</v>
      </c>
      <c r="C2733" t="s">
        <v>1715</v>
      </c>
      <c r="D2733" t="s">
        <v>4244</v>
      </c>
      <c r="E2733">
        <v>2</v>
      </c>
      <c r="F2733">
        <v>0</v>
      </c>
      <c r="G2733">
        <v>0</v>
      </c>
      <c r="H2733" t="s">
        <v>2747</v>
      </c>
    </row>
    <row r="2734" spans="1:8">
      <c r="A2734" t="s">
        <v>2961</v>
      </c>
      <c r="B2734" t="s">
        <v>2945</v>
      </c>
      <c r="C2734" t="s">
        <v>1715</v>
      </c>
      <c r="D2734" t="s">
        <v>4244</v>
      </c>
      <c r="E2734">
        <v>2</v>
      </c>
      <c r="F2734">
        <v>0</v>
      </c>
      <c r="G2734">
        <v>0</v>
      </c>
      <c r="H2734" t="s">
        <v>2747</v>
      </c>
    </row>
    <row r="2735" spans="1:8">
      <c r="A2735" t="s">
        <v>3015</v>
      </c>
      <c r="B2735" t="s">
        <v>2945</v>
      </c>
      <c r="C2735" t="s">
        <v>1715</v>
      </c>
      <c r="D2735" t="s">
        <v>4244</v>
      </c>
      <c r="E2735">
        <v>2</v>
      </c>
      <c r="F2735">
        <v>0</v>
      </c>
      <c r="G2735">
        <v>0</v>
      </c>
      <c r="H2735" t="s">
        <v>2747</v>
      </c>
    </row>
    <row r="2736" spans="1:8">
      <c r="A2736" t="s">
        <v>2959</v>
      </c>
      <c r="B2736" t="s">
        <v>2945</v>
      </c>
      <c r="C2736" t="s">
        <v>1715</v>
      </c>
      <c r="D2736" t="s">
        <v>4244</v>
      </c>
      <c r="E2736">
        <v>2</v>
      </c>
      <c r="F2736">
        <v>0</v>
      </c>
      <c r="G2736">
        <v>0</v>
      </c>
      <c r="H2736" t="s">
        <v>2747</v>
      </c>
    </row>
    <row r="2737" spans="1:8">
      <c r="A2737" t="s">
        <v>2952</v>
      </c>
      <c r="B2737" t="s">
        <v>2945</v>
      </c>
      <c r="C2737" t="s">
        <v>1715</v>
      </c>
      <c r="D2737" t="s">
        <v>4244</v>
      </c>
      <c r="E2737">
        <v>2</v>
      </c>
      <c r="F2737">
        <v>0</v>
      </c>
      <c r="G2737">
        <v>0</v>
      </c>
      <c r="H2737" t="s">
        <v>2747</v>
      </c>
    </row>
    <row r="2738" spans="1:8">
      <c r="A2738" t="s">
        <v>2951</v>
      </c>
      <c r="B2738" t="s">
        <v>2945</v>
      </c>
      <c r="C2738" t="s">
        <v>1715</v>
      </c>
      <c r="D2738" t="s">
        <v>4244</v>
      </c>
      <c r="E2738">
        <v>2</v>
      </c>
      <c r="F2738">
        <v>0</v>
      </c>
      <c r="G2738">
        <v>0</v>
      </c>
      <c r="H2738" t="s">
        <v>2747</v>
      </c>
    </row>
    <row r="2739" spans="1:8">
      <c r="A2739" t="s">
        <v>2994</v>
      </c>
      <c r="B2739" t="s">
        <v>2945</v>
      </c>
      <c r="C2739" t="s">
        <v>1715</v>
      </c>
      <c r="D2739" t="s">
        <v>4244</v>
      </c>
      <c r="E2739">
        <v>2</v>
      </c>
      <c r="F2739">
        <v>0</v>
      </c>
      <c r="G2739">
        <v>0</v>
      </c>
      <c r="H2739" t="s">
        <v>2747</v>
      </c>
    </row>
    <row r="2740" spans="1:8">
      <c r="A2740" t="s">
        <v>2983</v>
      </c>
      <c r="B2740" t="s">
        <v>2945</v>
      </c>
      <c r="C2740" t="s">
        <v>1715</v>
      </c>
      <c r="D2740" t="s">
        <v>4244</v>
      </c>
      <c r="E2740">
        <v>2</v>
      </c>
      <c r="F2740">
        <v>0</v>
      </c>
      <c r="G2740">
        <v>0</v>
      </c>
      <c r="H2740" t="s">
        <v>2747</v>
      </c>
    </row>
    <row r="2741" spans="1:8">
      <c r="A2741" t="s">
        <v>2960</v>
      </c>
      <c r="B2741" t="s">
        <v>2945</v>
      </c>
      <c r="C2741" t="s">
        <v>1715</v>
      </c>
      <c r="D2741" t="s">
        <v>4244</v>
      </c>
      <c r="E2741">
        <v>2</v>
      </c>
      <c r="F2741">
        <v>0</v>
      </c>
      <c r="G2741">
        <v>0</v>
      </c>
      <c r="H2741" t="s">
        <v>2747</v>
      </c>
    </row>
    <row r="2742" spans="1:8">
      <c r="A2742" t="s">
        <v>2946</v>
      </c>
      <c r="B2742" t="s">
        <v>2945</v>
      </c>
      <c r="C2742" t="s">
        <v>1715</v>
      </c>
      <c r="D2742" t="s">
        <v>4244</v>
      </c>
      <c r="E2742">
        <v>2</v>
      </c>
      <c r="F2742">
        <v>0</v>
      </c>
      <c r="G2742">
        <v>0</v>
      </c>
      <c r="H2742" t="s">
        <v>2747</v>
      </c>
    </row>
    <row r="2743" spans="1:8">
      <c r="A2743" t="s">
        <v>2989</v>
      </c>
      <c r="B2743" t="s">
        <v>2945</v>
      </c>
      <c r="C2743" t="s">
        <v>1715</v>
      </c>
      <c r="D2743" t="s">
        <v>4244</v>
      </c>
      <c r="E2743">
        <v>2</v>
      </c>
      <c r="F2743">
        <v>0</v>
      </c>
      <c r="G2743">
        <v>0</v>
      </c>
      <c r="H2743" t="s">
        <v>2747</v>
      </c>
    </row>
    <row r="2744" spans="1:8">
      <c r="A2744" t="s">
        <v>3001</v>
      </c>
      <c r="B2744" t="s">
        <v>2945</v>
      </c>
      <c r="C2744" t="s">
        <v>1715</v>
      </c>
      <c r="D2744" t="s">
        <v>4244</v>
      </c>
      <c r="E2744">
        <v>2</v>
      </c>
      <c r="F2744">
        <v>0</v>
      </c>
      <c r="G2744">
        <v>0</v>
      </c>
      <c r="H2744" t="s">
        <v>2747</v>
      </c>
    </row>
    <row r="2745" spans="1:8">
      <c r="A2745" t="s">
        <v>2990</v>
      </c>
      <c r="B2745" t="s">
        <v>2945</v>
      </c>
      <c r="C2745" t="s">
        <v>1715</v>
      </c>
      <c r="D2745" t="s">
        <v>4244</v>
      </c>
      <c r="E2745">
        <v>2</v>
      </c>
      <c r="F2745">
        <v>0</v>
      </c>
      <c r="G2745">
        <v>0</v>
      </c>
      <c r="H2745" t="s">
        <v>2747</v>
      </c>
    </row>
    <row r="2746" spans="1:8">
      <c r="A2746" t="s">
        <v>2993</v>
      </c>
      <c r="B2746" t="s">
        <v>2945</v>
      </c>
      <c r="C2746" t="s">
        <v>1715</v>
      </c>
      <c r="D2746" t="s">
        <v>4244</v>
      </c>
      <c r="E2746">
        <v>2</v>
      </c>
      <c r="F2746">
        <v>0</v>
      </c>
      <c r="G2746">
        <v>0</v>
      </c>
      <c r="H2746" t="s">
        <v>2747</v>
      </c>
    </row>
    <row r="2747" spans="1:8">
      <c r="A2747" t="s">
        <v>2976</v>
      </c>
      <c r="B2747" t="s">
        <v>2945</v>
      </c>
      <c r="C2747" t="s">
        <v>1715</v>
      </c>
      <c r="D2747" t="s">
        <v>4244</v>
      </c>
      <c r="E2747">
        <v>2</v>
      </c>
      <c r="F2747">
        <v>0</v>
      </c>
      <c r="G2747">
        <v>0</v>
      </c>
      <c r="H2747" t="s">
        <v>2747</v>
      </c>
    </row>
    <row r="2748" spans="1:8">
      <c r="A2748" t="s">
        <v>2988</v>
      </c>
      <c r="B2748" t="s">
        <v>2945</v>
      </c>
      <c r="C2748" t="s">
        <v>1715</v>
      </c>
      <c r="D2748" t="s">
        <v>4244</v>
      </c>
      <c r="E2748">
        <v>2</v>
      </c>
      <c r="F2748">
        <v>0</v>
      </c>
      <c r="G2748">
        <v>0</v>
      </c>
      <c r="H2748" t="s">
        <v>2747</v>
      </c>
    </row>
    <row r="2749" spans="1:8">
      <c r="A2749" t="s">
        <v>2973</v>
      </c>
      <c r="B2749" t="s">
        <v>2945</v>
      </c>
      <c r="C2749" t="s">
        <v>1715</v>
      </c>
      <c r="D2749" t="s">
        <v>4244</v>
      </c>
      <c r="E2749">
        <v>2</v>
      </c>
      <c r="F2749">
        <v>0</v>
      </c>
      <c r="G2749">
        <v>0</v>
      </c>
      <c r="H2749" t="s">
        <v>2747</v>
      </c>
    </row>
    <row r="2750" spans="1:8">
      <c r="A2750" t="s">
        <v>2972</v>
      </c>
      <c r="B2750" t="s">
        <v>2945</v>
      </c>
      <c r="C2750" t="s">
        <v>1715</v>
      </c>
      <c r="D2750" t="s">
        <v>4244</v>
      </c>
      <c r="E2750">
        <v>2</v>
      </c>
      <c r="F2750">
        <v>0</v>
      </c>
      <c r="G2750">
        <v>0</v>
      </c>
      <c r="H2750" t="s">
        <v>2747</v>
      </c>
    </row>
    <row r="2751" spans="1:8">
      <c r="A2751" t="s">
        <v>2974</v>
      </c>
      <c r="B2751" t="s">
        <v>2945</v>
      </c>
      <c r="C2751" t="s">
        <v>1715</v>
      </c>
      <c r="D2751" t="s">
        <v>4244</v>
      </c>
      <c r="E2751">
        <v>2</v>
      </c>
      <c r="F2751">
        <v>0</v>
      </c>
      <c r="G2751">
        <v>0</v>
      </c>
      <c r="H2751" t="s">
        <v>2747</v>
      </c>
    </row>
    <row r="2752" spans="1:8">
      <c r="A2752" t="s">
        <v>2977</v>
      </c>
      <c r="B2752" t="s">
        <v>2945</v>
      </c>
      <c r="C2752" t="s">
        <v>1715</v>
      </c>
      <c r="D2752" t="s">
        <v>4244</v>
      </c>
      <c r="E2752">
        <v>2</v>
      </c>
      <c r="F2752">
        <v>0</v>
      </c>
      <c r="G2752">
        <v>0</v>
      </c>
      <c r="H2752" t="s">
        <v>2747</v>
      </c>
    </row>
    <row r="2753" spans="1:8">
      <c r="A2753" t="s">
        <v>3000</v>
      </c>
      <c r="B2753" t="s">
        <v>2945</v>
      </c>
      <c r="C2753" t="s">
        <v>1715</v>
      </c>
      <c r="D2753" t="s">
        <v>4244</v>
      </c>
      <c r="E2753">
        <v>2</v>
      </c>
      <c r="F2753">
        <v>0</v>
      </c>
      <c r="G2753">
        <v>0</v>
      </c>
      <c r="H2753" t="s">
        <v>2747</v>
      </c>
    </row>
    <row r="2754" spans="1:8">
      <c r="A2754" t="s">
        <v>3007</v>
      </c>
      <c r="B2754" t="s">
        <v>2945</v>
      </c>
      <c r="C2754" t="s">
        <v>1715</v>
      </c>
      <c r="D2754" t="s">
        <v>4244</v>
      </c>
      <c r="E2754">
        <v>2</v>
      </c>
      <c r="F2754">
        <v>0</v>
      </c>
      <c r="G2754">
        <v>0</v>
      </c>
      <c r="H2754" t="s">
        <v>2747</v>
      </c>
    </row>
    <row r="2755" spans="1:8">
      <c r="A2755" t="s">
        <v>2950</v>
      </c>
      <c r="B2755" t="s">
        <v>2945</v>
      </c>
      <c r="C2755" t="s">
        <v>1715</v>
      </c>
      <c r="D2755" t="s">
        <v>4244</v>
      </c>
      <c r="E2755">
        <v>2</v>
      </c>
      <c r="F2755">
        <v>0</v>
      </c>
      <c r="G2755">
        <v>0</v>
      </c>
      <c r="H2755" t="s">
        <v>2747</v>
      </c>
    </row>
    <row r="2756" spans="1:8">
      <c r="A2756" t="s">
        <v>2981</v>
      </c>
      <c r="B2756" t="s">
        <v>2945</v>
      </c>
      <c r="C2756" t="s">
        <v>1715</v>
      </c>
      <c r="D2756" t="s">
        <v>4244</v>
      </c>
      <c r="E2756">
        <v>2</v>
      </c>
      <c r="F2756">
        <v>0</v>
      </c>
      <c r="G2756">
        <v>0</v>
      </c>
      <c r="H2756" t="s">
        <v>2747</v>
      </c>
    </row>
    <row r="2757" spans="1:8">
      <c r="A2757" t="s">
        <v>2948</v>
      </c>
      <c r="B2757" t="s">
        <v>2945</v>
      </c>
      <c r="C2757" t="s">
        <v>1715</v>
      </c>
      <c r="D2757" t="s">
        <v>4244</v>
      </c>
      <c r="E2757">
        <v>2</v>
      </c>
      <c r="F2757">
        <v>0</v>
      </c>
      <c r="G2757">
        <v>0</v>
      </c>
      <c r="H2757" t="s">
        <v>2747</v>
      </c>
    </row>
    <row r="2758" spans="1:8">
      <c r="A2758" t="s">
        <v>2979</v>
      </c>
      <c r="B2758" t="s">
        <v>2945</v>
      </c>
      <c r="C2758" t="s">
        <v>1715</v>
      </c>
      <c r="D2758" t="s">
        <v>4244</v>
      </c>
      <c r="E2758">
        <v>2</v>
      </c>
      <c r="F2758">
        <v>0</v>
      </c>
      <c r="G2758">
        <v>0</v>
      </c>
      <c r="H2758" t="s">
        <v>2747</v>
      </c>
    </row>
    <row r="2759" spans="1:8">
      <c r="A2759" t="s">
        <v>1695</v>
      </c>
      <c r="B2759" t="s">
        <v>3025</v>
      </c>
      <c r="C2759" t="s">
        <v>1715</v>
      </c>
      <c r="D2759" t="s">
        <v>4244</v>
      </c>
      <c r="E2759">
        <v>1</v>
      </c>
      <c r="F2759">
        <v>0</v>
      </c>
      <c r="G2759">
        <v>0</v>
      </c>
      <c r="H2759" t="s">
        <v>2747</v>
      </c>
    </row>
    <row r="2760" spans="1:8">
      <c r="A2760" t="s">
        <v>3027</v>
      </c>
      <c r="B2760" t="s">
        <v>3026</v>
      </c>
      <c r="C2760" t="s">
        <v>1715</v>
      </c>
      <c r="D2760" t="s">
        <v>4244</v>
      </c>
      <c r="E2760">
        <v>1</v>
      </c>
      <c r="F2760">
        <v>0</v>
      </c>
      <c r="G2760">
        <v>0</v>
      </c>
      <c r="H2760" t="s">
        <v>2747</v>
      </c>
    </row>
    <row r="2761" spans="1:8">
      <c r="A2761" t="s">
        <v>3029</v>
      </c>
      <c r="B2761" t="s">
        <v>3028</v>
      </c>
      <c r="C2761" t="s">
        <v>1715</v>
      </c>
      <c r="D2761" t="s">
        <v>4244</v>
      </c>
      <c r="E2761">
        <v>1</v>
      </c>
      <c r="F2761">
        <v>0</v>
      </c>
      <c r="G2761">
        <v>0</v>
      </c>
      <c r="H2761" t="s">
        <v>2747</v>
      </c>
    </row>
    <row r="2762" spans="1:8">
      <c r="A2762" t="s">
        <v>1691</v>
      </c>
      <c r="B2762" t="s">
        <v>3030</v>
      </c>
      <c r="C2762" t="s">
        <v>1715</v>
      </c>
      <c r="D2762" t="s">
        <v>4244</v>
      </c>
      <c r="E2762">
        <v>1</v>
      </c>
      <c r="F2762">
        <v>0</v>
      </c>
      <c r="G2762">
        <v>0</v>
      </c>
      <c r="H2762" t="s">
        <v>2747</v>
      </c>
    </row>
    <row r="2763" spans="1:8">
      <c r="A2763" t="s">
        <v>3032</v>
      </c>
      <c r="B2763" t="s">
        <v>3031</v>
      </c>
      <c r="C2763" t="s">
        <v>1715</v>
      </c>
      <c r="D2763" t="s">
        <v>4244</v>
      </c>
      <c r="E2763">
        <v>1</v>
      </c>
      <c r="F2763">
        <v>0</v>
      </c>
      <c r="G2763">
        <v>0</v>
      </c>
      <c r="H2763" t="s">
        <v>2747</v>
      </c>
    </row>
    <row r="2764" spans="1:8">
      <c r="A2764" t="s">
        <v>3052</v>
      </c>
      <c r="B2764" t="s">
        <v>3051</v>
      </c>
      <c r="C2764" t="s">
        <v>1715</v>
      </c>
      <c r="D2764" t="s">
        <v>4244</v>
      </c>
      <c r="E2764">
        <v>1</v>
      </c>
      <c r="F2764">
        <v>0</v>
      </c>
      <c r="G2764">
        <v>0</v>
      </c>
      <c r="H2764" t="s">
        <v>2747</v>
      </c>
    </row>
    <row r="2765" spans="1:8">
      <c r="A2765" t="s">
        <v>2795</v>
      </c>
      <c r="B2765" t="s">
        <v>2794</v>
      </c>
      <c r="C2765" t="s">
        <v>1715</v>
      </c>
      <c r="D2765" t="s">
        <v>1018</v>
      </c>
      <c r="E2765">
        <v>362</v>
      </c>
      <c r="F2765">
        <v>18</v>
      </c>
      <c r="G2765">
        <v>4.9723756906077297E-2</v>
      </c>
      <c r="H2765" t="s">
        <v>2747</v>
      </c>
    </row>
    <row r="2766" spans="1:8">
      <c r="A2766" t="s">
        <v>2865</v>
      </c>
      <c r="B2766" t="s">
        <v>11412</v>
      </c>
      <c r="C2766" t="s">
        <v>1715</v>
      </c>
      <c r="D2766" t="s">
        <v>1018</v>
      </c>
      <c r="E2766">
        <v>70</v>
      </c>
      <c r="F2766">
        <v>5</v>
      </c>
      <c r="G2766">
        <v>7.1428571428571397E-2</v>
      </c>
      <c r="H2766" t="s">
        <v>2796</v>
      </c>
    </row>
    <row r="2767" spans="1:8">
      <c r="A2767" t="s">
        <v>2873</v>
      </c>
      <c r="B2767" t="s">
        <v>11412</v>
      </c>
      <c r="C2767" t="s">
        <v>1715</v>
      </c>
      <c r="D2767" t="s">
        <v>1018</v>
      </c>
      <c r="E2767">
        <v>82</v>
      </c>
      <c r="F2767">
        <v>5</v>
      </c>
      <c r="G2767">
        <v>6.0975609756097601E-2</v>
      </c>
      <c r="H2767" t="s">
        <v>2796</v>
      </c>
    </row>
    <row r="2768" spans="1:8">
      <c r="A2768" t="s">
        <v>2871</v>
      </c>
      <c r="B2768" t="s">
        <v>11412</v>
      </c>
      <c r="C2768" t="s">
        <v>1715</v>
      </c>
      <c r="D2768" t="s">
        <v>1018</v>
      </c>
      <c r="E2768">
        <v>82</v>
      </c>
      <c r="F2768">
        <v>5</v>
      </c>
      <c r="G2768">
        <v>6.0975609756097601E-2</v>
      </c>
      <c r="H2768" t="s">
        <v>2796</v>
      </c>
    </row>
    <row r="2769" spans="1:8">
      <c r="A2769" t="s">
        <v>2882</v>
      </c>
      <c r="B2769" t="s">
        <v>11412</v>
      </c>
      <c r="C2769" t="s">
        <v>1715</v>
      </c>
      <c r="D2769" t="s">
        <v>1018</v>
      </c>
      <c r="E2769">
        <v>82</v>
      </c>
      <c r="F2769">
        <v>5</v>
      </c>
      <c r="G2769">
        <v>6.0975609756097601E-2</v>
      </c>
      <c r="H2769" t="s">
        <v>2796</v>
      </c>
    </row>
    <row r="2770" spans="1:8">
      <c r="A2770" t="s">
        <v>2868</v>
      </c>
      <c r="B2770" t="s">
        <v>11412</v>
      </c>
      <c r="C2770" t="s">
        <v>1715</v>
      </c>
      <c r="D2770" t="s">
        <v>1018</v>
      </c>
      <c r="E2770">
        <v>82</v>
      </c>
      <c r="F2770">
        <v>5</v>
      </c>
      <c r="G2770">
        <v>6.0975609756097601E-2</v>
      </c>
      <c r="H2770" t="s">
        <v>2796</v>
      </c>
    </row>
    <row r="2771" spans="1:8">
      <c r="A2771" t="s">
        <v>2878</v>
      </c>
      <c r="B2771" t="s">
        <v>11412</v>
      </c>
      <c r="C2771" t="s">
        <v>1715</v>
      </c>
      <c r="D2771" t="s">
        <v>1018</v>
      </c>
      <c r="E2771">
        <v>82</v>
      </c>
      <c r="F2771">
        <v>5</v>
      </c>
      <c r="G2771">
        <v>6.0975609756097601E-2</v>
      </c>
      <c r="H2771" t="s">
        <v>2796</v>
      </c>
    </row>
    <row r="2772" spans="1:8">
      <c r="A2772" t="s">
        <v>2879</v>
      </c>
      <c r="B2772" t="s">
        <v>11412</v>
      </c>
      <c r="C2772" t="s">
        <v>1715</v>
      </c>
      <c r="D2772" t="s">
        <v>1018</v>
      </c>
      <c r="E2772">
        <v>82</v>
      </c>
      <c r="F2772">
        <v>5</v>
      </c>
      <c r="G2772">
        <v>6.0975609756097601E-2</v>
      </c>
      <c r="H2772" t="s">
        <v>2796</v>
      </c>
    </row>
    <row r="2773" spans="1:8">
      <c r="A2773" t="s">
        <v>2798</v>
      </c>
      <c r="B2773" t="s">
        <v>2797</v>
      </c>
      <c r="C2773" t="s">
        <v>1715</v>
      </c>
      <c r="D2773" t="s">
        <v>1018</v>
      </c>
      <c r="E2773">
        <v>362</v>
      </c>
      <c r="F2773">
        <v>18</v>
      </c>
      <c r="G2773">
        <v>4.9723756906077297E-2</v>
      </c>
      <c r="H2773" t="s">
        <v>2747</v>
      </c>
    </row>
    <row r="2774" spans="1:8">
      <c r="A2774" t="s">
        <v>2933</v>
      </c>
      <c r="B2774" t="s">
        <v>4242</v>
      </c>
      <c r="C2774" t="s">
        <v>1715</v>
      </c>
      <c r="D2774" t="s">
        <v>1018</v>
      </c>
      <c r="E2774">
        <v>62</v>
      </c>
      <c r="F2774">
        <v>3</v>
      </c>
      <c r="G2774">
        <v>4.8387096774193603E-2</v>
      </c>
      <c r="H2774" t="s">
        <v>2747</v>
      </c>
    </row>
    <row r="2775" spans="1:8">
      <c r="A2775" t="s">
        <v>2805</v>
      </c>
      <c r="B2775" t="s">
        <v>2799</v>
      </c>
      <c r="C2775" t="s">
        <v>1715</v>
      </c>
      <c r="D2775" t="s">
        <v>1018</v>
      </c>
      <c r="E2775">
        <v>22</v>
      </c>
      <c r="F2775">
        <v>3</v>
      </c>
      <c r="G2775">
        <v>0.13636363636363599</v>
      </c>
      <c r="H2775" t="s">
        <v>2796</v>
      </c>
    </row>
    <row r="2776" spans="1:8">
      <c r="A2776" t="s">
        <v>2806</v>
      </c>
      <c r="B2776" t="s">
        <v>2799</v>
      </c>
      <c r="C2776" t="s">
        <v>1715</v>
      </c>
      <c r="D2776" t="s">
        <v>1018</v>
      </c>
      <c r="E2776">
        <v>22</v>
      </c>
      <c r="F2776">
        <v>3</v>
      </c>
      <c r="G2776">
        <v>0.13636363636363599</v>
      </c>
      <c r="H2776" t="s">
        <v>2796</v>
      </c>
    </row>
    <row r="2777" spans="1:8">
      <c r="A2777" t="s">
        <v>2809</v>
      </c>
      <c r="B2777" t="s">
        <v>2799</v>
      </c>
      <c r="C2777" t="s">
        <v>1715</v>
      </c>
      <c r="D2777" t="s">
        <v>1018</v>
      </c>
      <c r="E2777">
        <v>22</v>
      </c>
      <c r="F2777">
        <v>3</v>
      </c>
      <c r="G2777">
        <v>0.13636363636363599</v>
      </c>
      <c r="H2777" t="s">
        <v>2796</v>
      </c>
    </row>
    <row r="2778" spans="1:8">
      <c r="A2778" t="s">
        <v>2807</v>
      </c>
      <c r="B2778" t="s">
        <v>2799</v>
      </c>
      <c r="C2778" t="s">
        <v>1715</v>
      </c>
      <c r="D2778" t="s">
        <v>1018</v>
      </c>
      <c r="E2778">
        <v>22</v>
      </c>
      <c r="F2778">
        <v>3</v>
      </c>
      <c r="G2778">
        <v>0.13636363636363599</v>
      </c>
      <c r="H2778" t="s">
        <v>2796</v>
      </c>
    </row>
    <row r="2779" spans="1:8">
      <c r="A2779" t="s">
        <v>2804</v>
      </c>
      <c r="B2779" t="s">
        <v>2799</v>
      </c>
      <c r="C2779" t="s">
        <v>1715</v>
      </c>
      <c r="D2779" t="s">
        <v>1018</v>
      </c>
      <c r="E2779">
        <v>22</v>
      </c>
      <c r="F2779">
        <v>3</v>
      </c>
      <c r="G2779">
        <v>0.13636363636363599</v>
      </c>
      <c r="H2779" t="s">
        <v>2796</v>
      </c>
    </row>
    <row r="2780" spans="1:8">
      <c r="A2780" t="s">
        <v>2801</v>
      </c>
      <c r="B2780" t="s">
        <v>2799</v>
      </c>
      <c r="C2780" t="s">
        <v>1715</v>
      </c>
      <c r="D2780" t="s">
        <v>1018</v>
      </c>
      <c r="E2780">
        <v>22</v>
      </c>
      <c r="F2780">
        <v>3</v>
      </c>
      <c r="G2780">
        <v>0.13636363636363599</v>
      </c>
      <c r="H2780" t="s">
        <v>2796</v>
      </c>
    </row>
    <row r="2781" spans="1:8">
      <c r="A2781" t="s">
        <v>2802</v>
      </c>
      <c r="B2781" t="s">
        <v>2799</v>
      </c>
      <c r="C2781" t="s">
        <v>1715</v>
      </c>
      <c r="D2781" t="s">
        <v>1018</v>
      </c>
      <c r="E2781">
        <v>22</v>
      </c>
      <c r="F2781">
        <v>3</v>
      </c>
      <c r="G2781">
        <v>0.13636363636363599</v>
      </c>
      <c r="H2781" t="s">
        <v>2796</v>
      </c>
    </row>
    <row r="2782" spans="1:8">
      <c r="A2782" t="s">
        <v>2800</v>
      </c>
      <c r="B2782" t="s">
        <v>2799</v>
      </c>
      <c r="C2782" t="s">
        <v>1715</v>
      </c>
      <c r="D2782" t="s">
        <v>1018</v>
      </c>
      <c r="E2782">
        <v>22</v>
      </c>
      <c r="F2782">
        <v>3</v>
      </c>
      <c r="G2782">
        <v>0.13636363636363599</v>
      </c>
      <c r="H2782" t="s">
        <v>2796</v>
      </c>
    </row>
    <row r="2783" spans="1:8">
      <c r="A2783" t="s">
        <v>2803</v>
      </c>
      <c r="B2783" t="s">
        <v>2799</v>
      </c>
      <c r="C2783" t="s">
        <v>1715</v>
      </c>
      <c r="D2783" t="s">
        <v>1018</v>
      </c>
      <c r="E2783">
        <v>22</v>
      </c>
      <c r="F2783">
        <v>3</v>
      </c>
      <c r="G2783">
        <v>0.13636363636363599</v>
      </c>
      <c r="H2783" t="s">
        <v>2796</v>
      </c>
    </row>
    <row r="2784" spans="1:8">
      <c r="A2784" t="s">
        <v>2808</v>
      </c>
      <c r="B2784" t="s">
        <v>2799</v>
      </c>
      <c r="C2784" t="s">
        <v>1715</v>
      </c>
      <c r="D2784" t="s">
        <v>1018</v>
      </c>
      <c r="E2784">
        <v>22</v>
      </c>
      <c r="F2784">
        <v>3</v>
      </c>
      <c r="G2784">
        <v>0.13636363636363599</v>
      </c>
      <c r="H2784" t="s">
        <v>2796</v>
      </c>
    </row>
    <row r="2785" spans="1:8">
      <c r="A2785" t="s">
        <v>2811</v>
      </c>
      <c r="B2785" t="s">
        <v>2810</v>
      </c>
      <c r="C2785" t="s">
        <v>1715</v>
      </c>
      <c r="D2785" t="s">
        <v>1018</v>
      </c>
      <c r="E2785">
        <v>347</v>
      </c>
      <c r="F2785">
        <v>18</v>
      </c>
      <c r="G2785">
        <v>5.18731988472622E-2</v>
      </c>
      <c r="H2785" t="s">
        <v>2796</v>
      </c>
    </row>
    <row r="2786" spans="1:8">
      <c r="A2786" t="s">
        <v>2813</v>
      </c>
      <c r="B2786" t="s">
        <v>2812</v>
      </c>
      <c r="C2786" t="s">
        <v>1715</v>
      </c>
      <c r="D2786" t="s">
        <v>1018</v>
      </c>
      <c r="E2786">
        <v>347</v>
      </c>
      <c r="F2786">
        <v>18</v>
      </c>
      <c r="G2786">
        <v>5.18731988472622E-2</v>
      </c>
      <c r="H2786" t="s">
        <v>2796</v>
      </c>
    </row>
    <row r="2787" spans="1:8">
      <c r="A2787" t="s">
        <v>2816</v>
      </c>
      <c r="B2787" t="s">
        <v>2814</v>
      </c>
      <c r="C2787" t="s">
        <v>1715</v>
      </c>
      <c r="D2787" t="s">
        <v>1018</v>
      </c>
      <c r="E2787">
        <v>61</v>
      </c>
      <c r="F2787">
        <v>3</v>
      </c>
      <c r="G2787">
        <v>4.91803278688525E-2</v>
      </c>
      <c r="H2787" t="s">
        <v>2747</v>
      </c>
    </row>
    <row r="2788" spans="1:8">
      <c r="A2788" t="s">
        <v>2815</v>
      </c>
      <c r="B2788" t="s">
        <v>2814</v>
      </c>
      <c r="C2788" t="s">
        <v>1715</v>
      </c>
      <c r="D2788" t="s">
        <v>1018</v>
      </c>
      <c r="E2788">
        <v>61</v>
      </c>
      <c r="F2788">
        <v>3</v>
      </c>
      <c r="G2788">
        <v>4.91803278688525E-2</v>
      </c>
      <c r="H2788" t="s">
        <v>2747</v>
      </c>
    </row>
    <row r="2789" spans="1:8">
      <c r="A2789" t="s">
        <v>2822</v>
      </c>
      <c r="B2789" t="s">
        <v>2817</v>
      </c>
      <c r="C2789" t="s">
        <v>1715</v>
      </c>
      <c r="D2789" t="s">
        <v>1018</v>
      </c>
      <c r="E2789">
        <v>137</v>
      </c>
      <c r="F2789">
        <v>8</v>
      </c>
      <c r="G2789">
        <v>5.8394160583941597E-2</v>
      </c>
      <c r="H2789" t="s">
        <v>2796</v>
      </c>
    </row>
    <row r="2790" spans="1:8">
      <c r="A2790" t="s">
        <v>2820</v>
      </c>
      <c r="B2790" t="s">
        <v>2817</v>
      </c>
      <c r="C2790" t="s">
        <v>1715</v>
      </c>
      <c r="D2790" t="s">
        <v>1018</v>
      </c>
      <c r="E2790">
        <v>137</v>
      </c>
      <c r="F2790">
        <v>8</v>
      </c>
      <c r="G2790">
        <v>5.8394160583941597E-2</v>
      </c>
      <c r="H2790" t="s">
        <v>2796</v>
      </c>
    </row>
    <row r="2791" spans="1:8">
      <c r="A2791" t="s">
        <v>2823</v>
      </c>
      <c r="B2791" t="s">
        <v>2817</v>
      </c>
      <c r="C2791" t="s">
        <v>1715</v>
      </c>
      <c r="D2791" t="s">
        <v>1018</v>
      </c>
      <c r="E2791">
        <v>137</v>
      </c>
      <c r="F2791">
        <v>8</v>
      </c>
      <c r="G2791">
        <v>5.8394160583941597E-2</v>
      </c>
      <c r="H2791" t="s">
        <v>2796</v>
      </c>
    </row>
    <row r="2792" spans="1:8">
      <c r="A2792" t="s">
        <v>2819</v>
      </c>
      <c r="B2792" t="s">
        <v>2817</v>
      </c>
      <c r="C2792" t="s">
        <v>1715</v>
      </c>
      <c r="D2792" t="s">
        <v>1018</v>
      </c>
      <c r="E2792">
        <v>137</v>
      </c>
      <c r="F2792">
        <v>8</v>
      </c>
      <c r="G2792">
        <v>5.8394160583941597E-2</v>
      </c>
      <c r="H2792" t="s">
        <v>2796</v>
      </c>
    </row>
    <row r="2793" spans="1:8">
      <c r="A2793" t="s">
        <v>2818</v>
      </c>
      <c r="B2793" t="s">
        <v>2817</v>
      </c>
      <c r="C2793" t="s">
        <v>1715</v>
      </c>
      <c r="D2793" t="s">
        <v>1018</v>
      </c>
      <c r="E2793">
        <v>137</v>
      </c>
      <c r="F2793">
        <v>8</v>
      </c>
      <c r="G2793">
        <v>5.8394160583941597E-2</v>
      </c>
      <c r="H2793" t="s">
        <v>2796</v>
      </c>
    </row>
    <row r="2794" spans="1:8">
      <c r="A2794" t="s">
        <v>2821</v>
      </c>
      <c r="B2794" t="s">
        <v>2817</v>
      </c>
      <c r="C2794" t="s">
        <v>1715</v>
      </c>
      <c r="D2794" t="s">
        <v>1018</v>
      </c>
      <c r="E2794">
        <v>137</v>
      </c>
      <c r="F2794">
        <v>8</v>
      </c>
      <c r="G2794">
        <v>5.8394160583941597E-2</v>
      </c>
      <c r="H2794" t="s">
        <v>2796</v>
      </c>
    </row>
    <row r="2795" spans="1:8">
      <c r="A2795" t="s">
        <v>2826</v>
      </c>
      <c r="B2795" t="s">
        <v>2824</v>
      </c>
      <c r="C2795" t="s">
        <v>1715</v>
      </c>
      <c r="D2795" t="s">
        <v>1018</v>
      </c>
      <c r="E2795">
        <v>137</v>
      </c>
      <c r="F2795">
        <v>8</v>
      </c>
      <c r="G2795">
        <v>5.8394160583941597E-2</v>
      </c>
      <c r="H2795" t="s">
        <v>2796</v>
      </c>
    </row>
    <row r="2796" spans="1:8">
      <c r="A2796" t="s">
        <v>2844</v>
      </c>
      <c r="B2796" t="s">
        <v>2824</v>
      </c>
      <c r="C2796" t="s">
        <v>1715</v>
      </c>
      <c r="D2796" t="s">
        <v>1018</v>
      </c>
      <c r="E2796">
        <v>137</v>
      </c>
      <c r="F2796">
        <v>8</v>
      </c>
      <c r="G2796">
        <v>5.8394160583941597E-2</v>
      </c>
      <c r="H2796" t="s">
        <v>2796</v>
      </c>
    </row>
    <row r="2797" spans="1:8">
      <c r="A2797" t="s">
        <v>2842</v>
      </c>
      <c r="B2797" t="s">
        <v>2824</v>
      </c>
      <c r="C2797" t="s">
        <v>1715</v>
      </c>
      <c r="D2797" t="s">
        <v>1018</v>
      </c>
      <c r="E2797">
        <v>137</v>
      </c>
      <c r="F2797">
        <v>8</v>
      </c>
      <c r="G2797">
        <v>5.8394160583941597E-2</v>
      </c>
      <c r="H2797" t="s">
        <v>2796</v>
      </c>
    </row>
    <row r="2798" spans="1:8">
      <c r="A2798" t="s">
        <v>2841</v>
      </c>
      <c r="B2798" t="s">
        <v>2824</v>
      </c>
      <c r="C2798" t="s">
        <v>1715</v>
      </c>
      <c r="D2798" t="s">
        <v>1018</v>
      </c>
      <c r="E2798">
        <v>137</v>
      </c>
      <c r="F2798">
        <v>8</v>
      </c>
      <c r="G2798">
        <v>5.8394160583941597E-2</v>
      </c>
      <c r="H2798" t="s">
        <v>2796</v>
      </c>
    </row>
    <row r="2799" spans="1:8">
      <c r="A2799" t="s">
        <v>2828</v>
      </c>
      <c r="B2799" t="s">
        <v>2824</v>
      </c>
      <c r="C2799" t="s">
        <v>1715</v>
      </c>
      <c r="D2799" t="s">
        <v>1018</v>
      </c>
      <c r="E2799">
        <v>137</v>
      </c>
      <c r="F2799">
        <v>8</v>
      </c>
      <c r="G2799">
        <v>5.8394160583941597E-2</v>
      </c>
      <c r="H2799" t="s">
        <v>2796</v>
      </c>
    </row>
    <row r="2800" spans="1:8">
      <c r="A2800" t="s">
        <v>2837</v>
      </c>
      <c r="B2800" t="s">
        <v>2824</v>
      </c>
      <c r="C2800" t="s">
        <v>1715</v>
      </c>
      <c r="D2800" t="s">
        <v>1018</v>
      </c>
      <c r="E2800">
        <v>137</v>
      </c>
      <c r="F2800">
        <v>8</v>
      </c>
      <c r="G2800">
        <v>5.8394160583941597E-2</v>
      </c>
      <c r="H2800" t="s">
        <v>2796</v>
      </c>
    </row>
    <row r="2801" spans="1:8">
      <c r="A2801" t="s">
        <v>2851</v>
      </c>
      <c r="B2801" t="s">
        <v>2824</v>
      </c>
      <c r="C2801" t="s">
        <v>1715</v>
      </c>
      <c r="D2801" t="s">
        <v>1018</v>
      </c>
      <c r="E2801">
        <v>137</v>
      </c>
      <c r="F2801">
        <v>8</v>
      </c>
      <c r="G2801">
        <v>5.8394160583941597E-2</v>
      </c>
      <c r="H2801" t="s">
        <v>2796</v>
      </c>
    </row>
    <row r="2802" spans="1:8">
      <c r="A2802" t="s">
        <v>2838</v>
      </c>
      <c r="B2802" t="s">
        <v>2824</v>
      </c>
      <c r="C2802" t="s">
        <v>1715</v>
      </c>
      <c r="D2802" t="s">
        <v>1018</v>
      </c>
      <c r="E2802">
        <v>137</v>
      </c>
      <c r="F2802">
        <v>8</v>
      </c>
      <c r="G2802">
        <v>5.8394160583941597E-2</v>
      </c>
      <c r="H2802" t="s">
        <v>2796</v>
      </c>
    </row>
    <row r="2803" spans="1:8">
      <c r="A2803" t="s">
        <v>2840</v>
      </c>
      <c r="B2803" t="s">
        <v>2824</v>
      </c>
      <c r="C2803" t="s">
        <v>1715</v>
      </c>
      <c r="D2803" t="s">
        <v>1018</v>
      </c>
      <c r="E2803">
        <v>137</v>
      </c>
      <c r="F2803">
        <v>8</v>
      </c>
      <c r="G2803">
        <v>5.8394160583941597E-2</v>
      </c>
      <c r="H2803" t="s">
        <v>2796</v>
      </c>
    </row>
    <row r="2804" spans="1:8">
      <c r="A2804" t="s">
        <v>2849</v>
      </c>
      <c r="B2804" t="s">
        <v>2824</v>
      </c>
      <c r="C2804" t="s">
        <v>1715</v>
      </c>
      <c r="D2804" t="s">
        <v>1018</v>
      </c>
      <c r="E2804">
        <v>137</v>
      </c>
      <c r="F2804">
        <v>8</v>
      </c>
      <c r="G2804">
        <v>5.8394160583941597E-2</v>
      </c>
      <c r="H2804" t="s">
        <v>2796</v>
      </c>
    </row>
    <row r="2805" spans="1:8">
      <c r="A2805" t="s">
        <v>2835</v>
      </c>
      <c r="B2805" t="s">
        <v>2824</v>
      </c>
      <c r="C2805" t="s">
        <v>1715</v>
      </c>
      <c r="D2805" t="s">
        <v>1018</v>
      </c>
      <c r="E2805">
        <v>137</v>
      </c>
      <c r="F2805">
        <v>8</v>
      </c>
      <c r="G2805">
        <v>5.8394160583941597E-2</v>
      </c>
      <c r="H2805" t="s">
        <v>2796</v>
      </c>
    </row>
    <row r="2806" spans="1:8">
      <c r="A2806" t="s">
        <v>2839</v>
      </c>
      <c r="B2806" t="s">
        <v>2824</v>
      </c>
      <c r="C2806" t="s">
        <v>1715</v>
      </c>
      <c r="D2806" t="s">
        <v>1018</v>
      </c>
      <c r="E2806">
        <v>137</v>
      </c>
      <c r="F2806">
        <v>8</v>
      </c>
      <c r="G2806">
        <v>5.8394160583941597E-2</v>
      </c>
      <c r="H2806" t="s">
        <v>2796</v>
      </c>
    </row>
    <row r="2807" spans="1:8">
      <c r="A2807" t="s">
        <v>2850</v>
      </c>
      <c r="B2807" t="s">
        <v>2824</v>
      </c>
      <c r="C2807" t="s">
        <v>1715</v>
      </c>
      <c r="D2807" t="s">
        <v>1018</v>
      </c>
      <c r="E2807">
        <v>137</v>
      </c>
      <c r="F2807">
        <v>8</v>
      </c>
      <c r="G2807">
        <v>5.8394160583941597E-2</v>
      </c>
      <c r="H2807" t="s">
        <v>2796</v>
      </c>
    </row>
    <row r="2808" spans="1:8">
      <c r="A2808" t="s">
        <v>2843</v>
      </c>
      <c r="B2808" t="s">
        <v>2824</v>
      </c>
      <c r="C2808" t="s">
        <v>1715</v>
      </c>
      <c r="D2808" t="s">
        <v>1018</v>
      </c>
      <c r="E2808">
        <v>137</v>
      </c>
      <c r="F2808">
        <v>8</v>
      </c>
      <c r="G2808">
        <v>5.8394160583941597E-2</v>
      </c>
      <c r="H2808" t="s">
        <v>2796</v>
      </c>
    </row>
    <row r="2809" spans="1:8">
      <c r="A2809" t="s">
        <v>2847</v>
      </c>
      <c r="B2809" t="s">
        <v>2824</v>
      </c>
      <c r="C2809" t="s">
        <v>1715</v>
      </c>
      <c r="D2809" t="s">
        <v>1018</v>
      </c>
      <c r="E2809">
        <v>137</v>
      </c>
      <c r="F2809">
        <v>8</v>
      </c>
      <c r="G2809">
        <v>5.8394160583941597E-2</v>
      </c>
      <c r="H2809" t="s">
        <v>2796</v>
      </c>
    </row>
    <row r="2810" spans="1:8">
      <c r="A2810" t="s">
        <v>2832</v>
      </c>
      <c r="B2810" t="s">
        <v>2824</v>
      </c>
      <c r="C2810" t="s">
        <v>1715</v>
      </c>
      <c r="D2810" t="s">
        <v>1018</v>
      </c>
      <c r="E2810">
        <v>137</v>
      </c>
      <c r="F2810">
        <v>8</v>
      </c>
      <c r="G2810">
        <v>5.8394160583941597E-2</v>
      </c>
      <c r="H2810" t="s">
        <v>2796</v>
      </c>
    </row>
    <row r="2811" spans="1:8">
      <c r="A2811" t="s">
        <v>2831</v>
      </c>
      <c r="B2811" t="s">
        <v>2824</v>
      </c>
      <c r="C2811" t="s">
        <v>1715</v>
      </c>
      <c r="D2811" t="s">
        <v>1018</v>
      </c>
      <c r="E2811">
        <v>137</v>
      </c>
      <c r="F2811">
        <v>8</v>
      </c>
      <c r="G2811">
        <v>5.8394160583941597E-2</v>
      </c>
      <c r="H2811" t="s">
        <v>2796</v>
      </c>
    </row>
    <row r="2812" spans="1:8">
      <c r="A2812" t="s">
        <v>2825</v>
      </c>
      <c r="B2812" t="s">
        <v>2824</v>
      </c>
      <c r="C2812" t="s">
        <v>1715</v>
      </c>
      <c r="D2812" t="s">
        <v>1018</v>
      </c>
      <c r="E2812">
        <v>137</v>
      </c>
      <c r="F2812">
        <v>8</v>
      </c>
      <c r="G2812">
        <v>5.8394160583941597E-2</v>
      </c>
      <c r="H2812" t="s">
        <v>2796</v>
      </c>
    </row>
    <row r="2813" spans="1:8">
      <c r="A2813" t="s">
        <v>2834</v>
      </c>
      <c r="B2813" t="s">
        <v>2824</v>
      </c>
      <c r="C2813" t="s">
        <v>1715</v>
      </c>
      <c r="D2813" t="s">
        <v>1018</v>
      </c>
      <c r="E2813">
        <v>137</v>
      </c>
      <c r="F2813">
        <v>8</v>
      </c>
      <c r="G2813">
        <v>5.8394160583941597E-2</v>
      </c>
      <c r="H2813" t="s">
        <v>2796</v>
      </c>
    </row>
    <row r="2814" spans="1:8">
      <c r="A2814" t="s">
        <v>2830</v>
      </c>
      <c r="B2814" t="s">
        <v>2824</v>
      </c>
      <c r="C2814" t="s">
        <v>1715</v>
      </c>
      <c r="D2814" t="s">
        <v>1018</v>
      </c>
      <c r="E2814">
        <v>137</v>
      </c>
      <c r="F2814">
        <v>8</v>
      </c>
      <c r="G2814">
        <v>5.8394160583941597E-2</v>
      </c>
      <c r="H2814" t="s">
        <v>2796</v>
      </c>
    </row>
    <row r="2815" spans="1:8">
      <c r="A2815" t="s">
        <v>2846</v>
      </c>
      <c r="B2815" t="s">
        <v>2824</v>
      </c>
      <c r="C2815" t="s">
        <v>1715</v>
      </c>
      <c r="D2815" t="s">
        <v>1018</v>
      </c>
      <c r="E2815">
        <v>137</v>
      </c>
      <c r="F2815">
        <v>8</v>
      </c>
      <c r="G2815">
        <v>5.8394160583941597E-2</v>
      </c>
      <c r="H2815" t="s">
        <v>2796</v>
      </c>
    </row>
    <row r="2816" spans="1:8">
      <c r="A2816" t="s">
        <v>2836</v>
      </c>
      <c r="B2816" t="s">
        <v>2824</v>
      </c>
      <c r="C2816" t="s">
        <v>1715</v>
      </c>
      <c r="D2816" t="s">
        <v>1018</v>
      </c>
      <c r="E2816">
        <v>137</v>
      </c>
      <c r="F2816">
        <v>8</v>
      </c>
      <c r="G2816">
        <v>5.8394160583941597E-2</v>
      </c>
      <c r="H2816" t="s">
        <v>2796</v>
      </c>
    </row>
    <row r="2817" spans="1:8">
      <c r="A2817" t="s">
        <v>2848</v>
      </c>
      <c r="B2817" t="s">
        <v>2824</v>
      </c>
      <c r="C2817" t="s">
        <v>1715</v>
      </c>
      <c r="D2817" t="s">
        <v>1018</v>
      </c>
      <c r="E2817">
        <v>137</v>
      </c>
      <c r="F2817">
        <v>8</v>
      </c>
      <c r="G2817">
        <v>5.8394160583941597E-2</v>
      </c>
      <c r="H2817" t="s">
        <v>2796</v>
      </c>
    </row>
    <row r="2818" spans="1:8">
      <c r="A2818" t="s">
        <v>2833</v>
      </c>
      <c r="B2818" t="s">
        <v>2824</v>
      </c>
      <c r="C2818" t="s">
        <v>1715</v>
      </c>
      <c r="D2818" t="s">
        <v>1018</v>
      </c>
      <c r="E2818">
        <v>137</v>
      </c>
      <c r="F2818">
        <v>8</v>
      </c>
      <c r="G2818">
        <v>5.8394160583941597E-2</v>
      </c>
      <c r="H2818" t="s">
        <v>2796</v>
      </c>
    </row>
    <row r="2819" spans="1:8">
      <c r="A2819" t="s">
        <v>2845</v>
      </c>
      <c r="B2819" t="s">
        <v>2824</v>
      </c>
      <c r="C2819" t="s">
        <v>1715</v>
      </c>
      <c r="D2819" t="s">
        <v>1018</v>
      </c>
      <c r="E2819">
        <v>137</v>
      </c>
      <c r="F2819">
        <v>8</v>
      </c>
      <c r="G2819">
        <v>5.8394160583941597E-2</v>
      </c>
      <c r="H2819" t="s">
        <v>2796</v>
      </c>
    </row>
    <row r="2820" spans="1:8">
      <c r="A2820" t="s">
        <v>2827</v>
      </c>
      <c r="B2820" t="s">
        <v>2824</v>
      </c>
      <c r="C2820" t="s">
        <v>1715</v>
      </c>
      <c r="D2820" t="s">
        <v>1018</v>
      </c>
      <c r="E2820">
        <v>137</v>
      </c>
      <c r="F2820">
        <v>8</v>
      </c>
      <c r="G2820">
        <v>5.8394160583941597E-2</v>
      </c>
      <c r="H2820" t="s">
        <v>2796</v>
      </c>
    </row>
    <row r="2821" spans="1:8">
      <c r="A2821" t="s">
        <v>2829</v>
      </c>
      <c r="B2821" t="s">
        <v>2824</v>
      </c>
      <c r="C2821" t="s">
        <v>1715</v>
      </c>
      <c r="D2821" t="s">
        <v>1018</v>
      </c>
      <c r="E2821">
        <v>137</v>
      </c>
      <c r="F2821">
        <v>8</v>
      </c>
      <c r="G2821">
        <v>5.8394160583941597E-2</v>
      </c>
      <c r="H2821" t="s">
        <v>2796</v>
      </c>
    </row>
    <row r="2822" spans="1:8">
      <c r="A2822" t="s">
        <v>2853</v>
      </c>
      <c r="B2822" t="s">
        <v>2852</v>
      </c>
      <c r="C2822" t="s">
        <v>1715</v>
      </c>
      <c r="D2822" t="s">
        <v>1018</v>
      </c>
      <c r="E2822">
        <v>362</v>
      </c>
      <c r="F2822">
        <v>18</v>
      </c>
      <c r="G2822">
        <v>4.9723756906077297E-2</v>
      </c>
      <c r="H2822" t="s">
        <v>2747</v>
      </c>
    </row>
    <row r="2823" spans="1:8">
      <c r="A2823" t="s">
        <v>2855</v>
      </c>
      <c r="B2823" t="s">
        <v>2854</v>
      </c>
      <c r="C2823" t="s">
        <v>1715</v>
      </c>
      <c r="D2823" t="s">
        <v>1018</v>
      </c>
      <c r="E2823">
        <v>66</v>
      </c>
      <c r="F2823">
        <v>5</v>
      </c>
      <c r="G2823">
        <v>7.5757575757575801E-2</v>
      </c>
      <c r="H2823" t="s">
        <v>2796</v>
      </c>
    </row>
    <row r="2824" spans="1:8">
      <c r="A2824" t="s">
        <v>2856</v>
      </c>
      <c r="B2824" t="s">
        <v>2854</v>
      </c>
      <c r="C2824" t="s">
        <v>1715</v>
      </c>
      <c r="D2824" t="s">
        <v>1018</v>
      </c>
      <c r="E2824">
        <v>70</v>
      </c>
      <c r="F2824">
        <v>5</v>
      </c>
      <c r="G2824">
        <v>7.1428571428571397E-2</v>
      </c>
      <c r="H2824" t="s">
        <v>2796</v>
      </c>
    </row>
    <row r="2825" spans="1:8">
      <c r="A2825" t="s">
        <v>2877</v>
      </c>
      <c r="B2825" t="s">
        <v>2854</v>
      </c>
      <c r="C2825" t="s">
        <v>1715</v>
      </c>
      <c r="D2825" t="s">
        <v>1018</v>
      </c>
      <c r="E2825">
        <v>78</v>
      </c>
      <c r="F2825">
        <v>5</v>
      </c>
      <c r="G2825">
        <v>6.4102564102564097E-2</v>
      </c>
      <c r="H2825" t="s">
        <v>2796</v>
      </c>
    </row>
    <row r="2826" spans="1:8">
      <c r="A2826" t="s">
        <v>2858</v>
      </c>
      <c r="B2826" t="s">
        <v>2854</v>
      </c>
      <c r="C2826" t="s">
        <v>1715</v>
      </c>
      <c r="D2826" t="s">
        <v>1018</v>
      </c>
      <c r="E2826">
        <v>78</v>
      </c>
      <c r="F2826">
        <v>5</v>
      </c>
      <c r="G2826">
        <v>6.4102564102564097E-2</v>
      </c>
      <c r="H2826" t="s">
        <v>2796</v>
      </c>
    </row>
    <row r="2827" spans="1:8">
      <c r="A2827" t="s">
        <v>2859</v>
      </c>
      <c r="B2827" t="s">
        <v>2854</v>
      </c>
      <c r="C2827" t="s">
        <v>1715</v>
      </c>
      <c r="D2827" t="s">
        <v>1018</v>
      </c>
      <c r="E2827">
        <v>78</v>
      </c>
      <c r="F2827">
        <v>5</v>
      </c>
      <c r="G2827">
        <v>6.4102564102564097E-2</v>
      </c>
      <c r="H2827" t="s">
        <v>2796</v>
      </c>
    </row>
    <row r="2828" spans="1:8">
      <c r="A2828" t="s">
        <v>2860</v>
      </c>
      <c r="B2828" t="s">
        <v>2854</v>
      </c>
      <c r="C2828" t="s">
        <v>1715</v>
      </c>
      <c r="D2828" t="s">
        <v>1018</v>
      </c>
      <c r="E2828">
        <v>78</v>
      </c>
      <c r="F2828">
        <v>5</v>
      </c>
      <c r="G2828">
        <v>6.4102564102564097E-2</v>
      </c>
      <c r="H2828" t="s">
        <v>2796</v>
      </c>
    </row>
    <row r="2829" spans="1:8">
      <c r="A2829" t="s">
        <v>2862</v>
      </c>
      <c r="B2829" t="s">
        <v>2854</v>
      </c>
      <c r="C2829" t="s">
        <v>1715</v>
      </c>
      <c r="D2829" t="s">
        <v>1018</v>
      </c>
      <c r="E2829">
        <v>82</v>
      </c>
      <c r="F2829">
        <v>5</v>
      </c>
      <c r="G2829">
        <v>6.0975609756097601E-2</v>
      </c>
      <c r="H2829" t="s">
        <v>2796</v>
      </c>
    </row>
    <row r="2830" spans="1:8">
      <c r="A2830" t="s">
        <v>2861</v>
      </c>
      <c r="B2830" t="s">
        <v>2854</v>
      </c>
      <c r="C2830" t="s">
        <v>1715</v>
      </c>
      <c r="D2830" t="s">
        <v>1018</v>
      </c>
      <c r="E2830">
        <v>82</v>
      </c>
      <c r="F2830">
        <v>5</v>
      </c>
      <c r="G2830">
        <v>6.0975609756097601E-2</v>
      </c>
      <c r="H2830" t="s">
        <v>2796</v>
      </c>
    </row>
    <row r="2831" spans="1:8">
      <c r="A2831" t="s">
        <v>2857</v>
      </c>
      <c r="B2831" t="s">
        <v>2854</v>
      </c>
      <c r="C2831" t="s">
        <v>1715</v>
      </c>
      <c r="D2831" t="s">
        <v>1018</v>
      </c>
      <c r="E2831">
        <v>82</v>
      </c>
      <c r="F2831">
        <v>5</v>
      </c>
      <c r="G2831">
        <v>6.0975609756097601E-2</v>
      </c>
      <c r="H2831" t="s">
        <v>2796</v>
      </c>
    </row>
    <row r="2832" spans="1:8">
      <c r="A2832" t="s">
        <v>2865</v>
      </c>
      <c r="B2832" t="s">
        <v>2863</v>
      </c>
      <c r="C2832" t="s">
        <v>1715</v>
      </c>
      <c r="D2832" t="s">
        <v>1018</v>
      </c>
      <c r="E2832">
        <v>70</v>
      </c>
      <c r="F2832">
        <v>5</v>
      </c>
      <c r="G2832">
        <v>7.1428571428571397E-2</v>
      </c>
      <c r="H2832" t="s">
        <v>2796</v>
      </c>
    </row>
    <row r="2833" spans="1:8">
      <c r="A2833" t="s">
        <v>2864</v>
      </c>
      <c r="B2833" t="s">
        <v>2863</v>
      </c>
      <c r="C2833" t="s">
        <v>1715</v>
      </c>
      <c r="D2833" t="s">
        <v>1018</v>
      </c>
      <c r="E2833">
        <v>70</v>
      </c>
      <c r="F2833">
        <v>5</v>
      </c>
      <c r="G2833">
        <v>7.1428571428571397E-2</v>
      </c>
      <c r="H2833" t="s">
        <v>2796</v>
      </c>
    </row>
    <row r="2834" spans="1:8">
      <c r="A2834" t="s">
        <v>2866</v>
      </c>
      <c r="B2834" t="s">
        <v>2863</v>
      </c>
      <c r="C2834" t="s">
        <v>1715</v>
      </c>
      <c r="D2834" t="s">
        <v>1018</v>
      </c>
      <c r="E2834">
        <v>78</v>
      </c>
      <c r="F2834">
        <v>5</v>
      </c>
      <c r="G2834">
        <v>6.4102564102564097E-2</v>
      </c>
      <c r="H2834" t="s">
        <v>2796</v>
      </c>
    </row>
    <row r="2835" spans="1:8">
      <c r="A2835" t="s">
        <v>2876</v>
      </c>
      <c r="B2835" t="s">
        <v>2863</v>
      </c>
      <c r="C2835" t="s">
        <v>1715</v>
      </c>
      <c r="D2835" t="s">
        <v>1018</v>
      </c>
      <c r="E2835">
        <v>78</v>
      </c>
      <c r="F2835">
        <v>5</v>
      </c>
      <c r="G2835">
        <v>6.4102564102564097E-2</v>
      </c>
      <c r="H2835" t="s">
        <v>2796</v>
      </c>
    </row>
    <row r="2836" spans="1:8">
      <c r="A2836" t="s">
        <v>2872</v>
      </c>
      <c r="B2836" t="s">
        <v>2863</v>
      </c>
      <c r="C2836" t="s">
        <v>1715</v>
      </c>
      <c r="D2836" t="s">
        <v>1018</v>
      </c>
      <c r="E2836">
        <v>78</v>
      </c>
      <c r="F2836">
        <v>5</v>
      </c>
      <c r="G2836">
        <v>6.4102564102564097E-2</v>
      </c>
      <c r="H2836" t="s">
        <v>2796</v>
      </c>
    </row>
    <row r="2837" spans="1:8">
      <c r="A2837" t="s">
        <v>2880</v>
      </c>
      <c r="B2837" t="s">
        <v>2863</v>
      </c>
      <c r="C2837" t="s">
        <v>1715</v>
      </c>
      <c r="D2837" t="s">
        <v>1018</v>
      </c>
      <c r="E2837">
        <v>78</v>
      </c>
      <c r="F2837">
        <v>5</v>
      </c>
      <c r="G2837">
        <v>6.4102564102564097E-2</v>
      </c>
      <c r="H2837" t="s">
        <v>2796</v>
      </c>
    </row>
    <row r="2838" spans="1:8">
      <c r="A2838" t="s">
        <v>2874</v>
      </c>
      <c r="B2838" t="s">
        <v>2863</v>
      </c>
      <c r="C2838" t="s">
        <v>1715</v>
      </c>
      <c r="D2838" t="s">
        <v>1018</v>
      </c>
      <c r="E2838">
        <v>82</v>
      </c>
      <c r="F2838">
        <v>5</v>
      </c>
      <c r="G2838">
        <v>6.0975609756097601E-2</v>
      </c>
      <c r="H2838" t="s">
        <v>2796</v>
      </c>
    </row>
    <row r="2839" spans="1:8">
      <c r="A2839" t="s">
        <v>2868</v>
      </c>
      <c r="B2839" t="s">
        <v>2863</v>
      </c>
      <c r="C2839" t="s">
        <v>1715</v>
      </c>
      <c r="D2839" t="s">
        <v>1018</v>
      </c>
      <c r="E2839">
        <v>82</v>
      </c>
      <c r="F2839">
        <v>5</v>
      </c>
      <c r="G2839">
        <v>6.0975609756097601E-2</v>
      </c>
      <c r="H2839" t="s">
        <v>2796</v>
      </c>
    </row>
    <row r="2840" spans="1:8">
      <c r="A2840" t="s">
        <v>2875</v>
      </c>
      <c r="B2840" t="s">
        <v>2863</v>
      </c>
      <c r="C2840" t="s">
        <v>1715</v>
      </c>
      <c r="D2840" t="s">
        <v>1018</v>
      </c>
      <c r="E2840">
        <v>82</v>
      </c>
      <c r="F2840">
        <v>5</v>
      </c>
      <c r="G2840">
        <v>6.0975609756097601E-2</v>
      </c>
      <c r="H2840" t="s">
        <v>2796</v>
      </c>
    </row>
    <row r="2841" spans="1:8">
      <c r="A2841" t="s">
        <v>2879</v>
      </c>
      <c r="B2841" t="s">
        <v>2863</v>
      </c>
      <c r="C2841" t="s">
        <v>1715</v>
      </c>
      <c r="D2841" t="s">
        <v>1018</v>
      </c>
      <c r="E2841">
        <v>82</v>
      </c>
      <c r="F2841">
        <v>5</v>
      </c>
      <c r="G2841">
        <v>6.0975609756097601E-2</v>
      </c>
      <c r="H2841" t="s">
        <v>2796</v>
      </c>
    </row>
    <row r="2842" spans="1:8">
      <c r="A2842" t="s">
        <v>2871</v>
      </c>
      <c r="B2842" t="s">
        <v>2863</v>
      </c>
      <c r="C2842" t="s">
        <v>1715</v>
      </c>
      <c r="D2842" t="s">
        <v>1018</v>
      </c>
      <c r="E2842">
        <v>82</v>
      </c>
      <c r="F2842">
        <v>5</v>
      </c>
      <c r="G2842">
        <v>6.0975609756097601E-2</v>
      </c>
      <c r="H2842" t="s">
        <v>2796</v>
      </c>
    </row>
    <row r="2843" spans="1:8">
      <c r="A2843" t="s">
        <v>2881</v>
      </c>
      <c r="B2843" t="s">
        <v>2863</v>
      </c>
      <c r="C2843" t="s">
        <v>1715</v>
      </c>
      <c r="D2843" t="s">
        <v>1018</v>
      </c>
      <c r="E2843">
        <v>82</v>
      </c>
      <c r="F2843">
        <v>5</v>
      </c>
      <c r="G2843">
        <v>6.0975609756097601E-2</v>
      </c>
      <c r="H2843" t="s">
        <v>2796</v>
      </c>
    </row>
    <row r="2844" spans="1:8">
      <c r="A2844" t="s">
        <v>2873</v>
      </c>
      <c r="B2844" t="s">
        <v>2863</v>
      </c>
      <c r="C2844" t="s">
        <v>1715</v>
      </c>
      <c r="D2844" t="s">
        <v>1018</v>
      </c>
      <c r="E2844">
        <v>82</v>
      </c>
      <c r="F2844">
        <v>5</v>
      </c>
      <c r="G2844">
        <v>6.0975609756097601E-2</v>
      </c>
      <c r="H2844" t="s">
        <v>2796</v>
      </c>
    </row>
    <row r="2845" spans="1:8">
      <c r="A2845" t="s">
        <v>2869</v>
      </c>
      <c r="B2845" t="s">
        <v>2863</v>
      </c>
      <c r="C2845" t="s">
        <v>1715</v>
      </c>
      <c r="D2845" t="s">
        <v>1018</v>
      </c>
      <c r="E2845">
        <v>82</v>
      </c>
      <c r="F2845">
        <v>5</v>
      </c>
      <c r="G2845">
        <v>6.0975609756097601E-2</v>
      </c>
      <c r="H2845" t="s">
        <v>2796</v>
      </c>
    </row>
    <row r="2846" spans="1:8">
      <c r="A2846" t="s">
        <v>2882</v>
      </c>
      <c r="B2846" t="s">
        <v>2863</v>
      </c>
      <c r="C2846" t="s">
        <v>1715</v>
      </c>
      <c r="D2846" t="s">
        <v>1018</v>
      </c>
      <c r="E2846">
        <v>82</v>
      </c>
      <c r="F2846">
        <v>5</v>
      </c>
      <c r="G2846">
        <v>6.0975609756097601E-2</v>
      </c>
      <c r="H2846" t="s">
        <v>2796</v>
      </c>
    </row>
    <row r="2847" spans="1:8">
      <c r="A2847" t="s">
        <v>2878</v>
      </c>
      <c r="B2847" t="s">
        <v>2863</v>
      </c>
      <c r="C2847" t="s">
        <v>1715</v>
      </c>
      <c r="D2847" t="s">
        <v>1018</v>
      </c>
      <c r="E2847">
        <v>82</v>
      </c>
      <c r="F2847">
        <v>5</v>
      </c>
      <c r="G2847">
        <v>6.0975609756097601E-2</v>
      </c>
      <c r="H2847" t="s">
        <v>2796</v>
      </c>
    </row>
    <row r="2848" spans="1:8">
      <c r="A2848" t="s">
        <v>2870</v>
      </c>
      <c r="B2848" t="s">
        <v>2863</v>
      </c>
      <c r="C2848" t="s">
        <v>1715</v>
      </c>
      <c r="D2848" t="s">
        <v>1018</v>
      </c>
      <c r="E2848">
        <v>82</v>
      </c>
      <c r="F2848">
        <v>5</v>
      </c>
      <c r="G2848">
        <v>6.0975609756097601E-2</v>
      </c>
      <c r="H2848" t="s">
        <v>2796</v>
      </c>
    </row>
    <row r="2849" spans="1:8">
      <c r="A2849" t="s">
        <v>2867</v>
      </c>
      <c r="B2849" t="s">
        <v>2863</v>
      </c>
      <c r="C2849" t="s">
        <v>1715</v>
      </c>
      <c r="D2849" t="s">
        <v>1018</v>
      </c>
      <c r="E2849">
        <v>82</v>
      </c>
      <c r="F2849">
        <v>5</v>
      </c>
      <c r="G2849">
        <v>6.0975609756097601E-2</v>
      </c>
      <c r="H2849" t="s">
        <v>2796</v>
      </c>
    </row>
    <row r="2850" spans="1:8">
      <c r="A2850" t="s">
        <v>2884</v>
      </c>
      <c r="B2850" t="s">
        <v>2883</v>
      </c>
      <c r="C2850" t="s">
        <v>1715</v>
      </c>
      <c r="D2850" t="s">
        <v>1018</v>
      </c>
      <c r="E2850">
        <v>362</v>
      </c>
      <c r="F2850">
        <v>18</v>
      </c>
      <c r="G2850">
        <v>4.9723756906077297E-2</v>
      </c>
      <c r="H2850" t="s">
        <v>2747</v>
      </c>
    </row>
    <row r="2851" spans="1:8">
      <c r="A2851" t="s">
        <v>1694</v>
      </c>
      <c r="B2851" t="s">
        <v>2885</v>
      </c>
      <c r="C2851" t="s">
        <v>1715</v>
      </c>
      <c r="D2851" t="s">
        <v>1018</v>
      </c>
      <c r="E2851">
        <v>362</v>
      </c>
      <c r="F2851">
        <v>18</v>
      </c>
      <c r="G2851">
        <v>4.9723756906077297E-2</v>
      </c>
      <c r="H2851" t="s">
        <v>2747</v>
      </c>
    </row>
    <row r="2852" spans="1:8">
      <c r="A2852" t="s">
        <v>2893</v>
      </c>
      <c r="B2852" t="s">
        <v>2886</v>
      </c>
      <c r="C2852" t="s">
        <v>1715</v>
      </c>
      <c r="D2852" t="s">
        <v>1018</v>
      </c>
      <c r="E2852">
        <v>62</v>
      </c>
      <c r="F2852">
        <v>3</v>
      </c>
      <c r="G2852">
        <v>4.8387096774193603E-2</v>
      </c>
      <c r="H2852" t="s">
        <v>2747</v>
      </c>
    </row>
    <row r="2853" spans="1:8">
      <c r="A2853" t="s">
        <v>2888</v>
      </c>
      <c r="B2853" t="s">
        <v>2886</v>
      </c>
      <c r="C2853" t="s">
        <v>1715</v>
      </c>
      <c r="D2853" t="s">
        <v>1018</v>
      </c>
      <c r="E2853">
        <v>62</v>
      </c>
      <c r="F2853">
        <v>3</v>
      </c>
      <c r="G2853">
        <v>4.8387096774193603E-2</v>
      </c>
      <c r="H2853" t="s">
        <v>2747</v>
      </c>
    </row>
    <row r="2854" spans="1:8">
      <c r="A2854" t="s">
        <v>2890</v>
      </c>
      <c r="B2854" t="s">
        <v>2886</v>
      </c>
      <c r="C2854" t="s">
        <v>1715</v>
      </c>
      <c r="D2854" t="s">
        <v>1018</v>
      </c>
      <c r="E2854">
        <v>62</v>
      </c>
      <c r="F2854">
        <v>3</v>
      </c>
      <c r="G2854">
        <v>4.8387096774193603E-2</v>
      </c>
      <c r="H2854" t="s">
        <v>2747</v>
      </c>
    </row>
    <row r="2855" spans="1:8">
      <c r="A2855" t="s">
        <v>2892</v>
      </c>
      <c r="B2855" t="s">
        <v>2886</v>
      </c>
      <c r="C2855" t="s">
        <v>1715</v>
      </c>
      <c r="D2855" t="s">
        <v>1018</v>
      </c>
      <c r="E2855">
        <v>62</v>
      </c>
      <c r="F2855">
        <v>3</v>
      </c>
      <c r="G2855">
        <v>4.8387096774193603E-2</v>
      </c>
      <c r="H2855" t="s">
        <v>2747</v>
      </c>
    </row>
    <row r="2856" spans="1:8">
      <c r="A2856" t="s">
        <v>2887</v>
      </c>
      <c r="B2856" t="s">
        <v>2886</v>
      </c>
      <c r="C2856" t="s">
        <v>1715</v>
      </c>
      <c r="D2856" t="s">
        <v>1018</v>
      </c>
      <c r="E2856">
        <v>62</v>
      </c>
      <c r="F2856">
        <v>3</v>
      </c>
      <c r="G2856">
        <v>4.8387096774193603E-2</v>
      </c>
      <c r="H2856" t="s">
        <v>2747</v>
      </c>
    </row>
    <row r="2857" spans="1:8">
      <c r="A2857" t="s">
        <v>2889</v>
      </c>
      <c r="B2857" t="s">
        <v>2886</v>
      </c>
      <c r="C2857" t="s">
        <v>1715</v>
      </c>
      <c r="D2857" t="s">
        <v>1018</v>
      </c>
      <c r="E2857">
        <v>62</v>
      </c>
      <c r="F2857">
        <v>3</v>
      </c>
      <c r="G2857">
        <v>4.8387096774193603E-2</v>
      </c>
      <c r="H2857" t="s">
        <v>2747</v>
      </c>
    </row>
    <row r="2858" spans="1:8">
      <c r="A2858" t="s">
        <v>2891</v>
      </c>
      <c r="B2858" t="s">
        <v>2886</v>
      </c>
      <c r="C2858" t="s">
        <v>1715</v>
      </c>
      <c r="D2858" t="s">
        <v>1018</v>
      </c>
      <c r="E2858">
        <v>62</v>
      </c>
      <c r="F2858">
        <v>3</v>
      </c>
      <c r="G2858">
        <v>4.8387096774193603E-2</v>
      </c>
      <c r="H2858" t="s">
        <v>2747</v>
      </c>
    </row>
    <row r="2859" spans="1:8">
      <c r="A2859" t="s">
        <v>2906</v>
      </c>
      <c r="B2859" t="s">
        <v>2894</v>
      </c>
      <c r="C2859" t="s">
        <v>1715</v>
      </c>
      <c r="D2859" t="s">
        <v>1018</v>
      </c>
      <c r="E2859">
        <v>60</v>
      </c>
      <c r="F2859">
        <v>3</v>
      </c>
      <c r="G2859">
        <v>0.05</v>
      </c>
      <c r="H2859" t="s">
        <v>2796</v>
      </c>
    </row>
    <row r="2860" spans="1:8">
      <c r="A2860" t="s">
        <v>2917</v>
      </c>
      <c r="B2860" t="s">
        <v>2894</v>
      </c>
      <c r="C2860" t="s">
        <v>1715</v>
      </c>
      <c r="D2860" t="s">
        <v>1018</v>
      </c>
      <c r="E2860">
        <v>60</v>
      </c>
      <c r="F2860">
        <v>3</v>
      </c>
      <c r="G2860">
        <v>0.05</v>
      </c>
      <c r="H2860" t="s">
        <v>2796</v>
      </c>
    </row>
    <row r="2861" spans="1:8">
      <c r="A2861" t="s">
        <v>2900</v>
      </c>
      <c r="B2861" t="s">
        <v>2894</v>
      </c>
      <c r="C2861" t="s">
        <v>1715</v>
      </c>
      <c r="D2861" t="s">
        <v>1018</v>
      </c>
      <c r="E2861">
        <v>60</v>
      </c>
      <c r="F2861">
        <v>3</v>
      </c>
      <c r="G2861">
        <v>0.05</v>
      </c>
      <c r="H2861" t="s">
        <v>2796</v>
      </c>
    </row>
    <row r="2862" spans="1:8">
      <c r="A2862" t="s">
        <v>2901</v>
      </c>
      <c r="B2862" t="s">
        <v>2894</v>
      </c>
      <c r="C2862" t="s">
        <v>1715</v>
      </c>
      <c r="D2862" t="s">
        <v>1018</v>
      </c>
      <c r="E2862">
        <v>60</v>
      </c>
      <c r="F2862">
        <v>3</v>
      </c>
      <c r="G2862">
        <v>0.05</v>
      </c>
      <c r="H2862" t="s">
        <v>2796</v>
      </c>
    </row>
    <row r="2863" spans="1:8">
      <c r="A2863" t="s">
        <v>2914</v>
      </c>
      <c r="B2863" t="s">
        <v>2894</v>
      </c>
      <c r="C2863" t="s">
        <v>1715</v>
      </c>
      <c r="D2863" t="s">
        <v>1018</v>
      </c>
      <c r="E2863">
        <v>60</v>
      </c>
      <c r="F2863">
        <v>3</v>
      </c>
      <c r="G2863">
        <v>0.05</v>
      </c>
      <c r="H2863" t="s">
        <v>2796</v>
      </c>
    </row>
    <row r="2864" spans="1:8">
      <c r="A2864" t="s">
        <v>2918</v>
      </c>
      <c r="B2864" t="s">
        <v>2894</v>
      </c>
      <c r="C2864" t="s">
        <v>1715</v>
      </c>
      <c r="D2864" t="s">
        <v>1018</v>
      </c>
      <c r="E2864">
        <v>60</v>
      </c>
      <c r="F2864">
        <v>3</v>
      </c>
      <c r="G2864">
        <v>0.05</v>
      </c>
      <c r="H2864" t="s">
        <v>2796</v>
      </c>
    </row>
    <row r="2865" spans="1:8">
      <c r="A2865" t="s">
        <v>2925</v>
      </c>
      <c r="B2865" t="s">
        <v>2894</v>
      </c>
      <c r="C2865" t="s">
        <v>1715</v>
      </c>
      <c r="D2865" t="s">
        <v>1018</v>
      </c>
      <c r="E2865">
        <v>60</v>
      </c>
      <c r="F2865">
        <v>3</v>
      </c>
      <c r="G2865">
        <v>0.05</v>
      </c>
      <c r="H2865" t="s">
        <v>2796</v>
      </c>
    </row>
    <row r="2866" spans="1:8">
      <c r="A2866" t="s">
        <v>2920</v>
      </c>
      <c r="B2866" t="s">
        <v>2894</v>
      </c>
      <c r="C2866" t="s">
        <v>1715</v>
      </c>
      <c r="D2866" t="s">
        <v>1018</v>
      </c>
      <c r="E2866">
        <v>60</v>
      </c>
      <c r="F2866">
        <v>3</v>
      </c>
      <c r="G2866">
        <v>0.05</v>
      </c>
      <c r="H2866" t="s">
        <v>2796</v>
      </c>
    </row>
    <row r="2867" spans="1:8">
      <c r="A2867" t="s">
        <v>2921</v>
      </c>
      <c r="B2867" t="s">
        <v>2894</v>
      </c>
      <c r="C2867" t="s">
        <v>1715</v>
      </c>
      <c r="D2867" t="s">
        <v>1018</v>
      </c>
      <c r="E2867">
        <v>60</v>
      </c>
      <c r="F2867">
        <v>3</v>
      </c>
      <c r="G2867">
        <v>0.05</v>
      </c>
      <c r="H2867" t="s">
        <v>2796</v>
      </c>
    </row>
    <row r="2868" spans="1:8">
      <c r="A2868" t="s">
        <v>2934</v>
      </c>
      <c r="B2868" t="s">
        <v>2894</v>
      </c>
      <c r="C2868" t="s">
        <v>1715</v>
      </c>
      <c r="D2868" t="s">
        <v>1018</v>
      </c>
      <c r="E2868">
        <v>60</v>
      </c>
      <c r="F2868">
        <v>3</v>
      </c>
      <c r="G2868">
        <v>0.05</v>
      </c>
      <c r="H2868" t="s">
        <v>2796</v>
      </c>
    </row>
    <row r="2869" spans="1:8">
      <c r="A2869" t="s">
        <v>2923</v>
      </c>
      <c r="B2869" t="s">
        <v>2894</v>
      </c>
      <c r="C2869" t="s">
        <v>1715</v>
      </c>
      <c r="D2869" t="s">
        <v>1018</v>
      </c>
      <c r="E2869">
        <v>62</v>
      </c>
      <c r="F2869">
        <v>3</v>
      </c>
      <c r="G2869">
        <v>4.8387096774193603E-2</v>
      </c>
      <c r="H2869" t="s">
        <v>2747</v>
      </c>
    </row>
    <row r="2870" spans="1:8">
      <c r="A2870" t="s">
        <v>2908</v>
      </c>
      <c r="B2870" t="s">
        <v>2894</v>
      </c>
      <c r="C2870" t="s">
        <v>1715</v>
      </c>
      <c r="D2870" t="s">
        <v>1018</v>
      </c>
      <c r="E2870">
        <v>62</v>
      </c>
      <c r="F2870">
        <v>3</v>
      </c>
      <c r="G2870">
        <v>4.8387096774193603E-2</v>
      </c>
      <c r="H2870" t="s">
        <v>2747</v>
      </c>
    </row>
    <row r="2871" spans="1:8">
      <c r="A2871" t="s">
        <v>2896</v>
      </c>
      <c r="B2871" t="s">
        <v>2894</v>
      </c>
      <c r="C2871" t="s">
        <v>1715</v>
      </c>
      <c r="D2871" t="s">
        <v>1018</v>
      </c>
      <c r="E2871">
        <v>62</v>
      </c>
      <c r="F2871">
        <v>3</v>
      </c>
      <c r="G2871">
        <v>4.8387096774193603E-2</v>
      </c>
      <c r="H2871" t="s">
        <v>2747</v>
      </c>
    </row>
    <row r="2872" spans="1:8">
      <c r="A2872" t="s">
        <v>2911</v>
      </c>
      <c r="B2872" t="s">
        <v>2894</v>
      </c>
      <c r="C2872" t="s">
        <v>1715</v>
      </c>
      <c r="D2872" t="s">
        <v>1018</v>
      </c>
      <c r="E2872">
        <v>62</v>
      </c>
      <c r="F2872">
        <v>3</v>
      </c>
      <c r="G2872">
        <v>4.8387096774193603E-2</v>
      </c>
      <c r="H2872" t="s">
        <v>2747</v>
      </c>
    </row>
    <row r="2873" spans="1:8">
      <c r="A2873" t="s">
        <v>2902</v>
      </c>
      <c r="B2873" t="s">
        <v>2894</v>
      </c>
      <c r="C2873" t="s">
        <v>1715</v>
      </c>
      <c r="D2873" t="s">
        <v>1018</v>
      </c>
      <c r="E2873">
        <v>62</v>
      </c>
      <c r="F2873">
        <v>3</v>
      </c>
      <c r="G2873">
        <v>4.8387096774193603E-2</v>
      </c>
      <c r="H2873" t="s">
        <v>2747</v>
      </c>
    </row>
    <row r="2874" spans="1:8">
      <c r="A2874" t="s">
        <v>2909</v>
      </c>
      <c r="B2874" t="s">
        <v>2894</v>
      </c>
      <c r="C2874" t="s">
        <v>1715</v>
      </c>
      <c r="D2874" t="s">
        <v>1018</v>
      </c>
      <c r="E2874">
        <v>62</v>
      </c>
      <c r="F2874">
        <v>3</v>
      </c>
      <c r="G2874">
        <v>4.8387096774193603E-2</v>
      </c>
      <c r="H2874" t="s">
        <v>2747</v>
      </c>
    </row>
    <row r="2875" spans="1:8">
      <c r="A2875" t="s">
        <v>2936</v>
      </c>
      <c r="B2875" t="s">
        <v>2894</v>
      </c>
      <c r="C2875" t="s">
        <v>1715</v>
      </c>
      <c r="D2875" t="s">
        <v>1018</v>
      </c>
      <c r="E2875">
        <v>62</v>
      </c>
      <c r="F2875">
        <v>3</v>
      </c>
      <c r="G2875">
        <v>4.8387096774193603E-2</v>
      </c>
      <c r="H2875" t="s">
        <v>2747</v>
      </c>
    </row>
    <row r="2876" spans="1:8">
      <c r="A2876" t="s">
        <v>2935</v>
      </c>
      <c r="B2876" t="s">
        <v>2894</v>
      </c>
      <c r="C2876" t="s">
        <v>1715</v>
      </c>
      <c r="D2876" t="s">
        <v>1018</v>
      </c>
      <c r="E2876">
        <v>62</v>
      </c>
      <c r="F2876">
        <v>3</v>
      </c>
      <c r="G2876">
        <v>4.8387096774193603E-2</v>
      </c>
      <c r="H2876" t="s">
        <v>2747</v>
      </c>
    </row>
    <row r="2877" spans="1:8">
      <c r="A2877" t="s">
        <v>2897</v>
      </c>
      <c r="B2877" t="s">
        <v>2894</v>
      </c>
      <c r="C2877" t="s">
        <v>1715</v>
      </c>
      <c r="D2877" t="s">
        <v>1018</v>
      </c>
      <c r="E2877">
        <v>62</v>
      </c>
      <c r="F2877">
        <v>3</v>
      </c>
      <c r="G2877">
        <v>4.8387096774193603E-2</v>
      </c>
      <c r="H2877" t="s">
        <v>2747</v>
      </c>
    </row>
    <row r="2878" spans="1:8">
      <c r="A2878" t="s">
        <v>2926</v>
      </c>
      <c r="B2878" t="s">
        <v>2894</v>
      </c>
      <c r="C2878" t="s">
        <v>1715</v>
      </c>
      <c r="D2878" t="s">
        <v>1018</v>
      </c>
      <c r="E2878">
        <v>62</v>
      </c>
      <c r="F2878">
        <v>3</v>
      </c>
      <c r="G2878">
        <v>4.8387096774193603E-2</v>
      </c>
      <c r="H2878" t="s">
        <v>2747</v>
      </c>
    </row>
    <row r="2879" spans="1:8">
      <c r="A2879" t="s">
        <v>2898</v>
      </c>
      <c r="B2879" t="s">
        <v>2894</v>
      </c>
      <c r="C2879" t="s">
        <v>1715</v>
      </c>
      <c r="D2879" t="s">
        <v>1018</v>
      </c>
      <c r="E2879">
        <v>62</v>
      </c>
      <c r="F2879">
        <v>3</v>
      </c>
      <c r="G2879">
        <v>4.8387096774193603E-2</v>
      </c>
      <c r="H2879" t="s">
        <v>2747</v>
      </c>
    </row>
    <row r="2880" spans="1:8">
      <c r="A2880" t="s">
        <v>2927</v>
      </c>
      <c r="B2880" t="s">
        <v>2894</v>
      </c>
      <c r="C2880" t="s">
        <v>1715</v>
      </c>
      <c r="D2880" t="s">
        <v>1018</v>
      </c>
      <c r="E2880">
        <v>62</v>
      </c>
      <c r="F2880">
        <v>3</v>
      </c>
      <c r="G2880">
        <v>4.8387096774193603E-2</v>
      </c>
      <c r="H2880" t="s">
        <v>2747</v>
      </c>
    </row>
    <row r="2881" spans="1:8">
      <c r="A2881" t="s">
        <v>2928</v>
      </c>
      <c r="B2881" t="s">
        <v>2894</v>
      </c>
      <c r="C2881" t="s">
        <v>1715</v>
      </c>
      <c r="D2881" t="s">
        <v>1018</v>
      </c>
      <c r="E2881">
        <v>62</v>
      </c>
      <c r="F2881">
        <v>3</v>
      </c>
      <c r="G2881">
        <v>4.8387096774193603E-2</v>
      </c>
      <c r="H2881" t="s">
        <v>2747</v>
      </c>
    </row>
    <row r="2882" spans="1:8">
      <c r="A2882" t="s">
        <v>2929</v>
      </c>
      <c r="B2882" t="s">
        <v>2894</v>
      </c>
      <c r="C2882" t="s">
        <v>1715</v>
      </c>
      <c r="D2882" t="s">
        <v>1018</v>
      </c>
      <c r="E2882">
        <v>62</v>
      </c>
      <c r="F2882">
        <v>3</v>
      </c>
      <c r="G2882">
        <v>4.8387096774193603E-2</v>
      </c>
      <c r="H2882" t="s">
        <v>2747</v>
      </c>
    </row>
    <row r="2883" spans="1:8">
      <c r="A2883" t="s">
        <v>2924</v>
      </c>
      <c r="B2883" t="s">
        <v>2894</v>
      </c>
      <c r="C2883" t="s">
        <v>1715</v>
      </c>
      <c r="D2883" t="s">
        <v>1018</v>
      </c>
      <c r="E2883">
        <v>62</v>
      </c>
      <c r="F2883">
        <v>3</v>
      </c>
      <c r="G2883">
        <v>4.8387096774193603E-2</v>
      </c>
      <c r="H2883" t="s">
        <v>2747</v>
      </c>
    </row>
    <row r="2884" spans="1:8">
      <c r="A2884" t="s">
        <v>2942</v>
      </c>
      <c r="B2884" t="s">
        <v>2894</v>
      </c>
      <c r="C2884" t="s">
        <v>1715</v>
      </c>
      <c r="D2884" t="s">
        <v>1018</v>
      </c>
      <c r="E2884">
        <v>62</v>
      </c>
      <c r="F2884">
        <v>3</v>
      </c>
      <c r="G2884">
        <v>4.8387096774193603E-2</v>
      </c>
      <c r="H2884" t="s">
        <v>2747</v>
      </c>
    </row>
    <row r="2885" spans="1:8">
      <c r="A2885" t="s">
        <v>2938</v>
      </c>
      <c r="B2885" t="s">
        <v>2894</v>
      </c>
      <c r="C2885" t="s">
        <v>1715</v>
      </c>
      <c r="D2885" t="s">
        <v>1018</v>
      </c>
      <c r="E2885">
        <v>62</v>
      </c>
      <c r="F2885">
        <v>3</v>
      </c>
      <c r="G2885">
        <v>4.8387096774193603E-2</v>
      </c>
      <c r="H2885" t="s">
        <v>2747</v>
      </c>
    </row>
    <row r="2886" spans="1:8">
      <c r="A2886" t="s">
        <v>2904</v>
      </c>
      <c r="B2886" t="s">
        <v>2894</v>
      </c>
      <c r="C2886" t="s">
        <v>1715</v>
      </c>
      <c r="D2886" t="s">
        <v>1018</v>
      </c>
      <c r="E2886">
        <v>62</v>
      </c>
      <c r="F2886">
        <v>3</v>
      </c>
      <c r="G2886">
        <v>4.8387096774193603E-2</v>
      </c>
      <c r="H2886" t="s">
        <v>2747</v>
      </c>
    </row>
    <row r="2887" spans="1:8">
      <c r="A2887" t="s">
        <v>2919</v>
      </c>
      <c r="B2887" t="s">
        <v>2894</v>
      </c>
      <c r="C2887" t="s">
        <v>1715</v>
      </c>
      <c r="D2887" t="s">
        <v>1018</v>
      </c>
      <c r="E2887">
        <v>62</v>
      </c>
      <c r="F2887">
        <v>3</v>
      </c>
      <c r="G2887">
        <v>4.8387096774193603E-2</v>
      </c>
      <c r="H2887" t="s">
        <v>2747</v>
      </c>
    </row>
    <row r="2888" spans="1:8">
      <c r="A2888" t="s">
        <v>2907</v>
      </c>
      <c r="B2888" t="s">
        <v>2894</v>
      </c>
      <c r="C2888" t="s">
        <v>1715</v>
      </c>
      <c r="D2888" t="s">
        <v>1018</v>
      </c>
      <c r="E2888">
        <v>62</v>
      </c>
      <c r="F2888">
        <v>3</v>
      </c>
      <c r="G2888">
        <v>4.8387096774193603E-2</v>
      </c>
      <c r="H2888" t="s">
        <v>2747</v>
      </c>
    </row>
    <row r="2889" spans="1:8">
      <c r="A2889" t="s">
        <v>2905</v>
      </c>
      <c r="B2889" t="s">
        <v>2894</v>
      </c>
      <c r="C2889" t="s">
        <v>1715</v>
      </c>
      <c r="D2889" t="s">
        <v>1018</v>
      </c>
      <c r="E2889">
        <v>62</v>
      </c>
      <c r="F2889">
        <v>3</v>
      </c>
      <c r="G2889">
        <v>4.8387096774193603E-2</v>
      </c>
      <c r="H2889" t="s">
        <v>2747</v>
      </c>
    </row>
    <row r="2890" spans="1:8">
      <c r="A2890" t="s">
        <v>2930</v>
      </c>
      <c r="B2890" t="s">
        <v>2894</v>
      </c>
      <c r="C2890" t="s">
        <v>1715</v>
      </c>
      <c r="D2890" t="s">
        <v>1018</v>
      </c>
      <c r="E2890">
        <v>62</v>
      </c>
      <c r="F2890">
        <v>3</v>
      </c>
      <c r="G2890">
        <v>4.8387096774193603E-2</v>
      </c>
      <c r="H2890" t="s">
        <v>2747</v>
      </c>
    </row>
    <row r="2891" spans="1:8">
      <c r="A2891" t="s">
        <v>2932</v>
      </c>
      <c r="B2891" t="s">
        <v>2894</v>
      </c>
      <c r="C2891" t="s">
        <v>1715</v>
      </c>
      <c r="D2891" t="s">
        <v>1018</v>
      </c>
      <c r="E2891">
        <v>62</v>
      </c>
      <c r="F2891">
        <v>3</v>
      </c>
      <c r="G2891">
        <v>4.8387096774193603E-2</v>
      </c>
      <c r="H2891" t="s">
        <v>2747</v>
      </c>
    </row>
    <row r="2892" spans="1:8">
      <c r="A2892" t="s">
        <v>2937</v>
      </c>
      <c r="B2892" t="s">
        <v>2894</v>
      </c>
      <c r="C2892" t="s">
        <v>1715</v>
      </c>
      <c r="D2892" t="s">
        <v>1018</v>
      </c>
      <c r="E2892">
        <v>62</v>
      </c>
      <c r="F2892">
        <v>3</v>
      </c>
      <c r="G2892">
        <v>4.8387096774193603E-2</v>
      </c>
      <c r="H2892" t="s">
        <v>2747</v>
      </c>
    </row>
    <row r="2893" spans="1:8">
      <c r="A2893" t="s">
        <v>2916</v>
      </c>
      <c r="B2893" t="s">
        <v>2894</v>
      </c>
      <c r="C2893" t="s">
        <v>1715</v>
      </c>
      <c r="D2893" t="s">
        <v>1018</v>
      </c>
      <c r="E2893">
        <v>62</v>
      </c>
      <c r="F2893">
        <v>3</v>
      </c>
      <c r="G2893">
        <v>4.8387096774193603E-2</v>
      </c>
      <c r="H2893" t="s">
        <v>2747</v>
      </c>
    </row>
    <row r="2894" spans="1:8">
      <c r="A2894" t="s">
        <v>2931</v>
      </c>
      <c r="B2894" t="s">
        <v>2894</v>
      </c>
      <c r="C2894" t="s">
        <v>1715</v>
      </c>
      <c r="D2894" t="s">
        <v>1018</v>
      </c>
      <c r="E2894">
        <v>62</v>
      </c>
      <c r="F2894">
        <v>3</v>
      </c>
      <c r="G2894">
        <v>4.8387096774193603E-2</v>
      </c>
      <c r="H2894" t="s">
        <v>2747</v>
      </c>
    </row>
    <row r="2895" spans="1:8">
      <c r="A2895" t="s">
        <v>2903</v>
      </c>
      <c r="B2895" t="s">
        <v>2894</v>
      </c>
      <c r="C2895" t="s">
        <v>1715</v>
      </c>
      <c r="D2895" t="s">
        <v>1018</v>
      </c>
      <c r="E2895">
        <v>62</v>
      </c>
      <c r="F2895">
        <v>3</v>
      </c>
      <c r="G2895">
        <v>4.8387096774193603E-2</v>
      </c>
      <c r="H2895" t="s">
        <v>2747</v>
      </c>
    </row>
    <row r="2896" spans="1:8">
      <c r="A2896" t="s">
        <v>2895</v>
      </c>
      <c r="B2896" t="s">
        <v>2894</v>
      </c>
      <c r="C2896" t="s">
        <v>1715</v>
      </c>
      <c r="D2896" t="s">
        <v>1018</v>
      </c>
      <c r="E2896">
        <v>62</v>
      </c>
      <c r="F2896">
        <v>3</v>
      </c>
      <c r="G2896">
        <v>4.8387096774193603E-2</v>
      </c>
      <c r="H2896" t="s">
        <v>2747</v>
      </c>
    </row>
    <row r="2897" spans="1:8">
      <c r="A2897" t="s">
        <v>2940</v>
      </c>
      <c r="B2897" t="s">
        <v>2894</v>
      </c>
      <c r="C2897" t="s">
        <v>1715</v>
      </c>
      <c r="D2897" t="s">
        <v>1018</v>
      </c>
      <c r="E2897">
        <v>62</v>
      </c>
      <c r="F2897">
        <v>3</v>
      </c>
      <c r="G2897">
        <v>4.8387096774193603E-2</v>
      </c>
      <c r="H2897" t="s">
        <v>2747</v>
      </c>
    </row>
    <row r="2898" spans="1:8">
      <c r="A2898" t="s">
        <v>2939</v>
      </c>
      <c r="B2898" t="s">
        <v>2894</v>
      </c>
      <c r="C2898" t="s">
        <v>1715</v>
      </c>
      <c r="D2898" t="s">
        <v>1018</v>
      </c>
      <c r="E2898">
        <v>62</v>
      </c>
      <c r="F2898">
        <v>3</v>
      </c>
      <c r="G2898">
        <v>4.8387096774193603E-2</v>
      </c>
      <c r="H2898" t="s">
        <v>2747</v>
      </c>
    </row>
    <row r="2899" spans="1:8">
      <c r="A2899" t="s">
        <v>2910</v>
      </c>
      <c r="B2899" t="s">
        <v>2894</v>
      </c>
      <c r="C2899" t="s">
        <v>1715</v>
      </c>
      <c r="D2899" t="s">
        <v>1018</v>
      </c>
      <c r="E2899">
        <v>62</v>
      </c>
      <c r="F2899">
        <v>3</v>
      </c>
      <c r="G2899">
        <v>4.8387096774193603E-2</v>
      </c>
      <c r="H2899" t="s">
        <v>2747</v>
      </c>
    </row>
    <row r="2900" spans="1:8">
      <c r="A2900" t="s">
        <v>2915</v>
      </c>
      <c r="B2900" t="s">
        <v>2894</v>
      </c>
      <c r="C2900" t="s">
        <v>1715</v>
      </c>
      <c r="D2900" t="s">
        <v>1018</v>
      </c>
      <c r="E2900">
        <v>62</v>
      </c>
      <c r="F2900">
        <v>3</v>
      </c>
      <c r="G2900">
        <v>4.8387096774193603E-2</v>
      </c>
      <c r="H2900" t="s">
        <v>2747</v>
      </c>
    </row>
    <row r="2901" spans="1:8">
      <c r="A2901" t="s">
        <v>2913</v>
      </c>
      <c r="B2901" t="s">
        <v>2894</v>
      </c>
      <c r="C2901" t="s">
        <v>1715</v>
      </c>
      <c r="D2901" t="s">
        <v>1018</v>
      </c>
      <c r="E2901">
        <v>62</v>
      </c>
      <c r="F2901">
        <v>3</v>
      </c>
      <c r="G2901">
        <v>4.8387096774193603E-2</v>
      </c>
      <c r="H2901" t="s">
        <v>2747</v>
      </c>
    </row>
    <row r="2902" spans="1:8">
      <c r="A2902" t="s">
        <v>2941</v>
      </c>
      <c r="B2902" t="s">
        <v>2894</v>
      </c>
      <c r="C2902" t="s">
        <v>1715</v>
      </c>
      <c r="D2902" t="s">
        <v>1018</v>
      </c>
      <c r="E2902">
        <v>62</v>
      </c>
      <c r="F2902">
        <v>3</v>
      </c>
      <c r="G2902">
        <v>4.8387096774193603E-2</v>
      </c>
      <c r="H2902" t="s">
        <v>2747</v>
      </c>
    </row>
    <row r="2903" spans="1:8">
      <c r="A2903" t="s">
        <v>2899</v>
      </c>
      <c r="B2903" t="s">
        <v>2894</v>
      </c>
      <c r="C2903" t="s">
        <v>1715</v>
      </c>
      <c r="D2903" t="s">
        <v>1018</v>
      </c>
      <c r="E2903">
        <v>62</v>
      </c>
      <c r="F2903">
        <v>3</v>
      </c>
      <c r="G2903">
        <v>4.8387096774193603E-2</v>
      </c>
      <c r="H2903" t="s">
        <v>2747</v>
      </c>
    </row>
    <row r="2904" spans="1:8">
      <c r="A2904" t="s">
        <v>2912</v>
      </c>
      <c r="B2904" t="s">
        <v>2894</v>
      </c>
      <c r="C2904" t="s">
        <v>1715</v>
      </c>
      <c r="D2904" t="s">
        <v>1018</v>
      </c>
      <c r="E2904">
        <v>62</v>
      </c>
      <c r="F2904">
        <v>3</v>
      </c>
      <c r="G2904">
        <v>4.8387096774193603E-2</v>
      </c>
      <c r="H2904" t="s">
        <v>2747</v>
      </c>
    </row>
    <row r="2905" spans="1:8">
      <c r="A2905" t="s">
        <v>2922</v>
      </c>
      <c r="B2905" t="s">
        <v>2894</v>
      </c>
      <c r="C2905" t="s">
        <v>1715</v>
      </c>
      <c r="D2905" t="s">
        <v>1018</v>
      </c>
      <c r="E2905">
        <v>62</v>
      </c>
      <c r="F2905">
        <v>3</v>
      </c>
      <c r="G2905">
        <v>4.8387096774193603E-2</v>
      </c>
      <c r="H2905" t="s">
        <v>2747</v>
      </c>
    </row>
    <row r="2906" spans="1:8">
      <c r="A2906" t="s">
        <v>2933</v>
      </c>
      <c r="B2906" t="s">
        <v>2894</v>
      </c>
      <c r="C2906" t="s">
        <v>1715</v>
      </c>
      <c r="D2906" t="s">
        <v>1018</v>
      </c>
      <c r="E2906">
        <v>62</v>
      </c>
      <c r="F2906">
        <v>3</v>
      </c>
      <c r="G2906">
        <v>4.8387096774193603E-2</v>
      </c>
      <c r="H2906" t="s">
        <v>2747</v>
      </c>
    </row>
    <row r="2907" spans="1:8">
      <c r="A2907" t="s">
        <v>2944</v>
      </c>
      <c r="B2907" t="s">
        <v>2943</v>
      </c>
      <c r="C2907" t="s">
        <v>1715</v>
      </c>
      <c r="D2907" t="s">
        <v>1018</v>
      </c>
      <c r="E2907">
        <v>87</v>
      </c>
      <c r="F2907">
        <v>5</v>
      </c>
      <c r="G2907">
        <v>5.7471264367816098E-2</v>
      </c>
      <c r="H2907" t="s">
        <v>2796</v>
      </c>
    </row>
    <row r="2908" spans="1:8">
      <c r="A2908" t="s">
        <v>3008</v>
      </c>
      <c r="B2908" t="s">
        <v>2945</v>
      </c>
      <c r="C2908" t="s">
        <v>1715</v>
      </c>
      <c r="D2908" t="s">
        <v>1018</v>
      </c>
      <c r="E2908">
        <v>53</v>
      </c>
      <c r="F2908">
        <v>5</v>
      </c>
      <c r="G2908">
        <v>9.4339622641509399E-2</v>
      </c>
      <c r="H2908" t="s">
        <v>2796</v>
      </c>
    </row>
    <row r="2909" spans="1:8">
      <c r="A2909" t="s">
        <v>2957</v>
      </c>
      <c r="B2909" t="s">
        <v>2945</v>
      </c>
      <c r="C2909" t="s">
        <v>1715</v>
      </c>
      <c r="D2909" t="s">
        <v>1018</v>
      </c>
      <c r="E2909">
        <v>53</v>
      </c>
      <c r="F2909">
        <v>5</v>
      </c>
      <c r="G2909">
        <v>9.4339622641509399E-2</v>
      </c>
      <c r="H2909" t="s">
        <v>2796</v>
      </c>
    </row>
    <row r="2910" spans="1:8">
      <c r="A2910" t="s">
        <v>2966</v>
      </c>
      <c r="B2910" t="s">
        <v>2945</v>
      </c>
      <c r="C2910" t="s">
        <v>1715</v>
      </c>
      <c r="D2910" t="s">
        <v>1018</v>
      </c>
      <c r="E2910">
        <v>53</v>
      </c>
      <c r="F2910">
        <v>5</v>
      </c>
      <c r="G2910">
        <v>9.4339622641509399E-2</v>
      </c>
      <c r="H2910" t="s">
        <v>2796</v>
      </c>
    </row>
    <row r="2911" spans="1:8">
      <c r="A2911" t="s">
        <v>3009</v>
      </c>
      <c r="B2911" t="s">
        <v>2945</v>
      </c>
      <c r="C2911" t="s">
        <v>1715</v>
      </c>
      <c r="D2911" t="s">
        <v>1018</v>
      </c>
      <c r="E2911">
        <v>53</v>
      </c>
      <c r="F2911">
        <v>5</v>
      </c>
      <c r="G2911">
        <v>9.4339622641509399E-2</v>
      </c>
      <c r="H2911" t="s">
        <v>2796</v>
      </c>
    </row>
    <row r="2912" spans="1:8">
      <c r="A2912" t="s">
        <v>2967</v>
      </c>
      <c r="B2912" t="s">
        <v>2945</v>
      </c>
      <c r="C2912" t="s">
        <v>1715</v>
      </c>
      <c r="D2912" t="s">
        <v>1018</v>
      </c>
      <c r="E2912">
        <v>53</v>
      </c>
      <c r="F2912">
        <v>5</v>
      </c>
      <c r="G2912">
        <v>9.4339622641509399E-2</v>
      </c>
      <c r="H2912" t="s">
        <v>2796</v>
      </c>
    </row>
    <row r="2913" spans="1:8">
      <c r="A2913" t="s">
        <v>3013</v>
      </c>
      <c r="B2913" t="s">
        <v>2945</v>
      </c>
      <c r="C2913" t="s">
        <v>1715</v>
      </c>
      <c r="D2913" t="s">
        <v>1018</v>
      </c>
      <c r="E2913">
        <v>53</v>
      </c>
      <c r="F2913">
        <v>5</v>
      </c>
      <c r="G2913">
        <v>9.4339622641509399E-2</v>
      </c>
      <c r="H2913" t="s">
        <v>2796</v>
      </c>
    </row>
    <row r="2914" spans="1:8">
      <c r="A2914" t="s">
        <v>2969</v>
      </c>
      <c r="B2914" t="s">
        <v>2945</v>
      </c>
      <c r="C2914" t="s">
        <v>1715</v>
      </c>
      <c r="D2914" t="s">
        <v>1018</v>
      </c>
      <c r="E2914">
        <v>53</v>
      </c>
      <c r="F2914">
        <v>5</v>
      </c>
      <c r="G2914">
        <v>9.4339622641509399E-2</v>
      </c>
      <c r="H2914" t="s">
        <v>2796</v>
      </c>
    </row>
    <row r="2915" spans="1:8">
      <c r="A2915" t="s">
        <v>2999</v>
      </c>
      <c r="B2915" t="s">
        <v>2945</v>
      </c>
      <c r="C2915" t="s">
        <v>1715</v>
      </c>
      <c r="D2915" t="s">
        <v>1018</v>
      </c>
      <c r="E2915">
        <v>53</v>
      </c>
      <c r="F2915">
        <v>5</v>
      </c>
      <c r="G2915">
        <v>9.4339622641509399E-2</v>
      </c>
      <c r="H2915" t="s">
        <v>2796</v>
      </c>
    </row>
    <row r="2916" spans="1:8">
      <c r="A2916" t="s">
        <v>2970</v>
      </c>
      <c r="B2916" t="s">
        <v>2945</v>
      </c>
      <c r="C2916" t="s">
        <v>1715</v>
      </c>
      <c r="D2916" t="s">
        <v>1018</v>
      </c>
      <c r="E2916">
        <v>53</v>
      </c>
      <c r="F2916">
        <v>5</v>
      </c>
      <c r="G2916">
        <v>9.4339622641509399E-2</v>
      </c>
      <c r="H2916" t="s">
        <v>2796</v>
      </c>
    </row>
    <row r="2917" spans="1:8">
      <c r="A2917" t="s">
        <v>2956</v>
      </c>
      <c r="B2917" t="s">
        <v>2945</v>
      </c>
      <c r="C2917" t="s">
        <v>1715</v>
      </c>
      <c r="D2917" t="s">
        <v>1018</v>
      </c>
      <c r="E2917">
        <v>53</v>
      </c>
      <c r="F2917">
        <v>5</v>
      </c>
      <c r="G2917">
        <v>9.4339622641509399E-2</v>
      </c>
      <c r="H2917" t="s">
        <v>2796</v>
      </c>
    </row>
    <row r="2918" spans="1:8">
      <c r="A2918" t="s">
        <v>2968</v>
      </c>
      <c r="B2918" t="s">
        <v>2945</v>
      </c>
      <c r="C2918" t="s">
        <v>1715</v>
      </c>
      <c r="D2918" t="s">
        <v>1018</v>
      </c>
      <c r="E2918">
        <v>53</v>
      </c>
      <c r="F2918">
        <v>5</v>
      </c>
      <c r="G2918">
        <v>9.4339622641509399E-2</v>
      </c>
      <c r="H2918" t="s">
        <v>2796</v>
      </c>
    </row>
    <row r="2919" spans="1:8">
      <c r="A2919" t="s">
        <v>2950</v>
      </c>
      <c r="B2919" t="s">
        <v>2945</v>
      </c>
      <c r="C2919" t="s">
        <v>1715</v>
      </c>
      <c r="D2919" t="s">
        <v>1018</v>
      </c>
      <c r="E2919">
        <v>53</v>
      </c>
      <c r="F2919">
        <v>5</v>
      </c>
      <c r="G2919">
        <v>9.4339622641509399E-2</v>
      </c>
      <c r="H2919" t="s">
        <v>2796</v>
      </c>
    </row>
    <row r="2920" spans="1:8">
      <c r="A2920" t="s">
        <v>3001</v>
      </c>
      <c r="B2920" t="s">
        <v>2945</v>
      </c>
      <c r="C2920" t="s">
        <v>1715</v>
      </c>
      <c r="D2920" t="s">
        <v>1018</v>
      </c>
      <c r="E2920">
        <v>53</v>
      </c>
      <c r="F2920">
        <v>5</v>
      </c>
      <c r="G2920">
        <v>9.4339622641509399E-2</v>
      </c>
      <c r="H2920" t="s">
        <v>2796</v>
      </c>
    </row>
    <row r="2921" spans="1:8">
      <c r="A2921" t="s">
        <v>2994</v>
      </c>
      <c r="B2921" t="s">
        <v>2945</v>
      </c>
      <c r="C2921" t="s">
        <v>1715</v>
      </c>
      <c r="D2921" t="s">
        <v>1018</v>
      </c>
      <c r="E2921">
        <v>53</v>
      </c>
      <c r="F2921">
        <v>5</v>
      </c>
      <c r="G2921">
        <v>9.4339622641509399E-2</v>
      </c>
      <c r="H2921" t="s">
        <v>2796</v>
      </c>
    </row>
    <row r="2922" spans="1:8">
      <c r="A2922" t="s">
        <v>2946</v>
      </c>
      <c r="B2922" t="s">
        <v>2945</v>
      </c>
      <c r="C2922" t="s">
        <v>1715</v>
      </c>
      <c r="D2922" t="s">
        <v>1018</v>
      </c>
      <c r="E2922">
        <v>53</v>
      </c>
      <c r="F2922">
        <v>5</v>
      </c>
      <c r="G2922">
        <v>9.4339622641509399E-2</v>
      </c>
      <c r="H2922" t="s">
        <v>2796</v>
      </c>
    </row>
    <row r="2923" spans="1:8">
      <c r="A2923" t="s">
        <v>2948</v>
      </c>
      <c r="B2923" t="s">
        <v>2945</v>
      </c>
      <c r="C2923" t="s">
        <v>1715</v>
      </c>
      <c r="D2923" t="s">
        <v>1018</v>
      </c>
      <c r="E2923">
        <v>53</v>
      </c>
      <c r="F2923">
        <v>5</v>
      </c>
      <c r="G2923">
        <v>9.4339622641509399E-2</v>
      </c>
      <c r="H2923" t="s">
        <v>2796</v>
      </c>
    </row>
    <row r="2924" spans="1:8">
      <c r="A2924" t="s">
        <v>3015</v>
      </c>
      <c r="B2924" t="s">
        <v>2945</v>
      </c>
      <c r="C2924" t="s">
        <v>1715</v>
      </c>
      <c r="D2924" t="s">
        <v>1018</v>
      </c>
      <c r="E2924">
        <v>53</v>
      </c>
      <c r="F2924">
        <v>5</v>
      </c>
      <c r="G2924">
        <v>9.4339622641509399E-2</v>
      </c>
      <c r="H2924" t="s">
        <v>2796</v>
      </c>
    </row>
    <row r="2925" spans="1:8">
      <c r="A2925" t="s">
        <v>3024</v>
      </c>
      <c r="B2925" t="s">
        <v>2945</v>
      </c>
      <c r="C2925" t="s">
        <v>1715</v>
      </c>
      <c r="D2925" t="s">
        <v>1018</v>
      </c>
      <c r="E2925">
        <v>53</v>
      </c>
      <c r="F2925">
        <v>5</v>
      </c>
      <c r="G2925">
        <v>9.4339622641509399E-2</v>
      </c>
      <c r="H2925" t="s">
        <v>2796</v>
      </c>
    </row>
    <row r="2926" spans="1:8">
      <c r="A2926" t="s">
        <v>2997</v>
      </c>
      <c r="B2926" t="s">
        <v>2945</v>
      </c>
      <c r="C2926" t="s">
        <v>1715</v>
      </c>
      <c r="D2926" t="s">
        <v>1018</v>
      </c>
      <c r="E2926">
        <v>53</v>
      </c>
      <c r="F2926">
        <v>5</v>
      </c>
      <c r="G2926">
        <v>9.4339622641509399E-2</v>
      </c>
      <c r="H2926" t="s">
        <v>2796</v>
      </c>
    </row>
    <row r="2927" spans="1:8">
      <c r="A2927" t="s">
        <v>3000</v>
      </c>
      <c r="B2927" t="s">
        <v>2945</v>
      </c>
      <c r="C2927" t="s">
        <v>1715</v>
      </c>
      <c r="D2927" t="s">
        <v>1018</v>
      </c>
      <c r="E2927">
        <v>53</v>
      </c>
      <c r="F2927">
        <v>5</v>
      </c>
      <c r="G2927">
        <v>9.4339622641509399E-2</v>
      </c>
      <c r="H2927" t="s">
        <v>2796</v>
      </c>
    </row>
    <row r="2928" spans="1:8">
      <c r="A2928" t="s">
        <v>2992</v>
      </c>
      <c r="B2928" t="s">
        <v>2945</v>
      </c>
      <c r="C2928" t="s">
        <v>1715</v>
      </c>
      <c r="D2928" t="s">
        <v>1018</v>
      </c>
      <c r="E2928">
        <v>53</v>
      </c>
      <c r="F2928">
        <v>5</v>
      </c>
      <c r="G2928">
        <v>9.4339622641509399E-2</v>
      </c>
      <c r="H2928" t="s">
        <v>2796</v>
      </c>
    </row>
    <row r="2929" spans="1:8">
      <c r="A2929" t="s">
        <v>2993</v>
      </c>
      <c r="B2929" t="s">
        <v>2945</v>
      </c>
      <c r="C2929" t="s">
        <v>1715</v>
      </c>
      <c r="D2929" t="s">
        <v>1018</v>
      </c>
      <c r="E2929">
        <v>53</v>
      </c>
      <c r="F2929">
        <v>5</v>
      </c>
      <c r="G2929">
        <v>9.4339622641509399E-2</v>
      </c>
      <c r="H2929" t="s">
        <v>2796</v>
      </c>
    </row>
    <row r="2930" spans="1:8">
      <c r="A2930" t="s">
        <v>2951</v>
      </c>
      <c r="B2930" t="s">
        <v>2945</v>
      </c>
      <c r="C2930" t="s">
        <v>1715</v>
      </c>
      <c r="D2930" t="s">
        <v>1018</v>
      </c>
      <c r="E2930">
        <v>53</v>
      </c>
      <c r="F2930">
        <v>5</v>
      </c>
      <c r="G2930">
        <v>9.4339622641509399E-2</v>
      </c>
      <c r="H2930" t="s">
        <v>2796</v>
      </c>
    </row>
    <row r="2931" spans="1:8">
      <c r="A2931" t="s">
        <v>2960</v>
      </c>
      <c r="B2931" t="s">
        <v>2945</v>
      </c>
      <c r="C2931" t="s">
        <v>1715</v>
      </c>
      <c r="D2931" t="s">
        <v>1018</v>
      </c>
      <c r="E2931">
        <v>53</v>
      </c>
      <c r="F2931">
        <v>5</v>
      </c>
      <c r="G2931">
        <v>9.4339622641509399E-2</v>
      </c>
      <c r="H2931" t="s">
        <v>2796</v>
      </c>
    </row>
    <row r="2932" spans="1:8">
      <c r="A2932" t="s">
        <v>3023</v>
      </c>
      <c r="B2932" t="s">
        <v>2945</v>
      </c>
      <c r="C2932" t="s">
        <v>1715</v>
      </c>
      <c r="D2932" t="s">
        <v>1018</v>
      </c>
      <c r="E2932">
        <v>53</v>
      </c>
      <c r="F2932">
        <v>5</v>
      </c>
      <c r="G2932">
        <v>9.4339622641509399E-2</v>
      </c>
      <c r="H2932" t="s">
        <v>2796</v>
      </c>
    </row>
    <row r="2933" spans="1:8">
      <c r="A2933" t="s">
        <v>2952</v>
      </c>
      <c r="B2933" t="s">
        <v>2945</v>
      </c>
      <c r="C2933" t="s">
        <v>1715</v>
      </c>
      <c r="D2933" t="s">
        <v>1018</v>
      </c>
      <c r="E2933">
        <v>53</v>
      </c>
      <c r="F2933">
        <v>5</v>
      </c>
      <c r="G2933">
        <v>9.4339622641509399E-2</v>
      </c>
      <c r="H2933" t="s">
        <v>2796</v>
      </c>
    </row>
    <row r="2934" spans="1:8">
      <c r="A2934" t="s">
        <v>3006</v>
      </c>
      <c r="B2934" t="s">
        <v>2945</v>
      </c>
      <c r="C2934" t="s">
        <v>1715</v>
      </c>
      <c r="D2934" t="s">
        <v>1018</v>
      </c>
      <c r="E2934">
        <v>53</v>
      </c>
      <c r="F2934">
        <v>5</v>
      </c>
      <c r="G2934">
        <v>9.4339622641509399E-2</v>
      </c>
      <c r="H2934" t="s">
        <v>2796</v>
      </c>
    </row>
    <row r="2935" spans="1:8">
      <c r="A2935" t="s">
        <v>2996</v>
      </c>
      <c r="B2935" t="s">
        <v>2945</v>
      </c>
      <c r="C2935" t="s">
        <v>1715</v>
      </c>
      <c r="D2935" t="s">
        <v>1018</v>
      </c>
      <c r="E2935">
        <v>53</v>
      </c>
      <c r="F2935">
        <v>5</v>
      </c>
      <c r="G2935">
        <v>9.4339622641509399E-2</v>
      </c>
      <c r="H2935" t="s">
        <v>2796</v>
      </c>
    </row>
    <row r="2936" spans="1:8">
      <c r="A2936" t="s">
        <v>2953</v>
      </c>
      <c r="B2936" t="s">
        <v>2945</v>
      </c>
      <c r="C2936" t="s">
        <v>1715</v>
      </c>
      <c r="D2936" t="s">
        <v>1018</v>
      </c>
      <c r="E2936">
        <v>53</v>
      </c>
      <c r="F2936">
        <v>5</v>
      </c>
      <c r="G2936">
        <v>9.4339622641509399E-2</v>
      </c>
      <c r="H2936" t="s">
        <v>2796</v>
      </c>
    </row>
    <row r="2937" spans="1:8">
      <c r="A2937" t="s">
        <v>2971</v>
      </c>
      <c r="B2937" t="s">
        <v>2945</v>
      </c>
      <c r="C2937" t="s">
        <v>1715</v>
      </c>
      <c r="D2937" t="s">
        <v>1018</v>
      </c>
      <c r="E2937">
        <v>53</v>
      </c>
      <c r="F2937">
        <v>5</v>
      </c>
      <c r="G2937">
        <v>9.4339622641509399E-2</v>
      </c>
      <c r="H2937" t="s">
        <v>2796</v>
      </c>
    </row>
    <row r="2938" spans="1:8">
      <c r="A2938" t="s">
        <v>3020</v>
      </c>
      <c r="B2938" t="s">
        <v>2945</v>
      </c>
      <c r="C2938" t="s">
        <v>1715</v>
      </c>
      <c r="D2938" t="s">
        <v>1018</v>
      </c>
      <c r="E2938">
        <v>53</v>
      </c>
      <c r="F2938">
        <v>5</v>
      </c>
      <c r="G2938">
        <v>9.4339622641509399E-2</v>
      </c>
      <c r="H2938" t="s">
        <v>2796</v>
      </c>
    </row>
    <row r="2939" spans="1:8">
      <c r="A2939" t="s">
        <v>3018</v>
      </c>
      <c r="B2939" t="s">
        <v>2945</v>
      </c>
      <c r="C2939" t="s">
        <v>1715</v>
      </c>
      <c r="D2939" t="s">
        <v>1018</v>
      </c>
      <c r="E2939">
        <v>53</v>
      </c>
      <c r="F2939">
        <v>5</v>
      </c>
      <c r="G2939">
        <v>9.4339622641509399E-2</v>
      </c>
      <c r="H2939" t="s">
        <v>2796</v>
      </c>
    </row>
    <row r="2940" spans="1:8">
      <c r="A2940" t="s">
        <v>3019</v>
      </c>
      <c r="B2940" t="s">
        <v>2945</v>
      </c>
      <c r="C2940" t="s">
        <v>1715</v>
      </c>
      <c r="D2940" t="s">
        <v>1018</v>
      </c>
      <c r="E2940">
        <v>53</v>
      </c>
      <c r="F2940">
        <v>5</v>
      </c>
      <c r="G2940">
        <v>9.4339622641509399E-2</v>
      </c>
      <c r="H2940" t="s">
        <v>2796</v>
      </c>
    </row>
    <row r="2941" spans="1:8">
      <c r="A2941" t="s">
        <v>2986</v>
      </c>
      <c r="B2941" t="s">
        <v>2945</v>
      </c>
      <c r="C2941" t="s">
        <v>1715</v>
      </c>
      <c r="D2941" t="s">
        <v>1018</v>
      </c>
      <c r="E2941">
        <v>53</v>
      </c>
      <c r="F2941">
        <v>5</v>
      </c>
      <c r="G2941">
        <v>9.4339622641509399E-2</v>
      </c>
      <c r="H2941" t="s">
        <v>2796</v>
      </c>
    </row>
    <row r="2942" spans="1:8">
      <c r="A2942" t="s">
        <v>3022</v>
      </c>
      <c r="B2942" t="s">
        <v>2945</v>
      </c>
      <c r="C2942" t="s">
        <v>1715</v>
      </c>
      <c r="D2942" t="s">
        <v>1018</v>
      </c>
      <c r="E2942">
        <v>53</v>
      </c>
      <c r="F2942">
        <v>5</v>
      </c>
      <c r="G2942">
        <v>9.4339622641509399E-2</v>
      </c>
      <c r="H2942" t="s">
        <v>2796</v>
      </c>
    </row>
    <row r="2943" spans="1:8">
      <c r="A2943" t="s">
        <v>2984</v>
      </c>
      <c r="B2943" t="s">
        <v>2945</v>
      </c>
      <c r="C2943" t="s">
        <v>1715</v>
      </c>
      <c r="D2943" t="s">
        <v>1018</v>
      </c>
      <c r="E2943">
        <v>53</v>
      </c>
      <c r="F2943">
        <v>5</v>
      </c>
      <c r="G2943">
        <v>9.4339622641509399E-2</v>
      </c>
      <c r="H2943" t="s">
        <v>2796</v>
      </c>
    </row>
    <row r="2944" spans="1:8">
      <c r="A2944" t="s">
        <v>2995</v>
      </c>
      <c r="B2944" t="s">
        <v>2945</v>
      </c>
      <c r="C2944" t="s">
        <v>1715</v>
      </c>
      <c r="D2944" t="s">
        <v>1018</v>
      </c>
      <c r="E2944">
        <v>53</v>
      </c>
      <c r="F2944">
        <v>5</v>
      </c>
      <c r="G2944">
        <v>9.4339622641509399E-2</v>
      </c>
      <c r="H2944" t="s">
        <v>2796</v>
      </c>
    </row>
    <row r="2945" spans="1:8">
      <c r="A2945" t="s">
        <v>2962</v>
      </c>
      <c r="B2945" t="s">
        <v>2945</v>
      </c>
      <c r="C2945" t="s">
        <v>1715</v>
      </c>
      <c r="D2945" t="s">
        <v>1018</v>
      </c>
      <c r="E2945">
        <v>53</v>
      </c>
      <c r="F2945">
        <v>5</v>
      </c>
      <c r="G2945">
        <v>9.4339622641509399E-2</v>
      </c>
      <c r="H2945" t="s">
        <v>2796</v>
      </c>
    </row>
    <row r="2946" spans="1:8">
      <c r="A2946" t="s">
        <v>3012</v>
      </c>
      <c r="B2946" t="s">
        <v>2945</v>
      </c>
      <c r="C2946" t="s">
        <v>1715</v>
      </c>
      <c r="D2946" t="s">
        <v>1018</v>
      </c>
      <c r="E2946">
        <v>53</v>
      </c>
      <c r="F2946">
        <v>5</v>
      </c>
      <c r="G2946">
        <v>9.4339622641509399E-2</v>
      </c>
      <c r="H2946" t="s">
        <v>2796</v>
      </c>
    </row>
    <row r="2947" spans="1:8">
      <c r="A2947" t="s">
        <v>2985</v>
      </c>
      <c r="B2947" t="s">
        <v>2945</v>
      </c>
      <c r="C2947" t="s">
        <v>1715</v>
      </c>
      <c r="D2947" t="s">
        <v>1018</v>
      </c>
      <c r="E2947">
        <v>53</v>
      </c>
      <c r="F2947">
        <v>5</v>
      </c>
      <c r="G2947">
        <v>9.4339622641509399E-2</v>
      </c>
      <c r="H2947" t="s">
        <v>2796</v>
      </c>
    </row>
    <row r="2948" spans="1:8">
      <c r="A2948" t="s">
        <v>2949</v>
      </c>
      <c r="B2948" t="s">
        <v>2945</v>
      </c>
      <c r="C2948" t="s">
        <v>1715</v>
      </c>
      <c r="D2948" t="s">
        <v>1018</v>
      </c>
      <c r="E2948">
        <v>53</v>
      </c>
      <c r="F2948">
        <v>5</v>
      </c>
      <c r="G2948">
        <v>9.4339622641509399E-2</v>
      </c>
      <c r="H2948" t="s">
        <v>2796</v>
      </c>
    </row>
    <row r="2949" spans="1:8">
      <c r="A2949" t="s">
        <v>3011</v>
      </c>
      <c r="B2949" t="s">
        <v>2945</v>
      </c>
      <c r="C2949" t="s">
        <v>1715</v>
      </c>
      <c r="D2949" t="s">
        <v>1018</v>
      </c>
      <c r="E2949">
        <v>53</v>
      </c>
      <c r="F2949">
        <v>5</v>
      </c>
      <c r="G2949">
        <v>9.4339622641509399E-2</v>
      </c>
      <c r="H2949" t="s">
        <v>2796</v>
      </c>
    </row>
    <row r="2950" spans="1:8">
      <c r="A2950" t="s">
        <v>2947</v>
      </c>
      <c r="B2950" t="s">
        <v>2945</v>
      </c>
      <c r="C2950" t="s">
        <v>1715</v>
      </c>
      <c r="D2950" t="s">
        <v>1018</v>
      </c>
      <c r="E2950">
        <v>53</v>
      </c>
      <c r="F2950">
        <v>5</v>
      </c>
      <c r="G2950">
        <v>9.4339622641509399E-2</v>
      </c>
      <c r="H2950" t="s">
        <v>2796</v>
      </c>
    </row>
    <row r="2951" spans="1:8">
      <c r="A2951" t="s">
        <v>3014</v>
      </c>
      <c r="B2951" t="s">
        <v>2945</v>
      </c>
      <c r="C2951" t="s">
        <v>1715</v>
      </c>
      <c r="D2951" t="s">
        <v>1018</v>
      </c>
      <c r="E2951">
        <v>53</v>
      </c>
      <c r="F2951">
        <v>5</v>
      </c>
      <c r="G2951">
        <v>9.4339622641509399E-2</v>
      </c>
      <c r="H2951" t="s">
        <v>2796</v>
      </c>
    </row>
    <row r="2952" spans="1:8">
      <c r="A2952" t="s">
        <v>2998</v>
      </c>
      <c r="B2952" t="s">
        <v>2945</v>
      </c>
      <c r="C2952" t="s">
        <v>1715</v>
      </c>
      <c r="D2952" t="s">
        <v>1018</v>
      </c>
      <c r="E2952">
        <v>53</v>
      </c>
      <c r="F2952">
        <v>5</v>
      </c>
      <c r="G2952">
        <v>9.4339622641509399E-2</v>
      </c>
      <c r="H2952" t="s">
        <v>2796</v>
      </c>
    </row>
    <row r="2953" spans="1:8">
      <c r="A2953" t="s">
        <v>3016</v>
      </c>
      <c r="B2953" t="s">
        <v>2945</v>
      </c>
      <c r="C2953" t="s">
        <v>1715</v>
      </c>
      <c r="D2953" t="s">
        <v>1018</v>
      </c>
      <c r="E2953">
        <v>53</v>
      </c>
      <c r="F2953">
        <v>5</v>
      </c>
      <c r="G2953">
        <v>9.4339622641509399E-2</v>
      </c>
      <c r="H2953" t="s">
        <v>2796</v>
      </c>
    </row>
    <row r="2954" spans="1:8">
      <c r="A2954" t="s">
        <v>3002</v>
      </c>
      <c r="B2954" t="s">
        <v>2945</v>
      </c>
      <c r="C2954" t="s">
        <v>1715</v>
      </c>
      <c r="D2954" t="s">
        <v>1018</v>
      </c>
      <c r="E2954">
        <v>53</v>
      </c>
      <c r="F2954">
        <v>5</v>
      </c>
      <c r="G2954">
        <v>9.4339622641509399E-2</v>
      </c>
      <c r="H2954" t="s">
        <v>2796</v>
      </c>
    </row>
    <row r="2955" spans="1:8">
      <c r="A2955" t="s">
        <v>3007</v>
      </c>
      <c r="B2955" t="s">
        <v>2945</v>
      </c>
      <c r="C2955" t="s">
        <v>1715</v>
      </c>
      <c r="D2955" t="s">
        <v>1018</v>
      </c>
      <c r="E2955">
        <v>53</v>
      </c>
      <c r="F2955">
        <v>5</v>
      </c>
      <c r="G2955">
        <v>9.4339622641509399E-2</v>
      </c>
      <c r="H2955" t="s">
        <v>2796</v>
      </c>
    </row>
    <row r="2956" spans="1:8">
      <c r="A2956" t="s">
        <v>3004</v>
      </c>
      <c r="B2956" t="s">
        <v>2945</v>
      </c>
      <c r="C2956" t="s">
        <v>1715</v>
      </c>
      <c r="D2956" t="s">
        <v>1018</v>
      </c>
      <c r="E2956">
        <v>53</v>
      </c>
      <c r="F2956">
        <v>5</v>
      </c>
      <c r="G2956">
        <v>9.4339622641509399E-2</v>
      </c>
      <c r="H2956" t="s">
        <v>2796</v>
      </c>
    </row>
    <row r="2957" spans="1:8">
      <c r="A2957" t="s">
        <v>3010</v>
      </c>
      <c r="B2957" t="s">
        <v>2945</v>
      </c>
      <c r="C2957" t="s">
        <v>1715</v>
      </c>
      <c r="D2957" t="s">
        <v>1018</v>
      </c>
      <c r="E2957">
        <v>53</v>
      </c>
      <c r="F2957">
        <v>5</v>
      </c>
      <c r="G2957">
        <v>9.4339622641509399E-2</v>
      </c>
      <c r="H2957" t="s">
        <v>2796</v>
      </c>
    </row>
    <row r="2958" spans="1:8">
      <c r="A2958" t="s">
        <v>2954</v>
      </c>
      <c r="B2958" t="s">
        <v>2945</v>
      </c>
      <c r="C2958" t="s">
        <v>1715</v>
      </c>
      <c r="D2958" t="s">
        <v>1018</v>
      </c>
      <c r="E2958">
        <v>53</v>
      </c>
      <c r="F2958">
        <v>5</v>
      </c>
      <c r="G2958">
        <v>9.4339622641509399E-2</v>
      </c>
      <c r="H2958" t="s">
        <v>2796</v>
      </c>
    </row>
    <row r="2959" spans="1:8">
      <c r="A2959" t="s">
        <v>2958</v>
      </c>
      <c r="B2959" t="s">
        <v>2945</v>
      </c>
      <c r="C2959" t="s">
        <v>1715</v>
      </c>
      <c r="D2959" t="s">
        <v>1018</v>
      </c>
      <c r="E2959">
        <v>53</v>
      </c>
      <c r="F2959">
        <v>5</v>
      </c>
      <c r="G2959">
        <v>9.4339622641509399E-2</v>
      </c>
      <c r="H2959" t="s">
        <v>2796</v>
      </c>
    </row>
    <row r="2960" spans="1:8">
      <c r="A2960" t="s">
        <v>3003</v>
      </c>
      <c r="B2960" t="s">
        <v>2945</v>
      </c>
      <c r="C2960" t="s">
        <v>1715</v>
      </c>
      <c r="D2960" t="s">
        <v>1018</v>
      </c>
      <c r="E2960">
        <v>53</v>
      </c>
      <c r="F2960">
        <v>5</v>
      </c>
      <c r="G2960">
        <v>9.4339622641509399E-2</v>
      </c>
      <c r="H2960" t="s">
        <v>2796</v>
      </c>
    </row>
    <row r="2961" spans="1:8">
      <c r="A2961" t="s">
        <v>3005</v>
      </c>
      <c r="B2961" t="s">
        <v>2945</v>
      </c>
      <c r="C2961" t="s">
        <v>1715</v>
      </c>
      <c r="D2961" t="s">
        <v>1018</v>
      </c>
      <c r="E2961">
        <v>53</v>
      </c>
      <c r="F2961">
        <v>5</v>
      </c>
      <c r="G2961">
        <v>9.4339622641509399E-2</v>
      </c>
      <c r="H2961" t="s">
        <v>2796</v>
      </c>
    </row>
    <row r="2962" spans="1:8">
      <c r="A2962" t="s">
        <v>2979</v>
      </c>
      <c r="B2962" t="s">
        <v>2945</v>
      </c>
      <c r="C2962" t="s">
        <v>1715</v>
      </c>
      <c r="D2962" t="s">
        <v>1018</v>
      </c>
      <c r="E2962">
        <v>53</v>
      </c>
      <c r="F2962">
        <v>5</v>
      </c>
      <c r="G2962">
        <v>9.4339622641509399E-2</v>
      </c>
      <c r="H2962" t="s">
        <v>2796</v>
      </c>
    </row>
    <row r="2963" spans="1:8">
      <c r="A2963" t="s">
        <v>2977</v>
      </c>
      <c r="B2963" t="s">
        <v>2945</v>
      </c>
      <c r="C2963" t="s">
        <v>1715</v>
      </c>
      <c r="D2963" t="s">
        <v>1018</v>
      </c>
      <c r="E2963">
        <v>53</v>
      </c>
      <c r="F2963">
        <v>5</v>
      </c>
      <c r="G2963">
        <v>9.4339622641509399E-2</v>
      </c>
      <c r="H2963" t="s">
        <v>2796</v>
      </c>
    </row>
    <row r="2964" spans="1:8">
      <c r="A2964" t="s">
        <v>2955</v>
      </c>
      <c r="B2964" t="s">
        <v>2945</v>
      </c>
      <c r="C2964" t="s">
        <v>1715</v>
      </c>
      <c r="D2964" t="s">
        <v>1018</v>
      </c>
      <c r="E2964">
        <v>53</v>
      </c>
      <c r="F2964">
        <v>5</v>
      </c>
      <c r="G2964">
        <v>9.4339622641509399E-2</v>
      </c>
      <c r="H2964" t="s">
        <v>2796</v>
      </c>
    </row>
    <row r="2965" spans="1:8">
      <c r="A2965" t="s">
        <v>2981</v>
      </c>
      <c r="B2965" t="s">
        <v>2945</v>
      </c>
      <c r="C2965" t="s">
        <v>1715</v>
      </c>
      <c r="D2965" t="s">
        <v>1018</v>
      </c>
      <c r="E2965">
        <v>53</v>
      </c>
      <c r="F2965">
        <v>5</v>
      </c>
      <c r="G2965">
        <v>9.4339622641509399E-2</v>
      </c>
      <c r="H2965" t="s">
        <v>2796</v>
      </c>
    </row>
    <row r="2966" spans="1:8">
      <c r="A2966" t="s">
        <v>2972</v>
      </c>
      <c r="B2966" t="s">
        <v>2945</v>
      </c>
      <c r="C2966" t="s">
        <v>1715</v>
      </c>
      <c r="D2966" t="s">
        <v>1018</v>
      </c>
      <c r="E2966">
        <v>53</v>
      </c>
      <c r="F2966">
        <v>5</v>
      </c>
      <c r="G2966">
        <v>9.4339622641509399E-2</v>
      </c>
      <c r="H2966" t="s">
        <v>2796</v>
      </c>
    </row>
    <row r="2967" spans="1:8">
      <c r="A2967" t="s">
        <v>2973</v>
      </c>
      <c r="B2967" t="s">
        <v>2945</v>
      </c>
      <c r="C2967" t="s">
        <v>1715</v>
      </c>
      <c r="D2967" t="s">
        <v>1018</v>
      </c>
      <c r="E2967">
        <v>53</v>
      </c>
      <c r="F2967">
        <v>5</v>
      </c>
      <c r="G2967">
        <v>9.4339622641509399E-2</v>
      </c>
      <c r="H2967" t="s">
        <v>2796</v>
      </c>
    </row>
    <row r="2968" spans="1:8">
      <c r="A2968" t="s">
        <v>2959</v>
      </c>
      <c r="B2968" t="s">
        <v>2945</v>
      </c>
      <c r="C2968" t="s">
        <v>1715</v>
      </c>
      <c r="D2968" t="s">
        <v>1018</v>
      </c>
      <c r="E2968">
        <v>53</v>
      </c>
      <c r="F2968">
        <v>5</v>
      </c>
      <c r="G2968">
        <v>9.4339622641509399E-2</v>
      </c>
      <c r="H2968" t="s">
        <v>2796</v>
      </c>
    </row>
    <row r="2969" spans="1:8">
      <c r="A2969" t="s">
        <v>2978</v>
      </c>
      <c r="B2969" t="s">
        <v>2945</v>
      </c>
      <c r="C2969" t="s">
        <v>1715</v>
      </c>
      <c r="D2969" t="s">
        <v>1018</v>
      </c>
      <c r="E2969">
        <v>53</v>
      </c>
      <c r="F2969">
        <v>5</v>
      </c>
      <c r="G2969">
        <v>9.4339622641509399E-2</v>
      </c>
      <c r="H2969" t="s">
        <v>2796</v>
      </c>
    </row>
    <row r="2970" spans="1:8">
      <c r="A2970" t="s">
        <v>2982</v>
      </c>
      <c r="B2970" t="s">
        <v>2945</v>
      </c>
      <c r="C2970" t="s">
        <v>1715</v>
      </c>
      <c r="D2970" t="s">
        <v>1018</v>
      </c>
      <c r="E2970">
        <v>53</v>
      </c>
      <c r="F2970">
        <v>5</v>
      </c>
      <c r="G2970">
        <v>9.4339622641509399E-2</v>
      </c>
      <c r="H2970" t="s">
        <v>2796</v>
      </c>
    </row>
    <row r="2971" spans="1:8">
      <c r="A2971" t="s">
        <v>2961</v>
      </c>
      <c r="B2971" t="s">
        <v>2945</v>
      </c>
      <c r="C2971" t="s">
        <v>1715</v>
      </c>
      <c r="D2971" t="s">
        <v>1018</v>
      </c>
      <c r="E2971">
        <v>53</v>
      </c>
      <c r="F2971">
        <v>5</v>
      </c>
      <c r="G2971">
        <v>9.4339622641509399E-2</v>
      </c>
      <c r="H2971" t="s">
        <v>2796</v>
      </c>
    </row>
    <row r="2972" spans="1:8">
      <c r="A2972" t="s">
        <v>2963</v>
      </c>
      <c r="B2972" t="s">
        <v>2945</v>
      </c>
      <c r="C2972" t="s">
        <v>1715</v>
      </c>
      <c r="D2972" t="s">
        <v>1018</v>
      </c>
      <c r="E2972">
        <v>53</v>
      </c>
      <c r="F2972">
        <v>5</v>
      </c>
      <c r="G2972">
        <v>9.4339622641509399E-2</v>
      </c>
      <c r="H2972" t="s">
        <v>2796</v>
      </c>
    </row>
    <row r="2973" spans="1:8">
      <c r="A2973" t="s">
        <v>2991</v>
      </c>
      <c r="B2973" t="s">
        <v>2945</v>
      </c>
      <c r="C2973" t="s">
        <v>1715</v>
      </c>
      <c r="D2973" t="s">
        <v>1018</v>
      </c>
      <c r="E2973">
        <v>53</v>
      </c>
      <c r="F2973">
        <v>5</v>
      </c>
      <c r="G2973">
        <v>9.4339622641509399E-2</v>
      </c>
      <c r="H2973" t="s">
        <v>2796</v>
      </c>
    </row>
    <row r="2974" spans="1:8">
      <c r="A2974" t="s">
        <v>2980</v>
      </c>
      <c r="B2974" t="s">
        <v>2945</v>
      </c>
      <c r="C2974" t="s">
        <v>1715</v>
      </c>
      <c r="D2974" t="s">
        <v>1018</v>
      </c>
      <c r="E2974">
        <v>53</v>
      </c>
      <c r="F2974">
        <v>5</v>
      </c>
      <c r="G2974">
        <v>9.4339622641509399E-2</v>
      </c>
      <c r="H2974" t="s">
        <v>2796</v>
      </c>
    </row>
    <row r="2975" spans="1:8">
      <c r="A2975" t="s">
        <v>2975</v>
      </c>
      <c r="B2975" t="s">
        <v>2945</v>
      </c>
      <c r="C2975" t="s">
        <v>1715</v>
      </c>
      <c r="D2975" t="s">
        <v>1018</v>
      </c>
      <c r="E2975">
        <v>53</v>
      </c>
      <c r="F2975">
        <v>5</v>
      </c>
      <c r="G2975">
        <v>9.4339622641509399E-2</v>
      </c>
      <c r="H2975" t="s">
        <v>2796</v>
      </c>
    </row>
    <row r="2976" spans="1:8">
      <c r="A2976" t="s">
        <v>2987</v>
      </c>
      <c r="B2976" t="s">
        <v>2945</v>
      </c>
      <c r="C2976" t="s">
        <v>1715</v>
      </c>
      <c r="D2976" t="s">
        <v>1018</v>
      </c>
      <c r="E2976">
        <v>53</v>
      </c>
      <c r="F2976">
        <v>5</v>
      </c>
      <c r="G2976">
        <v>9.4339622641509399E-2</v>
      </c>
      <c r="H2976" t="s">
        <v>2796</v>
      </c>
    </row>
    <row r="2977" spans="1:8">
      <c r="A2977" t="s">
        <v>2965</v>
      </c>
      <c r="B2977" t="s">
        <v>2945</v>
      </c>
      <c r="C2977" t="s">
        <v>1715</v>
      </c>
      <c r="D2977" t="s">
        <v>1018</v>
      </c>
      <c r="E2977">
        <v>53</v>
      </c>
      <c r="F2977">
        <v>5</v>
      </c>
      <c r="G2977">
        <v>9.4339622641509399E-2</v>
      </c>
      <c r="H2977" t="s">
        <v>2796</v>
      </c>
    </row>
    <row r="2978" spans="1:8">
      <c r="A2978" t="s">
        <v>2990</v>
      </c>
      <c r="B2978" t="s">
        <v>2945</v>
      </c>
      <c r="C2978" t="s">
        <v>1715</v>
      </c>
      <c r="D2978" t="s">
        <v>1018</v>
      </c>
      <c r="E2978">
        <v>53</v>
      </c>
      <c r="F2978">
        <v>5</v>
      </c>
      <c r="G2978">
        <v>9.4339622641509399E-2</v>
      </c>
      <c r="H2978" t="s">
        <v>2796</v>
      </c>
    </row>
    <row r="2979" spans="1:8">
      <c r="A2979" t="s">
        <v>2988</v>
      </c>
      <c r="B2979" t="s">
        <v>2945</v>
      </c>
      <c r="C2979" t="s">
        <v>1715</v>
      </c>
      <c r="D2979" t="s">
        <v>1018</v>
      </c>
      <c r="E2979">
        <v>53</v>
      </c>
      <c r="F2979">
        <v>5</v>
      </c>
      <c r="G2979">
        <v>9.4339622641509399E-2</v>
      </c>
      <c r="H2979" t="s">
        <v>2796</v>
      </c>
    </row>
    <row r="2980" spans="1:8">
      <c r="A2980" t="s">
        <v>3021</v>
      </c>
      <c r="B2980" t="s">
        <v>2945</v>
      </c>
      <c r="C2980" t="s">
        <v>1715</v>
      </c>
      <c r="D2980" t="s">
        <v>1018</v>
      </c>
      <c r="E2980">
        <v>53</v>
      </c>
      <c r="F2980">
        <v>5</v>
      </c>
      <c r="G2980">
        <v>9.4339622641509399E-2</v>
      </c>
      <c r="H2980" t="s">
        <v>2796</v>
      </c>
    </row>
    <row r="2981" spans="1:8">
      <c r="A2981" t="s">
        <v>2989</v>
      </c>
      <c r="B2981" t="s">
        <v>2945</v>
      </c>
      <c r="C2981" t="s">
        <v>1715</v>
      </c>
      <c r="D2981" t="s">
        <v>1018</v>
      </c>
      <c r="E2981">
        <v>53</v>
      </c>
      <c r="F2981">
        <v>5</v>
      </c>
      <c r="G2981">
        <v>9.4339622641509399E-2</v>
      </c>
      <c r="H2981" t="s">
        <v>2796</v>
      </c>
    </row>
    <row r="2982" spans="1:8">
      <c r="A2982" t="s">
        <v>2964</v>
      </c>
      <c r="B2982" t="s">
        <v>2945</v>
      </c>
      <c r="C2982" t="s">
        <v>1715</v>
      </c>
      <c r="D2982" t="s">
        <v>1018</v>
      </c>
      <c r="E2982">
        <v>53</v>
      </c>
      <c r="F2982">
        <v>5</v>
      </c>
      <c r="G2982">
        <v>9.4339622641509399E-2</v>
      </c>
      <c r="H2982" t="s">
        <v>2796</v>
      </c>
    </row>
    <row r="2983" spans="1:8">
      <c r="A2983" t="s">
        <v>3017</v>
      </c>
      <c r="B2983" t="s">
        <v>2945</v>
      </c>
      <c r="C2983" t="s">
        <v>1715</v>
      </c>
      <c r="D2983" t="s">
        <v>1018</v>
      </c>
      <c r="E2983">
        <v>53</v>
      </c>
      <c r="F2983">
        <v>5</v>
      </c>
      <c r="G2983">
        <v>9.4339622641509399E-2</v>
      </c>
      <c r="H2983" t="s">
        <v>2796</v>
      </c>
    </row>
    <row r="2984" spans="1:8">
      <c r="A2984" t="s">
        <v>2983</v>
      </c>
      <c r="B2984" t="s">
        <v>2945</v>
      </c>
      <c r="C2984" t="s">
        <v>1715</v>
      </c>
      <c r="D2984" t="s">
        <v>1018</v>
      </c>
      <c r="E2984">
        <v>53</v>
      </c>
      <c r="F2984">
        <v>5</v>
      </c>
      <c r="G2984">
        <v>9.4339622641509399E-2</v>
      </c>
      <c r="H2984" t="s">
        <v>2796</v>
      </c>
    </row>
    <row r="2985" spans="1:8">
      <c r="A2985" t="s">
        <v>2976</v>
      </c>
      <c r="B2985" t="s">
        <v>2945</v>
      </c>
      <c r="C2985" t="s">
        <v>1715</v>
      </c>
      <c r="D2985" t="s">
        <v>1018</v>
      </c>
      <c r="E2985">
        <v>53</v>
      </c>
      <c r="F2985">
        <v>5</v>
      </c>
      <c r="G2985">
        <v>9.4339622641509399E-2</v>
      </c>
      <c r="H2985" t="s">
        <v>2796</v>
      </c>
    </row>
    <row r="2986" spans="1:8">
      <c r="A2986" t="s">
        <v>2974</v>
      </c>
      <c r="B2986" t="s">
        <v>2945</v>
      </c>
      <c r="C2986" t="s">
        <v>1715</v>
      </c>
      <c r="D2986" t="s">
        <v>1018</v>
      </c>
      <c r="E2986">
        <v>53</v>
      </c>
      <c r="F2986">
        <v>5</v>
      </c>
      <c r="G2986">
        <v>9.4339622641509399E-2</v>
      </c>
      <c r="H2986" t="s">
        <v>2796</v>
      </c>
    </row>
    <row r="2987" spans="1:8">
      <c r="A2987" t="s">
        <v>1695</v>
      </c>
      <c r="B2987" t="s">
        <v>3025</v>
      </c>
      <c r="C2987" t="s">
        <v>1715</v>
      </c>
      <c r="D2987" t="s">
        <v>1018</v>
      </c>
      <c r="E2987">
        <v>362</v>
      </c>
      <c r="F2987">
        <v>18</v>
      </c>
      <c r="G2987">
        <v>4.9723756906077297E-2</v>
      </c>
      <c r="H2987" t="s">
        <v>2747</v>
      </c>
    </row>
    <row r="2988" spans="1:8">
      <c r="A2988" t="s">
        <v>3027</v>
      </c>
      <c r="B2988" t="s">
        <v>3026</v>
      </c>
      <c r="C2988" t="s">
        <v>1715</v>
      </c>
      <c r="D2988" t="s">
        <v>1018</v>
      </c>
      <c r="E2988">
        <v>341</v>
      </c>
      <c r="F2988">
        <v>18</v>
      </c>
      <c r="G2988">
        <v>5.2785923753665698E-2</v>
      </c>
      <c r="H2988" t="s">
        <v>2796</v>
      </c>
    </row>
    <row r="2989" spans="1:8">
      <c r="A2989" t="s">
        <v>3029</v>
      </c>
      <c r="B2989" t="s">
        <v>3028</v>
      </c>
      <c r="C2989" t="s">
        <v>1715</v>
      </c>
      <c r="D2989" t="s">
        <v>1018</v>
      </c>
      <c r="E2989">
        <v>347</v>
      </c>
      <c r="F2989">
        <v>18</v>
      </c>
      <c r="G2989">
        <v>5.18731988472622E-2</v>
      </c>
      <c r="H2989" t="s">
        <v>2796</v>
      </c>
    </row>
    <row r="2990" spans="1:8">
      <c r="A2990" t="s">
        <v>1691</v>
      </c>
      <c r="B2990" t="s">
        <v>3030</v>
      </c>
      <c r="C2990" t="s">
        <v>1715</v>
      </c>
      <c r="D2990" t="s">
        <v>1018</v>
      </c>
      <c r="E2990">
        <v>362</v>
      </c>
      <c r="F2990">
        <v>18</v>
      </c>
      <c r="G2990">
        <v>4.9723756906077297E-2</v>
      </c>
      <c r="H2990" t="s">
        <v>2747</v>
      </c>
    </row>
    <row r="2991" spans="1:8">
      <c r="A2991" t="s">
        <v>3032</v>
      </c>
      <c r="B2991" t="s">
        <v>3031</v>
      </c>
      <c r="C2991" t="s">
        <v>1715</v>
      </c>
      <c r="D2991" t="s">
        <v>1018</v>
      </c>
      <c r="E2991">
        <v>362</v>
      </c>
      <c r="F2991">
        <v>18</v>
      </c>
      <c r="G2991">
        <v>4.9723756906077297E-2</v>
      </c>
      <c r="H2991" t="s">
        <v>2747</v>
      </c>
    </row>
    <row r="2992" spans="1:8">
      <c r="A2992" t="s">
        <v>5885</v>
      </c>
      <c r="B2992" t="s">
        <v>3033</v>
      </c>
      <c r="C2992" t="s">
        <v>1715</v>
      </c>
      <c r="D2992" t="s">
        <v>1018</v>
      </c>
      <c r="E2992">
        <v>12</v>
      </c>
      <c r="F2992">
        <v>2</v>
      </c>
      <c r="G2992">
        <v>0.16666666666666699</v>
      </c>
      <c r="H2992" t="s">
        <v>2796</v>
      </c>
    </row>
    <row r="2993" spans="1:8">
      <c r="A2993" t="s">
        <v>3047</v>
      </c>
      <c r="B2993" t="s">
        <v>3033</v>
      </c>
      <c r="C2993" t="s">
        <v>1715</v>
      </c>
      <c r="D2993" t="s">
        <v>1018</v>
      </c>
      <c r="E2993">
        <v>55</v>
      </c>
      <c r="F2993">
        <v>5</v>
      </c>
      <c r="G2993">
        <v>9.0909090909090898E-2</v>
      </c>
      <c r="H2993" t="s">
        <v>2796</v>
      </c>
    </row>
    <row r="2994" spans="1:8">
      <c r="A2994" t="s">
        <v>3050</v>
      </c>
      <c r="B2994" t="s">
        <v>3033</v>
      </c>
      <c r="C2994" t="s">
        <v>1715</v>
      </c>
      <c r="D2994" t="s">
        <v>1018</v>
      </c>
      <c r="E2994">
        <v>55</v>
      </c>
      <c r="F2994">
        <v>5</v>
      </c>
      <c r="G2994">
        <v>9.0909090909090898E-2</v>
      </c>
      <c r="H2994" t="s">
        <v>2796</v>
      </c>
    </row>
    <row r="2995" spans="1:8">
      <c r="A2995" t="s">
        <v>3044</v>
      </c>
      <c r="B2995" t="s">
        <v>3033</v>
      </c>
      <c r="C2995" t="s">
        <v>1715</v>
      </c>
      <c r="D2995" t="s">
        <v>1018</v>
      </c>
      <c r="E2995">
        <v>55</v>
      </c>
      <c r="F2995">
        <v>5</v>
      </c>
      <c r="G2995">
        <v>9.0909090909090898E-2</v>
      </c>
      <c r="H2995" t="s">
        <v>2796</v>
      </c>
    </row>
    <row r="2996" spans="1:8">
      <c r="A2996" t="s">
        <v>3045</v>
      </c>
      <c r="B2996" t="s">
        <v>3033</v>
      </c>
      <c r="C2996" t="s">
        <v>1715</v>
      </c>
      <c r="D2996" t="s">
        <v>1018</v>
      </c>
      <c r="E2996">
        <v>55</v>
      </c>
      <c r="F2996">
        <v>5</v>
      </c>
      <c r="G2996">
        <v>9.0909090909090898E-2</v>
      </c>
      <c r="H2996" t="s">
        <v>2796</v>
      </c>
    </row>
    <row r="2997" spans="1:8">
      <c r="A2997" t="s">
        <v>3046</v>
      </c>
      <c r="B2997" t="s">
        <v>3033</v>
      </c>
      <c r="C2997" t="s">
        <v>1715</v>
      </c>
      <c r="D2997" t="s">
        <v>1018</v>
      </c>
      <c r="E2997">
        <v>55</v>
      </c>
      <c r="F2997">
        <v>5</v>
      </c>
      <c r="G2997">
        <v>9.0909090909090898E-2</v>
      </c>
      <c r="H2997" t="s">
        <v>2796</v>
      </c>
    </row>
    <row r="2998" spans="1:8">
      <c r="A2998" t="s">
        <v>3048</v>
      </c>
      <c r="B2998" t="s">
        <v>3033</v>
      </c>
      <c r="C2998" t="s">
        <v>1715</v>
      </c>
      <c r="D2998" t="s">
        <v>1018</v>
      </c>
      <c r="E2998">
        <v>55</v>
      </c>
      <c r="F2998">
        <v>5</v>
      </c>
      <c r="G2998">
        <v>9.0909090909090898E-2</v>
      </c>
      <c r="H2998" t="s">
        <v>2796</v>
      </c>
    </row>
    <row r="2999" spans="1:8">
      <c r="A2999" t="s">
        <v>3049</v>
      </c>
      <c r="B2999" t="s">
        <v>3033</v>
      </c>
      <c r="C2999" t="s">
        <v>1715</v>
      </c>
      <c r="D2999" t="s">
        <v>1018</v>
      </c>
      <c r="E2999">
        <v>55</v>
      </c>
      <c r="F2999">
        <v>5</v>
      </c>
      <c r="G2999">
        <v>9.0909090909090898E-2</v>
      </c>
      <c r="H2999" t="s">
        <v>2796</v>
      </c>
    </row>
    <row r="3000" spans="1:8">
      <c r="A3000" t="s">
        <v>3043</v>
      </c>
      <c r="B3000" t="s">
        <v>3033</v>
      </c>
      <c r="C3000" t="s">
        <v>1715</v>
      </c>
      <c r="D3000" t="s">
        <v>1018</v>
      </c>
      <c r="E3000">
        <v>55</v>
      </c>
      <c r="F3000">
        <v>5</v>
      </c>
      <c r="G3000">
        <v>9.0909090909090898E-2</v>
      </c>
      <c r="H3000" t="s">
        <v>2796</v>
      </c>
    </row>
    <row r="3001" spans="1:8">
      <c r="A3001" t="s">
        <v>3041</v>
      </c>
      <c r="B3001" t="s">
        <v>3033</v>
      </c>
      <c r="C3001" t="s">
        <v>1715</v>
      </c>
      <c r="D3001" t="s">
        <v>1018</v>
      </c>
      <c r="E3001">
        <v>48</v>
      </c>
      <c r="F3001">
        <v>4</v>
      </c>
      <c r="G3001">
        <v>8.3333333333333301E-2</v>
      </c>
      <c r="H3001" t="s">
        <v>2796</v>
      </c>
    </row>
    <row r="3002" spans="1:8">
      <c r="A3002" t="s">
        <v>3037</v>
      </c>
      <c r="B3002" t="s">
        <v>3033</v>
      </c>
      <c r="C3002" t="s">
        <v>1715</v>
      </c>
      <c r="D3002" t="s">
        <v>1018</v>
      </c>
      <c r="E3002">
        <v>48</v>
      </c>
      <c r="F3002">
        <v>4</v>
      </c>
      <c r="G3002">
        <v>8.3333333333333301E-2</v>
      </c>
      <c r="H3002" t="s">
        <v>2796</v>
      </c>
    </row>
    <row r="3003" spans="1:8">
      <c r="A3003" t="s">
        <v>3036</v>
      </c>
      <c r="B3003" t="s">
        <v>3033</v>
      </c>
      <c r="C3003" t="s">
        <v>1715</v>
      </c>
      <c r="D3003" t="s">
        <v>1018</v>
      </c>
      <c r="E3003">
        <v>48</v>
      </c>
      <c r="F3003">
        <v>4</v>
      </c>
      <c r="G3003">
        <v>8.3333333333333301E-2</v>
      </c>
      <c r="H3003" t="s">
        <v>2796</v>
      </c>
    </row>
    <row r="3004" spans="1:8">
      <c r="A3004" t="s">
        <v>3038</v>
      </c>
      <c r="B3004" t="s">
        <v>3033</v>
      </c>
      <c r="C3004" t="s">
        <v>1715</v>
      </c>
      <c r="D3004" t="s">
        <v>1018</v>
      </c>
      <c r="E3004">
        <v>48</v>
      </c>
      <c r="F3004">
        <v>4</v>
      </c>
      <c r="G3004">
        <v>8.3333333333333301E-2</v>
      </c>
      <c r="H3004" t="s">
        <v>2796</v>
      </c>
    </row>
    <row r="3005" spans="1:8">
      <c r="A3005" t="s">
        <v>3034</v>
      </c>
      <c r="B3005" t="s">
        <v>3033</v>
      </c>
      <c r="C3005" t="s">
        <v>1715</v>
      </c>
      <c r="D3005" t="s">
        <v>1018</v>
      </c>
      <c r="E3005">
        <v>48</v>
      </c>
      <c r="F3005">
        <v>4</v>
      </c>
      <c r="G3005">
        <v>8.3333333333333301E-2</v>
      </c>
      <c r="H3005" t="s">
        <v>2796</v>
      </c>
    </row>
    <row r="3006" spans="1:8">
      <c r="A3006" t="s">
        <v>3040</v>
      </c>
      <c r="B3006" t="s">
        <v>3033</v>
      </c>
      <c r="C3006" t="s">
        <v>1715</v>
      </c>
      <c r="D3006" t="s">
        <v>1018</v>
      </c>
      <c r="E3006">
        <v>48</v>
      </c>
      <c r="F3006">
        <v>4</v>
      </c>
      <c r="G3006">
        <v>8.3333333333333301E-2</v>
      </c>
      <c r="H3006" t="s">
        <v>2796</v>
      </c>
    </row>
    <row r="3007" spans="1:8">
      <c r="A3007" t="s">
        <v>3039</v>
      </c>
      <c r="B3007" t="s">
        <v>3033</v>
      </c>
      <c r="C3007" t="s">
        <v>1715</v>
      </c>
      <c r="D3007" t="s">
        <v>1018</v>
      </c>
      <c r="E3007">
        <v>48</v>
      </c>
      <c r="F3007">
        <v>4</v>
      </c>
      <c r="G3007">
        <v>8.3333333333333301E-2</v>
      </c>
      <c r="H3007" t="s">
        <v>2796</v>
      </c>
    </row>
    <row r="3008" spans="1:8">
      <c r="A3008" t="s">
        <v>3035</v>
      </c>
      <c r="B3008" t="s">
        <v>3033</v>
      </c>
      <c r="C3008" t="s">
        <v>1715</v>
      </c>
      <c r="D3008" t="s">
        <v>1018</v>
      </c>
      <c r="E3008">
        <v>48</v>
      </c>
      <c r="F3008">
        <v>4</v>
      </c>
      <c r="G3008">
        <v>8.3333333333333301E-2</v>
      </c>
      <c r="H3008" t="s">
        <v>2796</v>
      </c>
    </row>
    <row r="3009" spans="1:8">
      <c r="A3009" t="s">
        <v>3042</v>
      </c>
      <c r="B3009" t="s">
        <v>3033</v>
      </c>
      <c r="C3009" t="s">
        <v>1715</v>
      </c>
      <c r="D3009" t="s">
        <v>1018</v>
      </c>
      <c r="E3009">
        <v>48</v>
      </c>
      <c r="F3009">
        <v>4</v>
      </c>
      <c r="G3009">
        <v>8.3333333333333301E-2</v>
      </c>
      <c r="H3009" t="s">
        <v>2796</v>
      </c>
    </row>
    <row r="3010" spans="1:8">
      <c r="A3010" t="s">
        <v>3052</v>
      </c>
      <c r="B3010" t="s">
        <v>3051</v>
      </c>
      <c r="C3010" t="s">
        <v>1715</v>
      </c>
      <c r="D3010" t="s">
        <v>1018</v>
      </c>
      <c r="E3010">
        <v>362</v>
      </c>
      <c r="F3010">
        <v>18</v>
      </c>
      <c r="G3010">
        <v>4.9723756906077297E-2</v>
      </c>
      <c r="H3010" t="s">
        <v>2747</v>
      </c>
    </row>
    <row r="3011" spans="1:8">
      <c r="A3011" t="s">
        <v>2795</v>
      </c>
      <c r="B3011" t="s">
        <v>2794</v>
      </c>
      <c r="C3011" t="s">
        <v>1715</v>
      </c>
      <c r="D3011" t="s">
        <v>3055</v>
      </c>
      <c r="E3011">
        <v>2</v>
      </c>
      <c r="F3011">
        <v>1</v>
      </c>
      <c r="G3011">
        <v>0.5</v>
      </c>
      <c r="H3011" t="s">
        <v>2796</v>
      </c>
    </row>
    <row r="3012" spans="1:8">
      <c r="A3012" t="s">
        <v>2878</v>
      </c>
      <c r="B3012" t="s">
        <v>11412</v>
      </c>
      <c r="C3012" t="s">
        <v>1715</v>
      </c>
      <c r="D3012" t="s">
        <v>3055</v>
      </c>
      <c r="E3012">
        <v>2</v>
      </c>
      <c r="F3012">
        <v>1</v>
      </c>
      <c r="G3012">
        <v>0.5</v>
      </c>
      <c r="H3012" t="s">
        <v>2796</v>
      </c>
    </row>
    <row r="3013" spans="1:8">
      <c r="A3013" t="s">
        <v>2871</v>
      </c>
      <c r="B3013" t="s">
        <v>11412</v>
      </c>
      <c r="C3013" t="s">
        <v>1715</v>
      </c>
      <c r="D3013" t="s">
        <v>3055</v>
      </c>
      <c r="E3013">
        <v>2</v>
      </c>
      <c r="F3013">
        <v>1</v>
      </c>
      <c r="G3013">
        <v>0.5</v>
      </c>
      <c r="H3013" t="s">
        <v>2796</v>
      </c>
    </row>
    <row r="3014" spans="1:8">
      <c r="A3014" t="s">
        <v>2882</v>
      </c>
      <c r="B3014" t="s">
        <v>11412</v>
      </c>
      <c r="C3014" t="s">
        <v>1715</v>
      </c>
      <c r="D3014" t="s">
        <v>3055</v>
      </c>
      <c r="E3014">
        <v>2</v>
      </c>
      <c r="F3014">
        <v>1</v>
      </c>
      <c r="G3014">
        <v>0.5</v>
      </c>
      <c r="H3014" t="s">
        <v>2796</v>
      </c>
    </row>
    <row r="3015" spans="1:8">
      <c r="A3015" t="s">
        <v>2868</v>
      </c>
      <c r="B3015" t="s">
        <v>11412</v>
      </c>
      <c r="C3015" t="s">
        <v>1715</v>
      </c>
      <c r="D3015" t="s">
        <v>3055</v>
      </c>
      <c r="E3015">
        <v>2</v>
      </c>
      <c r="F3015">
        <v>1</v>
      </c>
      <c r="G3015">
        <v>0.5</v>
      </c>
      <c r="H3015" t="s">
        <v>2796</v>
      </c>
    </row>
    <row r="3016" spans="1:8">
      <c r="A3016" t="s">
        <v>2873</v>
      </c>
      <c r="B3016" t="s">
        <v>11412</v>
      </c>
      <c r="C3016" t="s">
        <v>1715</v>
      </c>
      <c r="D3016" t="s">
        <v>3055</v>
      </c>
      <c r="E3016">
        <v>2</v>
      </c>
      <c r="F3016">
        <v>1</v>
      </c>
      <c r="G3016">
        <v>0.5</v>
      </c>
      <c r="H3016" t="s">
        <v>2796</v>
      </c>
    </row>
    <row r="3017" spans="1:8">
      <c r="A3017" t="s">
        <v>2879</v>
      </c>
      <c r="B3017" t="s">
        <v>11412</v>
      </c>
      <c r="C3017" t="s">
        <v>1715</v>
      </c>
      <c r="D3017" t="s">
        <v>3055</v>
      </c>
      <c r="E3017">
        <v>2</v>
      </c>
      <c r="F3017">
        <v>1</v>
      </c>
      <c r="G3017">
        <v>0.5</v>
      </c>
      <c r="H3017" t="s">
        <v>2796</v>
      </c>
    </row>
    <row r="3018" spans="1:8">
      <c r="A3018" t="s">
        <v>2865</v>
      </c>
      <c r="B3018" t="s">
        <v>11412</v>
      </c>
      <c r="C3018" t="s">
        <v>1715</v>
      </c>
      <c r="D3018" t="s">
        <v>3055</v>
      </c>
      <c r="E3018">
        <v>2</v>
      </c>
      <c r="F3018">
        <v>1</v>
      </c>
      <c r="G3018">
        <v>0.5</v>
      </c>
      <c r="H3018" t="s">
        <v>2796</v>
      </c>
    </row>
    <row r="3019" spans="1:8">
      <c r="A3019" t="s">
        <v>2798</v>
      </c>
      <c r="B3019" t="s">
        <v>2797</v>
      </c>
      <c r="C3019" t="s">
        <v>1715</v>
      </c>
      <c r="D3019" t="s">
        <v>3055</v>
      </c>
      <c r="E3019">
        <v>2</v>
      </c>
      <c r="F3019">
        <v>1</v>
      </c>
      <c r="G3019">
        <v>0.5</v>
      </c>
      <c r="H3019" t="s">
        <v>2796</v>
      </c>
    </row>
    <row r="3020" spans="1:8">
      <c r="A3020" t="s">
        <v>2811</v>
      </c>
      <c r="B3020" t="s">
        <v>2810</v>
      </c>
      <c r="C3020" t="s">
        <v>1715</v>
      </c>
      <c r="D3020" t="s">
        <v>3055</v>
      </c>
      <c r="E3020">
        <v>2</v>
      </c>
      <c r="F3020">
        <v>1</v>
      </c>
      <c r="G3020">
        <v>0.5</v>
      </c>
      <c r="H3020" t="s">
        <v>2796</v>
      </c>
    </row>
    <row r="3021" spans="1:8">
      <c r="A3021" t="s">
        <v>2813</v>
      </c>
      <c r="B3021" t="s">
        <v>2812</v>
      </c>
      <c r="C3021" t="s">
        <v>1715</v>
      </c>
      <c r="D3021" t="s">
        <v>3055</v>
      </c>
      <c r="E3021">
        <v>2</v>
      </c>
      <c r="F3021">
        <v>1</v>
      </c>
      <c r="G3021">
        <v>0.5</v>
      </c>
      <c r="H3021" t="s">
        <v>2796</v>
      </c>
    </row>
    <row r="3022" spans="1:8">
      <c r="A3022" t="s">
        <v>2821</v>
      </c>
      <c r="B3022" t="s">
        <v>2817</v>
      </c>
      <c r="C3022" t="s">
        <v>1715</v>
      </c>
      <c r="D3022" t="s">
        <v>3055</v>
      </c>
      <c r="E3022">
        <v>2</v>
      </c>
      <c r="F3022">
        <v>1</v>
      </c>
      <c r="G3022">
        <v>0.5</v>
      </c>
      <c r="H3022" t="s">
        <v>2796</v>
      </c>
    </row>
    <row r="3023" spans="1:8">
      <c r="A3023" t="s">
        <v>2820</v>
      </c>
      <c r="B3023" t="s">
        <v>2817</v>
      </c>
      <c r="C3023" t="s">
        <v>1715</v>
      </c>
      <c r="D3023" t="s">
        <v>3055</v>
      </c>
      <c r="E3023">
        <v>2</v>
      </c>
      <c r="F3023">
        <v>1</v>
      </c>
      <c r="G3023">
        <v>0.5</v>
      </c>
      <c r="H3023" t="s">
        <v>2796</v>
      </c>
    </row>
    <row r="3024" spans="1:8">
      <c r="A3024" t="s">
        <v>2822</v>
      </c>
      <c r="B3024" t="s">
        <v>2817</v>
      </c>
      <c r="C3024" t="s">
        <v>1715</v>
      </c>
      <c r="D3024" t="s">
        <v>3055</v>
      </c>
      <c r="E3024">
        <v>2</v>
      </c>
      <c r="F3024">
        <v>1</v>
      </c>
      <c r="G3024">
        <v>0.5</v>
      </c>
      <c r="H3024" t="s">
        <v>2796</v>
      </c>
    </row>
    <row r="3025" spans="1:8">
      <c r="A3025" t="s">
        <v>2819</v>
      </c>
      <c r="B3025" t="s">
        <v>2817</v>
      </c>
      <c r="C3025" t="s">
        <v>1715</v>
      </c>
      <c r="D3025" t="s">
        <v>3055</v>
      </c>
      <c r="E3025">
        <v>2</v>
      </c>
      <c r="F3025">
        <v>1</v>
      </c>
      <c r="G3025">
        <v>0.5</v>
      </c>
      <c r="H3025" t="s">
        <v>2796</v>
      </c>
    </row>
    <row r="3026" spans="1:8">
      <c r="A3026" t="s">
        <v>2818</v>
      </c>
      <c r="B3026" t="s">
        <v>2817</v>
      </c>
      <c r="C3026" t="s">
        <v>1715</v>
      </c>
      <c r="D3026" t="s">
        <v>3055</v>
      </c>
      <c r="E3026">
        <v>2</v>
      </c>
      <c r="F3026">
        <v>1</v>
      </c>
      <c r="G3026">
        <v>0.5</v>
      </c>
      <c r="H3026" t="s">
        <v>2796</v>
      </c>
    </row>
    <row r="3027" spans="1:8">
      <c r="A3027" t="s">
        <v>2823</v>
      </c>
      <c r="B3027" t="s">
        <v>2817</v>
      </c>
      <c r="C3027" t="s">
        <v>1715</v>
      </c>
      <c r="D3027" t="s">
        <v>3055</v>
      </c>
      <c r="E3027">
        <v>2</v>
      </c>
      <c r="F3027">
        <v>1</v>
      </c>
      <c r="G3027">
        <v>0.5</v>
      </c>
      <c r="H3027" t="s">
        <v>2796</v>
      </c>
    </row>
    <row r="3028" spans="1:8">
      <c r="A3028" t="s">
        <v>2837</v>
      </c>
      <c r="B3028" t="s">
        <v>2824</v>
      </c>
      <c r="C3028" t="s">
        <v>1715</v>
      </c>
      <c r="D3028" t="s">
        <v>3055</v>
      </c>
      <c r="E3028">
        <v>2</v>
      </c>
      <c r="F3028">
        <v>1</v>
      </c>
      <c r="G3028">
        <v>0.5</v>
      </c>
      <c r="H3028" t="s">
        <v>2796</v>
      </c>
    </row>
    <row r="3029" spans="1:8">
      <c r="A3029" t="s">
        <v>2848</v>
      </c>
      <c r="B3029" t="s">
        <v>2824</v>
      </c>
      <c r="C3029" t="s">
        <v>1715</v>
      </c>
      <c r="D3029" t="s">
        <v>3055</v>
      </c>
      <c r="E3029">
        <v>2</v>
      </c>
      <c r="F3029">
        <v>1</v>
      </c>
      <c r="G3029">
        <v>0.5</v>
      </c>
      <c r="H3029" t="s">
        <v>2796</v>
      </c>
    </row>
    <row r="3030" spans="1:8">
      <c r="A3030" t="s">
        <v>2840</v>
      </c>
      <c r="B3030" t="s">
        <v>2824</v>
      </c>
      <c r="C3030" t="s">
        <v>1715</v>
      </c>
      <c r="D3030" t="s">
        <v>3055</v>
      </c>
      <c r="E3030">
        <v>2</v>
      </c>
      <c r="F3030">
        <v>1</v>
      </c>
      <c r="G3030">
        <v>0.5</v>
      </c>
      <c r="H3030" t="s">
        <v>2796</v>
      </c>
    </row>
    <row r="3031" spans="1:8">
      <c r="A3031" t="s">
        <v>2836</v>
      </c>
      <c r="B3031" t="s">
        <v>2824</v>
      </c>
      <c r="C3031" t="s">
        <v>1715</v>
      </c>
      <c r="D3031" t="s">
        <v>3055</v>
      </c>
      <c r="E3031">
        <v>2</v>
      </c>
      <c r="F3031">
        <v>1</v>
      </c>
      <c r="G3031">
        <v>0.5</v>
      </c>
      <c r="H3031" t="s">
        <v>2796</v>
      </c>
    </row>
    <row r="3032" spans="1:8">
      <c r="A3032" t="s">
        <v>2833</v>
      </c>
      <c r="B3032" t="s">
        <v>2824</v>
      </c>
      <c r="C3032" t="s">
        <v>1715</v>
      </c>
      <c r="D3032" t="s">
        <v>3055</v>
      </c>
      <c r="E3032">
        <v>2</v>
      </c>
      <c r="F3032">
        <v>1</v>
      </c>
      <c r="G3032">
        <v>0.5</v>
      </c>
      <c r="H3032" t="s">
        <v>2796</v>
      </c>
    </row>
    <row r="3033" spans="1:8">
      <c r="A3033" t="s">
        <v>2830</v>
      </c>
      <c r="B3033" t="s">
        <v>2824</v>
      </c>
      <c r="C3033" t="s">
        <v>1715</v>
      </c>
      <c r="D3033" t="s">
        <v>3055</v>
      </c>
      <c r="E3033">
        <v>2</v>
      </c>
      <c r="F3033">
        <v>1</v>
      </c>
      <c r="G3033">
        <v>0.5</v>
      </c>
      <c r="H3033" t="s">
        <v>2796</v>
      </c>
    </row>
    <row r="3034" spans="1:8">
      <c r="A3034" t="s">
        <v>2850</v>
      </c>
      <c r="B3034" t="s">
        <v>2824</v>
      </c>
      <c r="C3034" t="s">
        <v>1715</v>
      </c>
      <c r="D3034" t="s">
        <v>3055</v>
      </c>
      <c r="E3034">
        <v>2</v>
      </c>
      <c r="F3034">
        <v>1</v>
      </c>
      <c r="G3034">
        <v>0.5</v>
      </c>
      <c r="H3034" t="s">
        <v>2796</v>
      </c>
    </row>
    <row r="3035" spans="1:8">
      <c r="A3035" t="s">
        <v>2839</v>
      </c>
      <c r="B3035" t="s">
        <v>2824</v>
      </c>
      <c r="C3035" t="s">
        <v>1715</v>
      </c>
      <c r="D3035" t="s">
        <v>3055</v>
      </c>
      <c r="E3035">
        <v>2</v>
      </c>
      <c r="F3035">
        <v>1</v>
      </c>
      <c r="G3035">
        <v>0.5</v>
      </c>
      <c r="H3035" t="s">
        <v>2796</v>
      </c>
    </row>
    <row r="3036" spans="1:8">
      <c r="A3036" t="s">
        <v>2845</v>
      </c>
      <c r="B3036" t="s">
        <v>2824</v>
      </c>
      <c r="C3036" t="s">
        <v>1715</v>
      </c>
      <c r="D3036" t="s">
        <v>3055</v>
      </c>
      <c r="E3036">
        <v>2</v>
      </c>
      <c r="F3036">
        <v>1</v>
      </c>
      <c r="G3036">
        <v>0.5</v>
      </c>
      <c r="H3036" t="s">
        <v>2796</v>
      </c>
    </row>
    <row r="3037" spans="1:8">
      <c r="A3037" t="s">
        <v>2851</v>
      </c>
      <c r="B3037" t="s">
        <v>2824</v>
      </c>
      <c r="C3037" t="s">
        <v>1715</v>
      </c>
      <c r="D3037" t="s">
        <v>3055</v>
      </c>
      <c r="E3037">
        <v>2</v>
      </c>
      <c r="F3037">
        <v>1</v>
      </c>
      <c r="G3037">
        <v>0.5</v>
      </c>
      <c r="H3037" t="s">
        <v>2796</v>
      </c>
    </row>
    <row r="3038" spans="1:8">
      <c r="A3038" t="s">
        <v>2849</v>
      </c>
      <c r="B3038" t="s">
        <v>2824</v>
      </c>
      <c r="C3038" t="s">
        <v>1715</v>
      </c>
      <c r="D3038" t="s">
        <v>3055</v>
      </c>
      <c r="E3038">
        <v>2</v>
      </c>
      <c r="F3038">
        <v>1</v>
      </c>
      <c r="G3038">
        <v>0.5</v>
      </c>
      <c r="H3038" t="s">
        <v>2796</v>
      </c>
    </row>
    <row r="3039" spans="1:8">
      <c r="A3039" t="s">
        <v>2827</v>
      </c>
      <c r="B3039" t="s">
        <v>2824</v>
      </c>
      <c r="C3039" t="s">
        <v>1715</v>
      </c>
      <c r="D3039" t="s">
        <v>3055</v>
      </c>
      <c r="E3039">
        <v>2</v>
      </c>
      <c r="F3039">
        <v>1</v>
      </c>
      <c r="G3039">
        <v>0.5</v>
      </c>
      <c r="H3039" t="s">
        <v>2796</v>
      </c>
    </row>
    <row r="3040" spans="1:8">
      <c r="A3040" t="s">
        <v>2846</v>
      </c>
      <c r="B3040" t="s">
        <v>2824</v>
      </c>
      <c r="C3040" t="s">
        <v>1715</v>
      </c>
      <c r="D3040" t="s">
        <v>3055</v>
      </c>
      <c r="E3040">
        <v>2</v>
      </c>
      <c r="F3040">
        <v>1</v>
      </c>
      <c r="G3040">
        <v>0.5</v>
      </c>
      <c r="H3040" t="s">
        <v>2796</v>
      </c>
    </row>
    <row r="3041" spans="1:8">
      <c r="A3041" t="s">
        <v>2829</v>
      </c>
      <c r="B3041" t="s">
        <v>2824</v>
      </c>
      <c r="C3041" t="s">
        <v>1715</v>
      </c>
      <c r="D3041" t="s">
        <v>3055</v>
      </c>
      <c r="E3041">
        <v>2</v>
      </c>
      <c r="F3041">
        <v>1</v>
      </c>
      <c r="G3041">
        <v>0.5</v>
      </c>
      <c r="H3041" t="s">
        <v>2796</v>
      </c>
    </row>
    <row r="3042" spans="1:8">
      <c r="A3042" t="s">
        <v>2843</v>
      </c>
      <c r="B3042" t="s">
        <v>2824</v>
      </c>
      <c r="C3042" t="s">
        <v>1715</v>
      </c>
      <c r="D3042" t="s">
        <v>3055</v>
      </c>
      <c r="E3042">
        <v>2</v>
      </c>
      <c r="F3042">
        <v>1</v>
      </c>
      <c r="G3042">
        <v>0.5</v>
      </c>
      <c r="H3042" t="s">
        <v>2796</v>
      </c>
    </row>
    <row r="3043" spans="1:8">
      <c r="A3043" t="s">
        <v>2825</v>
      </c>
      <c r="B3043" t="s">
        <v>2824</v>
      </c>
      <c r="C3043" t="s">
        <v>1715</v>
      </c>
      <c r="D3043" t="s">
        <v>3055</v>
      </c>
      <c r="E3043">
        <v>2</v>
      </c>
      <c r="F3043">
        <v>1</v>
      </c>
      <c r="G3043">
        <v>0.5</v>
      </c>
      <c r="H3043" t="s">
        <v>2796</v>
      </c>
    </row>
    <row r="3044" spans="1:8">
      <c r="A3044" t="s">
        <v>2841</v>
      </c>
      <c r="B3044" t="s">
        <v>2824</v>
      </c>
      <c r="C3044" t="s">
        <v>1715</v>
      </c>
      <c r="D3044" t="s">
        <v>3055</v>
      </c>
      <c r="E3044">
        <v>2</v>
      </c>
      <c r="F3044">
        <v>1</v>
      </c>
      <c r="G3044">
        <v>0.5</v>
      </c>
      <c r="H3044" t="s">
        <v>2796</v>
      </c>
    </row>
    <row r="3045" spans="1:8">
      <c r="A3045" t="s">
        <v>2826</v>
      </c>
      <c r="B3045" t="s">
        <v>2824</v>
      </c>
      <c r="C3045" t="s">
        <v>1715</v>
      </c>
      <c r="D3045" t="s">
        <v>3055</v>
      </c>
      <c r="E3045">
        <v>2</v>
      </c>
      <c r="F3045">
        <v>1</v>
      </c>
      <c r="G3045">
        <v>0.5</v>
      </c>
      <c r="H3045" t="s">
        <v>2796</v>
      </c>
    </row>
    <row r="3046" spans="1:8">
      <c r="A3046" t="s">
        <v>2834</v>
      </c>
      <c r="B3046" t="s">
        <v>2824</v>
      </c>
      <c r="C3046" t="s">
        <v>1715</v>
      </c>
      <c r="D3046" t="s">
        <v>3055</v>
      </c>
      <c r="E3046">
        <v>2</v>
      </c>
      <c r="F3046">
        <v>1</v>
      </c>
      <c r="G3046">
        <v>0.5</v>
      </c>
      <c r="H3046" t="s">
        <v>2796</v>
      </c>
    </row>
    <row r="3047" spans="1:8">
      <c r="A3047" t="s">
        <v>2838</v>
      </c>
      <c r="B3047" t="s">
        <v>2824</v>
      </c>
      <c r="C3047" t="s">
        <v>1715</v>
      </c>
      <c r="D3047" t="s">
        <v>3055</v>
      </c>
      <c r="E3047">
        <v>2</v>
      </c>
      <c r="F3047">
        <v>1</v>
      </c>
      <c r="G3047">
        <v>0.5</v>
      </c>
      <c r="H3047" t="s">
        <v>2796</v>
      </c>
    </row>
    <row r="3048" spans="1:8">
      <c r="A3048" t="s">
        <v>2844</v>
      </c>
      <c r="B3048" t="s">
        <v>2824</v>
      </c>
      <c r="C3048" t="s">
        <v>1715</v>
      </c>
      <c r="D3048" t="s">
        <v>3055</v>
      </c>
      <c r="E3048">
        <v>2</v>
      </c>
      <c r="F3048">
        <v>1</v>
      </c>
      <c r="G3048">
        <v>0.5</v>
      </c>
      <c r="H3048" t="s">
        <v>2796</v>
      </c>
    </row>
    <row r="3049" spans="1:8">
      <c r="A3049" t="s">
        <v>2847</v>
      </c>
      <c r="B3049" t="s">
        <v>2824</v>
      </c>
      <c r="C3049" t="s">
        <v>1715</v>
      </c>
      <c r="D3049" t="s">
        <v>3055</v>
      </c>
      <c r="E3049">
        <v>2</v>
      </c>
      <c r="F3049">
        <v>1</v>
      </c>
      <c r="G3049">
        <v>0.5</v>
      </c>
      <c r="H3049" t="s">
        <v>2796</v>
      </c>
    </row>
    <row r="3050" spans="1:8">
      <c r="A3050" t="s">
        <v>2828</v>
      </c>
      <c r="B3050" t="s">
        <v>2824</v>
      </c>
      <c r="C3050" t="s">
        <v>1715</v>
      </c>
      <c r="D3050" t="s">
        <v>3055</v>
      </c>
      <c r="E3050">
        <v>2</v>
      </c>
      <c r="F3050">
        <v>1</v>
      </c>
      <c r="G3050">
        <v>0.5</v>
      </c>
      <c r="H3050" t="s">
        <v>2796</v>
      </c>
    </row>
    <row r="3051" spans="1:8">
      <c r="A3051" t="s">
        <v>2831</v>
      </c>
      <c r="B3051" t="s">
        <v>2824</v>
      </c>
      <c r="C3051" t="s">
        <v>1715</v>
      </c>
      <c r="D3051" t="s">
        <v>3055</v>
      </c>
      <c r="E3051">
        <v>2</v>
      </c>
      <c r="F3051">
        <v>1</v>
      </c>
      <c r="G3051">
        <v>0.5</v>
      </c>
      <c r="H3051" t="s">
        <v>2796</v>
      </c>
    </row>
    <row r="3052" spans="1:8">
      <c r="A3052" t="s">
        <v>2832</v>
      </c>
      <c r="B3052" t="s">
        <v>2824</v>
      </c>
      <c r="C3052" t="s">
        <v>1715</v>
      </c>
      <c r="D3052" t="s">
        <v>3055</v>
      </c>
      <c r="E3052">
        <v>2</v>
      </c>
      <c r="F3052">
        <v>1</v>
      </c>
      <c r="G3052">
        <v>0.5</v>
      </c>
      <c r="H3052" t="s">
        <v>2796</v>
      </c>
    </row>
    <row r="3053" spans="1:8">
      <c r="A3053" t="s">
        <v>2842</v>
      </c>
      <c r="B3053" t="s">
        <v>2824</v>
      </c>
      <c r="C3053" t="s">
        <v>1715</v>
      </c>
      <c r="D3053" t="s">
        <v>3055</v>
      </c>
      <c r="E3053">
        <v>2</v>
      </c>
      <c r="F3053">
        <v>1</v>
      </c>
      <c r="G3053">
        <v>0.5</v>
      </c>
      <c r="H3053" t="s">
        <v>2796</v>
      </c>
    </row>
    <row r="3054" spans="1:8">
      <c r="A3054" t="s">
        <v>2835</v>
      </c>
      <c r="B3054" t="s">
        <v>2824</v>
      </c>
      <c r="C3054" t="s">
        <v>1715</v>
      </c>
      <c r="D3054" t="s">
        <v>3055</v>
      </c>
      <c r="E3054">
        <v>2</v>
      </c>
      <c r="F3054">
        <v>1</v>
      </c>
      <c r="G3054">
        <v>0.5</v>
      </c>
      <c r="H3054" t="s">
        <v>2796</v>
      </c>
    </row>
    <row r="3055" spans="1:8">
      <c r="A3055" t="s">
        <v>2853</v>
      </c>
      <c r="B3055" t="s">
        <v>2852</v>
      </c>
      <c r="C3055" t="s">
        <v>1715</v>
      </c>
      <c r="D3055" t="s">
        <v>3055</v>
      </c>
      <c r="E3055">
        <v>2</v>
      </c>
      <c r="F3055">
        <v>1</v>
      </c>
      <c r="G3055">
        <v>0.5</v>
      </c>
      <c r="H3055" t="s">
        <v>2796</v>
      </c>
    </row>
    <row r="3056" spans="1:8">
      <c r="A3056" t="s">
        <v>2860</v>
      </c>
      <c r="B3056" t="s">
        <v>2854</v>
      </c>
      <c r="C3056" t="s">
        <v>1715</v>
      </c>
      <c r="D3056" t="s">
        <v>3055</v>
      </c>
      <c r="E3056">
        <v>2</v>
      </c>
      <c r="F3056">
        <v>1</v>
      </c>
      <c r="G3056">
        <v>0.5</v>
      </c>
      <c r="H3056" t="s">
        <v>2796</v>
      </c>
    </row>
    <row r="3057" spans="1:8">
      <c r="A3057" t="s">
        <v>2877</v>
      </c>
      <c r="B3057" t="s">
        <v>2854</v>
      </c>
      <c r="C3057" t="s">
        <v>1715</v>
      </c>
      <c r="D3057" t="s">
        <v>3055</v>
      </c>
      <c r="E3057">
        <v>2</v>
      </c>
      <c r="F3057">
        <v>1</v>
      </c>
      <c r="G3057">
        <v>0.5</v>
      </c>
      <c r="H3057" t="s">
        <v>2796</v>
      </c>
    </row>
    <row r="3058" spans="1:8">
      <c r="A3058" t="s">
        <v>2855</v>
      </c>
      <c r="B3058" t="s">
        <v>2854</v>
      </c>
      <c r="C3058" t="s">
        <v>1715</v>
      </c>
      <c r="D3058" t="s">
        <v>3055</v>
      </c>
      <c r="E3058">
        <v>2</v>
      </c>
      <c r="F3058">
        <v>1</v>
      </c>
      <c r="G3058">
        <v>0.5</v>
      </c>
      <c r="H3058" t="s">
        <v>2796</v>
      </c>
    </row>
    <row r="3059" spans="1:8">
      <c r="A3059" t="s">
        <v>2862</v>
      </c>
      <c r="B3059" t="s">
        <v>2854</v>
      </c>
      <c r="C3059" t="s">
        <v>1715</v>
      </c>
      <c r="D3059" t="s">
        <v>3055</v>
      </c>
      <c r="E3059">
        <v>2</v>
      </c>
      <c r="F3059">
        <v>1</v>
      </c>
      <c r="G3059">
        <v>0.5</v>
      </c>
      <c r="H3059" t="s">
        <v>2796</v>
      </c>
    </row>
    <row r="3060" spans="1:8">
      <c r="A3060" t="s">
        <v>2857</v>
      </c>
      <c r="B3060" t="s">
        <v>2854</v>
      </c>
      <c r="C3060" t="s">
        <v>1715</v>
      </c>
      <c r="D3060" t="s">
        <v>3055</v>
      </c>
      <c r="E3060">
        <v>2</v>
      </c>
      <c r="F3060">
        <v>1</v>
      </c>
      <c r="G3060">
        <v>0.5</v>
      </c>
      <c r="H3060" t="s">
        <v>2796</v>
      </c>
    </row>
    <row r="3061" spans="1:8">
      <c r="A3061" t="s">
        <v>2856</v>
      </c>
      <c r="B3061" t="s">
        <v>2854</v>
      </c>
      <c r="C3061" t="s">
        <v>1715</v>
      </c>
      <c r="D3061" t="s">
        <v>3055</v>
      </c>
      <c r="E3061">
        <v>2</v>
      </c>
      <c r="F3061">
        <v>1</v>
      </c>
      <c r="G3061">
        <v>0.5</v>
      </c>
      <c r="H3061" t="s">
        <v>2796</v>
      </c>
    </row>
    <row r="3062" spans="1:8">
      <c r="A3062" t="s">
        <v>2861</v>
      </c>
      <c r="B3062" t="s">
        <v>2854</v>
      </c>
      <c r="C3062" t="s">
        <v>1715</v>
      </c>
      <c r="D3062" t="s">
        <v>3055</v>
      </c>
      <c r="E3062">
        <v>2</v>
      </c>
      <c r="F3062">
        <v>1</v>
      </c>
      <c r="G3062">
        <v>0.5</v>
      </c>
      <c r="H3062" t="s">
        <v>2796</v>
      </c>
    </row>
    <row r="3063" spans="1:8">
      <c r="A3063" t="s">
        <v>2859</v>
      </c>
      <c r="B3063" t="s">
        <v>2854</v>
      </c>
      <c r="C3063" t="s">
        <v>1715</v>
      </c>
      <c r="D3063" t="s">
        <v>3055</v>
      </c>
      <c r="E3063">
        <v>2</v>
      </c>
      <c r="F3063">
        <v>1</v>
      </c>
      <c r="G3063">
        <v>0.5</v>
      </c>
      <c r="H3063" t="s">
        <v>2796</v>
      </c>
    </row>
    <row r="3064" spans="1:8">
      <c r="A3064" t="s">
        <v>2858</v>
      </c>
      <c r="B3064" t="s">
        <v>2854</v>
      </c>
      <c r="C3064" t="s">
        <v>1715</v>
      </c>
      <c r="D3064" t="s">
        <v>3055</v>
      </c>
      <c r="E3064">
        <v>2</v>
      </c>
      <c r="F3064">
        <v>1</v>
      </c>
      <c r="G3064">
        <v>0.5</v>
      </c>
      <c r="H3064" t="s">
        <v>2796</v>
      </c>
    </row>
    <row r="3065" spans="1:8">
      <c r="A3065" t="s">
        <v>2869</v>
      </c>
      <c r="B3065" t="s">
        <v>2863</v>
      </c>
      <c r="C3065" t="s">
        <v>1715</v>
      </c>
      <c r="D3065" t="s">
        <v>3055</v>
      </c>
      <c r="E3065">
        <v>2</v>
      </c>
      <c r="F3065">
        <v>1</v>
      </c>
      <c r="G3065">
        <v>0.5</v>
      </c>
      <c r="H3065" t="s">
        <v>2796</v>
      </c>
    </row>
    <row r="3066" spans="1:8">
      <c r="A3066" t="s">
        <v>2870</v>
      </c>
      <c r="B3066" t="s">
        <v>2863</v>
      </c>
      <c r="C3066" t="s">
        <v>1715</v>
      </c>
      <c r="D3066" t="s">
        <v>3055</v>
      </c>
      <c r="E3066">
        <v>2</v>
      </c>
      <c r="F3066">
        <v>1</v>
      </c>
      <c r="G3066">
        <v>0.5</v>
      </c>
      <c r="H3066" t="s">
        <v>2796</v>
      </c>
    </row>
    <row r="3067" spans="1:8">
      <c r="A3067" t="s">
        <v>2873</v>
      </c>
      <c r="B3067" t="s">
        <v>2863</v>
      </c>
      <c r="C3067" t="s">
        <v>1715</v>
      </c>
      <c r="D3067" t="s">
        <v>3055</v>
      </c>
      <c r="E3067">
        <v>2</v>
      </c>
      <c r="F3067">
        <v>1</v>
      </c>
      <c r="G3067">
        <v>0.5</v>
      </c>
      <c r="H3067" t="s">
        <v>2796</v>
      </c>
    </row>
    <row r="3068" spans="1:8">
      <c r="A3068" t="s">
        <v>2868</v>
      </c>
      <c r="B3068" t="s">
        <v>2863</v>
      </c>
      <c r="C3068" t="s">
        <v>1715</v>
      </c>
      <c r="D3068" t="s">
        <v>3055</v>
      </c>
      <c r="E3068">
        <v>2</v>
      </c>
      <c r="F3068">
        <v>1</v>
      </c>
      <c r="G3068">
        <v>0.5</v>
      </c>
      <c r="H3068" t="s">
        <v>2796</v>
      </c>
    </row>
    <row r="3069" spans="1:8">
      <c r="A3069" t="s">
        <v>2879</v>
      </c>
      <c r="B3069" t="s">
        <v>2863</v>
      </c>
      <c r="C3069" t="s">
        <v>1715</v>
      </c>
      <c r="D3069" t="s">
        <v>3055</v>
      </c>
      <c r="E3069">
        <v>2</v>
      </c>
      <c r="F3069">
        <v>1</v>
      </c>
      <c r="G3069">
        <v>0.5</v>
      </c>
      <c r="H3069" t="s">
        <v>2796</v>
      </c>
    </row>
    <row r="3070" spans="1:8">
      <c r="A3070" t="s">
        <v>2871</v>
      </c>
      <c r="B3070" t="s">
        <v>2863</v>
      </c>
      <c r="C3070" t="s">
        <v>1715</v>
      </c>
      <c r="D3070" t="s">
        <v>3055</v>
      </c>
      <c r="E3070">
        <v>2</v>
      </c>
      <c r="F3070">
        <v>1</v>
      </c>
      <c r="G3070">
        <v>0.5</v>
      </c>
      <c r="H3070" t="s">
        <v>2796</v>
      </c>
    </row>
    <row r="3071" spans="1:8">
      <c r="A3071" t="s">
        <v>2874</v>
      </c>
      <c r="B3071" t="s">
        <v>2863</v>
      </c>
      <c r="C3071" t="s">
        <v>1715</v>
      </c>
      <c r="D3071" t="s">
        <v>3055</v>
      </c>
      <c r="E3071">
        <v>2</v>
      </c>
      <c r="F3071">
        <v>1</v>
      </c>
      <c r="G3071">
        <v>0.5</v>
      </c>
      <c r="H3071" t="s">
        <v>2796</v>
      </c>
    </row>
    <row r="3072" spans="1:8">
      <c r="A3072" t="s">
        <v>2872</v>
      </c>
      <c r="B3072" t="s">
        <v>2863</v>
      </c>
      <c r="C3072" t="s">
        <v>1715</v>
      </c>
      <c r="D3072" t="s">
        <v>3055</v>
      </c>
      <c r="E3072">
        <v>2</v>
      </c>
      <c r="F3072">
        <v>1</v>
      </c>
      <c r="G3072">
        <v>0.5</v>
      </c>
      <c r="H3072" t="s">
        <v>2796</v>
      </c>
    </row>
    <row r="3073" spans="1:8">
      <c r="A3073" t="s">
        <v>2864</v>
      </c>
      <c r="B3073" t="s">
        <v>2863</v>
      </c>
      <c r="C3073" t="s">
        <v>1715</v>
      </c>
      <c r="D3073" t="s">
        <v>3055</v>
      </c>
      <c r="E3073">
        <v>2</v>
      </c>
      <c r="F3073">
        <v>1</v>
      </c>
      <c r="G3073">
        <v>0.5</v>
      </c>
      <c r="H3073" t="s">
        <v>2796</v>
      </c>
    </row>
    <row r="3074" spans="1:8">
      <c r="A3074" t="s">
        <v>2875</v>
      </c>
      <c r="B3074" t="s">
        <v>2863</v>
      </c>
      <c r="C3074" t="s">
        <v>1715</v>
      </c>
      <c r="D3074" t="s">
        <v>3055</v>
      </c>
      <c r="E3074">
        <v>2</v>
      </c>
      <c r="F3074">
        <v>1</v>
      </c>
      <c r="G3074">
        <v>0.5</v>
      </c>
      <c r="H3074" t="s">
        <v>2796</v>
      </c>
    </row>
    <row r="3075" spans="1:8">
      <c r="A3075" t="s">
        <v>2865</v>
      </c>
      <c r="B3075" t="s">
        <v>2863</v>
      </c>
      <c r="C3075" t="s">
        <v>1715</v>
      </c>
      <c r="D3075" t="s">
        <v>3055</v>
      </c>
      <c r="E3075">
        <v>2</v>
      </c>
      <c r="F3075">
        <v>1</v>
      </c>
      <c r="G3075">
        <v>0.5</v>
      </c>
      <c r="H3075" t="s">
        <v>2796</v>
      </c>
    </row>
    <row r="3076" spans="1:8">
      <c r="A3076" t="s">
        <v>2880</v>
      </c>
      <c r="B3076" t="s">
        <v>2863</v>
      </c>
      <c r="C3076" t="s">
        <v>1715</v>
      </c>
      <c r="D3076" t="s">
        <v>3055</v>
      </c>
      <c r="E3076">
        <v>2</v>
      </c>
      <c r="F3076">
        <v>1</v>
      </c>
      <c r="G3076">
        <v>0.5</v>
      </c>
      <c r="H3076" t="s">
        <v>2796</v>
      </c>
    </row>
    <row r="3077" spans="1:8">
      <c r="A3077" t="s">
        <v>2866</v>
      </c>
      <c r="B3077" t="s">
        <v>2863</v>
      </c>
      <c r="C3077" t="s">
        <v>1715</v>
      </c>
      <c r="D3077" t="s">
        <v>3055</v>
      </c>
      <c r="E3077">
        <v>2</v>
      </c>
      <c r="F3077">
        <v>1</v>
      </c>
      <c r="G3077">
        <v>0.5</v>
      </c>
      <c r="H3077" t="s">
        <v>2796</v>
      </c>
    </row>
    <row r="3078" spans="1:8">
      <c r="A3078" t="s">
        <v>2876</v>
      </c>
      <c r="B3078" t="s">
        <v>2863</v>
      </c>
      <c r="C3078" t="s">
        <v>1715</v>
      </c>
      <c r="D3078" t="s">
        <v>3055</v>
      </c>
      <c r="E3078">
        <v>2</v>
      </c>
      <c r="F3078">
        <v>1</v>
      </c>
      <c r="G3078">
        <v>0.5</v>
      </c>
      <c r="H3078" t="s">
        <v>2796</v>
      </c>
    </row>
    <row r="3079" spans="1:8">
      <c r="A3079" t="s">
        <v>2881</v>
      </c>
      <c r="B3079" t="s">
        <v>2863</v>
      </c>
      <c r="C3079" t="s">
        <v>1715</v>
      </c>
      <c r="D3079" t="s">
        <v>3055</v>
      </c>
      <c r="E3079">
        <v>2</v>
      </c>
      <c r="F3079">
        <v>1</v>
      </c>
      <c r="G3079">
        <v>0.5</v>
      </c>
      <c r="H3079" t="s">
        <v>2796</v>
      </c>
    </row>
    <row r="3080" spans="1:8">
      <c r="A3080" t="s">
        <v>2867</v>
      </c>
      <c r="B3080" t="s">
        <v>2863</v>
      </c>
      <c r="C3080" t="s">
        <v>1715</v>
      </c>
      <c r="D3080" t="s">
        <v>3055</v>
      </c>
      <c r="E3080">
        <v>2</v>
      </c>
      <c r="F3080">
        <v>1</v>
      </c>
      <c r="G3080">
        <v>0.5</v>
      </c>
      <c r="H3080" t="s">
        <v>2796</v>
      </c>
    </row>
    <row r="3081" spans="1:8">
      <c r="A3081" t="s">
        <v>2882</v>
      </c>
      <c r="B3081" t="s">
        <v>2863</v>
      </c>
      <c r="C3081" t="s">
        <v>1715</v>
      </c>
      <c r="D3081" t="s">
        <v>3055</v>
      </c>
      <c r="E3081">
        <v>2</v>
      </c>
      <c r="F3081">
        <v>1</v>
      </c>
      <c r="G3081">
        <v>0.5</v>
      </c>
      <c r="H3081" t="s">
        <v>2796</v>
      </c>
    </row>
    <row r="3082" spans="1:8">
      <c r="A3082" t="s">
        <v>2878</v>
      </c>
      <c r="B3082" t="s">
        <v>2863</v>
      </c>
      <c r="C3082" t="s">
        <v>1715</v>
      </c>
      <c r="D3082" t="s">
        <v>3055</v>
      </c>
      <c r="E3082">
        <v>2</v>
      </c>
      <c r="F3082">
        <v>1</v>
      </c>
      <c r="G3082">
        <v>0.5</v>
      </c>
      <c r="H3082" t="s">
        <v>2796</v>
      </c>
    </row>
    <row r="3083" spans="1:8">
      <c r="A3083" t="s">
        <v>2884</v>
      </c>
      <c r="B3083" t="s">
        <v>2883</v>
      </c>
      <c r="C3083" t="s">
        <v>1715</v>
      </c>
      <c r="D3083" t="s">
        <v>3055</v>
      </c>
      <c r="E3083">
        <v>2</v>
      </c>
      <c r="F3083">
        <v>1</v>
      </c>
      <c r="G3083">
        <v>0.5</v>
      </c>
      <c r="H3083" t="s">
        <v>2796</v>
      </c>
    </row>
    <row r="3084" spans="1:8">
      <c r="A3084" t="s">
        <v>1694</v>
      </c>
      <c r="B3084" t="s">
        <v>2885</v>
      </c>
      <c r="C3084" t="s">
        <v>1715</v>
      </c>
      <c r="D3084" t="s">
        <v>3055</v>
      </c>
      <c r="E3084">
        <v>2</v>
      </c>
      <c r="F3084">
        <v>1</v>
      </c>
      <c r="G3084">
        <v>0.5</v>
      </c>
      <c r="H3084" t="s">
        <v>2796</v>
      </c>
    </row>
    <row r="3085" spans="1:8">
      <c r="A3085" t="s">
        <v>2944</v>
      </c>
      <c r="B3085" t="s">
        <v>2943</v>
      </c>
      <c r="C3085" t="s">
        <v>1715</v>
      </c>
      <c r="D3085" t="s">
        <v>3055</v>
      </c>
      <c r="E3085">
        <v>2</v>
      </c>
      <c r="F3085">
        <v>1</v>
      </c>
      <c r="G3085">
        <v>0.5</v>
      </c>
      <c r="H3085" t="s">
        <v>2796</v>
      </c>
    </row>
    <row r="3086" spans="1:8">
      <c r="A3086" t="s">
        <v>2947</v>
      </c>
      <c r="B3086" t="s">
        <v>2945</v>
      </c>
      <c r="C3086" t="s">
        <v>1715</v>
      </c>
      <c r="D3086" t="s">
        <v>3055</v>
      </c>
      <c r="E3086">
        <v>2</v>
      </c>
      <c r="F3086">
        <v>1</v>
      </c>
      <c r="G3086">
        <v>0.5</v>
      </c>
      <c r="H3086" t="s">
        <v>2796</v>
      </c>
    </row>
    <row r="3087" spans="1:8">
      <c r="A3087" t="s">
        <v>3014</v>
      </c>
      <c r="B3087" t="s">
        <v>2945</v>
      </c>
      <c r="C3087" t="s">
        <v>1715</v>
      </c>
      <c r="D3087" t="s">
        <v>3055</v>
      </c>
      <c r="E3087">
        <v>2</v>
      </c>
      <c r="F3087">
        <v>1</v>
      </c>
      <c r="G3087">
        <v>0.5</v>
      </c>
      <c r="H3087" t="s">
        <v>2796</v>
      </c>
    </row>
    <row r="3088" spans="1:8">
      <c r="A3088" t="s">
        <v>3011</v>
      </c>
      <c r="B3088" t="s">
        <v>2945</v>
      </c>
      <c r="C3088" t="s">
        <v>1715</v>
      </c>
      <c r="D3088" t="s">
        <v>3055</v>
      </c>
      <c r="E3088">
        <v>2</v>
      </c>
      <c r="F3088">
        <v>1</v>
      </c>
      <c r="G3088">
        <v>0.5</v>
      </c>
      <c r="H3088" t="s">
        <v>2796</v>
      </c>
    </row>
    <row r="3089" spans="1:8">
      <c r="A3089" t="s">
        <v>2963</v>
      </c>
      <c r="B3089" t="s">
        <v>2945</v>
      </c>
      <c r="C3089" t="s">
        <v>1715</v>
      </c>
      <c r="D3089" t="s">
        <v>3055</v>
      </c>
      <c r="E3089">
        <v>2</v>
      </c>
      <c r="F3089">
        <v>1</v>
      </c>
      <c r="G3089">
        <v>0.5</v>
      </c>
      <c r="H3089" t="s">
        <v>2796</v>
      </c>
    </row>
    <row r="3090" spans="1:8">
      <c r="A3090" t="s">
        <v>3020</v>
      </c>
      <c r="B3090" t="s">
        <v>2945</v>
      </c>
      <c r="C3090" t="s">
        <v>1715</v>
      </c>
      <c r="D3090" t="s">
        <v>3055</v>
      </c>
      <c r="E3090">
        <v>2</v>
      </c>
      <c r="F3090">
        <v>1</v>
      </c>
      <c r="G3090">
        <v>0.5</v>
      </c>
      <c r="H3090" t="s">
        <v>2796</v>
      </c>
    </row>
    <row r="3091" spans="1:8">
      <c r="A3091" t="s">
        <v>3016</v>
      </c>
      <c r="B3091" t="s">
        <v>2945</v>
      </c>
      <c r="C3091" t="s">
        <v>1715</v>
      </c>
      <c r="D3091" t="s">
        <v>3055</v>
      </c>
      <c r="E3091">
        <v>2</v>
      </c>
      <c r="F3091">
        <v>1</v>
      </c>
      <c r="G3091">
        <v>0.5</v>
      </c>
      <c r="H3091" t="s">
        <v>2796</v>
      </c>
    </row>
    <row r="3092" spans="1:8">
      <c r="A3092" t="s">
        <v>3002</v>
      </c>
      <c r="B3092" t="s">
        <v>2945</v>
      </c>
      <c r="C3092" t="s">
        <v>1715</v>
      </c>
      <c r="D3092" t="s">
        <v>3055</v>
      </c>
      <c r="E3092">
        <v>2</v>
      </c>
      <c r="F3092">
        <v>1</v>
      </c>
      <c r="G3092">
        <v>0.5</v>
      </c>
      <c r="H3092" t="s">
        <v>2796</v>
      </c>
    </row>
    <row r="3093" spans="1:8">
      <c r="A3093" t="s">
        <v>2952</v>
      </c>
      <c r="B3093" t="s">
        <v>2945</v>
      </c>
      <c r="C3093" t="s">
        <v>1715</v>
      </c>
      <c r="D3093" t="s">
        <v>3055</v>
      </c>
      <c r="E3093">
        <v>2</v>
      </c>
      <c r="F3093">
        <v>1</v>
      </c>
      <c r="G3093">
        <v>0.5</v>
      </c>
      <c r="H3093" t="s">
        <v>2796</v>
      </c>
    </row>
    <row r="3094" spans="1:8">
      <c r="A3094" t="s">
        <v>2949</v>
      </c>
      <c r="B3094" t="s">
        <v>2945</v>
      </c>
      <c r="C3094" t="s">
        <v>1715</v>
      </c>
      <c r="D3094" t="s">
        <v>3055</v>
      </c>
      <c r="E3094">
        <v>2</v>
      </c>
      <c r="F3094">
        <v>1</v>
      </c>
      <c r="G3094">
        <v>0.5</v>
      </c>
      <c r="H3094" t="s">
        <v>2796</v>
      </c>
    </row>
    <row r="3095" spans="1:8">
      <c r="A3095" t="s">
        <v>2998</v>
      </c>
      <c r="B3095" t="s">
        <v>2945</v>
      </c>
      <c r="C3095" t="s">
        <v>1715</v>
      </c>
      <c r="D3095" t="s">
        <v>3055</v>
      </c>
      <c r="E3095">
        <v>2</v>
      </c>
      <c r="F3095">
        <v>1</v>
      </c>
      <c r="G3095">
        <v>0.5</v>
      </c>
      <c r="H3095" t="s">
        <v>2796</v>
      </c>
    </row>
    <row r="3096" spans="1:8">
      <c r="A3096" t="s">
        <v>2995</v>
      </c>
      <c r="B3096" t="s">
        <v>2945</v>
      </c>
      <c r="C3096" t="s">
        <v>1715</v>
      </c>
      <c r="D3096" t="s">
        <v>3055</v>
      </c>
      <c r="E3096">
        <v>2</v>
      </c>
      <c r="F3096">
        <v>1</v>
      </c>
      <c r="G3096">
        <v>0.5</v>
      </c>
      <c r="H3096" t="s">
        <v>2796</v>
      </c>
    </row>
    <row r="3097" spans="1:8">
      <c r="A3097" t="s">
        <v>3012</v>
      </c>
      <c r="B3097" t="s">
        <v>2945</v>
      </c>
      <c r="C3097" t="s">
        <v>1715</v>
      </c>
      <c r="D3097" t="s">
        <v>3055</v>
      </c>
      <c r="E3097">
        <v>2</v>
      </c>
      <c r="F3097">
        <v>1</v>
      </c>
      <c r="G3097">
        <v>0.5</v>
      </c>
      <c r="H3097" t="s">
        <v>2796</v>
      </c>
    </row>
    <row r="3098" spans="1:8">
      <c r="A3098" t="s">
        <v>2996</v>
      </c>
      <c r="B3098" t="s">
        <v>2945</v>
      </c>
      <c r="C3098" t="s">
        <v>1715</v>
      </c>
      <c r="D3098" t="s">
        <v>3055</v>
      </c>
      <c r="E3098">
        <v>2</v>
      </c>
      <c r="F3098">
        <v>1</v>
      </c>
      <c r="G3098">
        <v>0.5</v>
      </c>
      <c r="H3098" t="s">
        <v>2796</v>
      </c>
    </row>
    <row r="3099" spans="1:8">
      <c r="A3099" t="s">
        <v>2961</v>
      </c>
      <c r="B3099" t="s">
        <v>2945</v>
      </c>
      <c r="C3099" t="s">
        <v>1715</v>
      </c>
      <c r="D3099" t="s">
        <v>3055</v>
      </c>
      <c r="E3099">
        <v>2</v>
      </c>
      <c r="F3099">
        <v>1</v>
      </c>
      <c r="G3099">
        <v>0.5</v>
      </c>
      <c r="H3099" t="s">
        <v>2796</v>
      </c>
    </row>
    <row r="3100" spans="1:8">
      <c r="A3100" t="s">
        <v>3017</v>
      </c>
      <c r="B3100" t="s">
        <v>2945</v>
      </c>
      <c r="C3100" t="s">
        <v>1715</v>
      </c>
      <c r="D3100" t="s">
        <v>3055</v>
      </c>
      <c r="E3100">
        <v>2</v>
      </c>
      <c r="F3100">
        <v>1</v>
      </c>
      <c r="G3100">
        <v>0.5</v>
      </c>
      <c r="H3100" t="s">
        <v>2796</v>
      </c>
    </row>
    <row r="3101" spans="1:8">
      <c r="A3101" t="s">
        <v>3022</v>
      </c>
      <c r="B3101" t="s">
        <v>2945</v>
      </c>
      <c r="C3101" t="s">
        <v>1715</v>
      </c>
      <c r="D3101" t="s">
        <v>3055</v>
      </c>
      <c r="E3101">
        <v>2</v>
      </c>
      <c r="F3101">
        <v>1</v>
      </c>
      <c r="G3101">
        <v>0.5</v>
      </c>
      <c r="H3101" t="s">
        <v>2796</v>
      </c>
    </row>
    <row r="3102" spans="1:8">
      <c r="A3102" t="s">
        <v>3010</v>
      </c>
      <c r="B3102" t="s">
        <v>2945</v>
      </c>
      <c r="C3102" t="s">
        <v>1715</v>
      </c>
      <c r="D3102" t="s">
        <v>3055</v>
      </c>
      <c r="E3102">
        <v>2</v>
      </c>
      <c r="F3102">
        <v>1</v>
      </c>
      <c r="G3102">
        <v>0.5</v>
      </c>
      <c r="H3102" t="s">
        <v>2796</v>
      </c>
    </row>
    <row r="3103" spans="1:8">
      <c r="A3103" t="s">
        <v>3005</v>
      </c>
      <c r="B3103" t="s">
        <v>2945</v>
      </c>
      <c r="C3103" t="s">
        <v>1715</v>
      </c>
      <c r="D3103" t="s">
        <v>3055</v>
      </c>
      <c r="E3103">
        <v>2</v>
      </c>
      <c r="F3103">
        <v>1</v>
      </c>
      <c r="G3103">
        <v>0.5</v>
      </c>
      <c r="H3103" t="s">
        <v>2796</v>
      </c>
    </row>
    <row r="3104" spans="1:8">
      <c r="A3104" t="s">
        <v>3003</v>
      </c>
      <c r="B3104" t="s">
        <v>2945</v>
      </c>
      <c r="C3104" t="s">
        <v>1715</v>
      </c>
      <c r="D3104" t="s">
        <v>3055</v>
      </c>
      <c r="E3104">
        <v>2</v>
      </c>
      <c r="F3104">
        <v>1</v>
      </c>
      <c r="G3104">
        <v>0.5</v>
      </c>
      <c r="H3104" t="s">
        <v>2796</v>
      </c>
    </row>
    <row r="3105" spans="1:8">
      <c r="A3105" t="s">
        <v>2958</v>
      </c>
      <c r="B3105" t="s">
        <v>2945</v>
      </c>
      <c r="C3105" t="s">
        <v>1715</v>
      </c>
      <c r="D3105" t="s">
        <v>3055</v>
      </c>
      <c r="E3105">
        <v>2</v>
      </c>
      <c r="F3105">
        <v>1</v>
      </c>
      <c r="G3105">
        <v>0.5</v>
      </c>
      <c r="H3105" t="s">
        <v>2796</v>
      </c>
    </row>
    <row r="3106" spans="1:8">
      <c r="A3106" t="s">
        <v>3004</v>
      </c>
      <c r="B3106" t="s">
        <v>2945</v>
      </c>
      <c r="C3106" t="s">
        <v>1715</v>
      </c>
      <c r="D3106" t="s">
        <v>3055</v>
      </c>
      <c r="E3106">
        <v>2</v>
      </c>
      <c r="F3106">
        <v>1</v>
      </c>
      <c r="G3106">
        <v>0.5</v>
      </c>
      <c r="H3106" t="s">
        <v>2796</v>
      </c>
    </row>
    <row r="3107" spans="1:8">
      <c r="A3107" t="s">
        <v>3007</v>
      </c>
      <c r="B3107" t="s">
        <v>2945</v>
      </c>
      <c r="C3107" t="s">
        <v>1715</v>
      </c>
      <c r="D3107" t="s">
        <v>3055</v>
      </c>
      <c r="E3107">
        <v>2</v>
      </c>
      <c r="F3107">
        <v>1</v>
      </c>
      <c r="G3107">
        <v>0.5</v>
      </c>
      <c r="H3107" t="s">
        <v>2796</v>
      </c>
    </row>
    <row r="3108" spans="1:8">
      <c r="A3108" t="s">
        <v>2954</v>
      </c>
      <c r="B3108" t="s">
        <v>2945</v>
      </c>
      <c r="C3108" t="s">
        <v>1715</v>
      </c>
      <c r="D3108" t="s">
        <v>3055</v>
      </c>
      <c r="E3108">
        <v>2</v>
      </c>
      <c r="F3108">
        <v>1</v>
      </c>
      <c r="G3108">
        <v>0.5</v>
      </c>
      <c r="H3108" t="s">
        <v>2796</v>
      </c>
    </row>
    <row r="3109" spans="1:8">
      <c r="A3109" t="s">
        <v>2981</v>
      </c>
      <c r="B3109" t="s">
        <v>2945</v>
      </c>
      <c r="C3109" t="s">
        <v>1715</v>
      </c>
      <c r="D3109" t="s">
        <v>3055</v>
      </c>
      <c r="E3109">
        <v>2</v>
      </c>
      <c r="F3109">
        <v>1</v>
      </c>
      <c r="G3109">
        <v>0.5</v>
      </c>
      <c r="H3109" t="s">
        <v>2796</v>
      </c>
    </row>
    <row r="3110" spans="1:8">
      <c r="A3110" t="s">
        <v>2979</v>
      </c>
      <c r="B3110" t="s">
        <v>2945</v>
      </c>
      <c r="C3110" t="s">
        <v>1715</v>
      </c>
      <c r="D3110" t="s">
        <v>3055</v>
      </c>
      <c r="E3110">
        <v>2</v>
      </c>
      <c r="F3110">
        <v>1</v>
      </c>
      <c r="G3110">
        <v>0.5</v>
      </c>
      <c r="H3110" t="s">
        <v>2796</v>
      </c>
    </row>
    <row r="3111" spans="1:8">
      <c r="A3111" t="s">
        <v>2977</v>
      </c>
      <c r="B3111" t="s">
        <v>2945</v>
      </c>
      <c r="C3111" t="s">
        <v>1715</v>
      </c>
      <c r="D3111" t="s">
        <v>3055</v>
      </c>
      <c r="E3111">
        <v>2</v>
      </c>
      <c r="F3111">
        <v>1</v>
      </c>
      <c r="G3111">
        <v>0.5</v>
      </c>
      <c r="H3111" t="s">
        <v>2796</v>
      </c>
    </row>
    <row r="3112" spans="1:8">
      <c r="A3112" t="s">
        <v>2974</v>
      </c>
      <c r="B3112" t="s">
        <v>2945</v>
      </c>
      <c r="C3112" t="s">
        <v>1715</v>
      </c>
      <c r="D3112" t="s">
        <v>3055</v>
      </c>
      <c r="E3112">
        <v>2</v>
      </c>
      <c r="F3112">
        <v>1</v>
      </c>
      <c r="G3112">
        <v>0.5</v>
      </c>
      <c r="H3112" t="s">
        <v>2796</v>
      </c>
    </row>
    <row r="3113" spans="1:8">
      <c r="A3113" t="s">
        <v>2972</v>
      </c>
      <c r="B3113" t="s">
        <v>2945</v>
      </c>
      <c r="C3113" t="s">
        <v>1715</v>
      </c>
      <c r="D3113" t="s">
        <v>3055</v>
      </c>
      <c r="E3113">
        <v>2</v>
      </c>
      <c r="F3113">
        <v>1</v>
      </c>
      <c r="G3113">
        <v>0.5</v>
      </c>
      <c r="H3113" t="s">
        <v>2796</v>
      </c>
    </row>
    <row r="3114" spans="1:8">
      <c r="A3114" t="s">
        <v>2973</v>
      </c>
      <c r="B3114" t="s">
        <v>2945</v>
      </c>
      <c r="C3114" t="s">
        <v>1715</v>
      </c>
      <c r="D3114" t="s">
        <v>3055</v>
      </c>
      <c r="E3114">
        <v>2</v>
      </c>
      <c r="F3114">
        <v>1</v>
      </c>
      <c r="G3114">
        <v>0.5</v>
      </c>
      <c r="H3114" t="s">
        <v>2796</v>
      </c>
    </row>
    <row r="3115" spans="1:8">
      <c r="A3115" t="s">
        <v>2955</v>
      </c>
      <c r="B3115" t="s">
        <v>2945</v>
      </c>
      <c r="C3115" t="s">
        <v>1715</v>
      </c>
      <c r="D3115" t="s">
        <v>3055</v>
      </c>
      <c r="E3115">
        <v>2</v>
      </c>
      <c r="F3115">
        <v>1</v>
      </c>
      <c r="G3115">
        <v>0.5</v>
      </c>
      <c r="H3115" t="s">
        <v>2796</v>
      </c>
    </row>
    <row r="3116" spans="1:8">
      <c r="A3116" t="s">
        <v>2987</v>
      </c>
      <c r="B3116" t="s">
        <v>2945</v>
      </c>
      <c r="C3116" t="s">
        <v>1715</v>
      </c>
      <c r="D3116" t="s">
        <v>3055</v>
      </c>
      <c r="E3116">
        <v>2</v>
      </c>
      <c r="F3116">
        <v>1</v>
      </c>
      <c r="G3116">
        <v>0.5</v>
      </c>
      <c r="H3116" t="s">
        <v>2796</v>
      </c>
    </row>
    <row r="3117" spans="1:8">
      <c r="A3117" t="s">
        <v>2991</v>
      </c>
      <c r="B3117" t="s">
        <v>2945</v>
      </c>
      <c r="C3117" t="s">
        <v>1715</v>
      </c>
      <c r="D3117" t="s">
        <v>3055</v>
      </c>
      <c r="E3117">
        <v>2</v>
      </c>
      <c r="F3117">
        <v>1</v>
      </c>
      <c r="G3117">
        <v>0.5</v>
      </c>
      <c r="H3117" t="s">
        <v>2796</v>
      </c>
    </row>
    <row r="3118" spans="1:8">
      <c r="A3118" t="s">
        <v>2982</v>
      </c>
      <c r="B3118" t="s">
        <v>2945</v>
      </c>
      <c r="C3118" t="s">
        <v>1715</v>
      </c>
      <c r="D3118" t="s">
        <v>3055</v>
      </c>
      <c r="E3118">
        <v>2</v>
      </c>
      <c r="F3118">
        <v>1</v>
      </c>
      <c r="G3118">
        <v>0.5</v>
      </c>
      <c r="H3118" t="s">
        <v>2796</v>
      </c>
    </row>
    <row r="3119" spans="1:8">
      <c r="A3119" t="s">
        <v>2978</v>
      </c>
      <c r="B3119" t="s">
        <v>2945</v>
      </c>
      <c r="C3119" t="s">
        <v>1715</v>
      </c>
      <c r="D3119" t="s">
        <v>3055</v>
      </c>
      <c r="E3119">
        <v>2</v>
      </c>
      <c r="F3119">
        <v>1</v>
      </c>
      <c r="G3119">
        <v>0.5</v>
      </c>
      <c r="H3119" t="s">
        <v>2796</v>
      </c>
    </row>
    <row r="3120" spans="1:8">
      <c r="A3120" t="s">
        <v>2980</v>
      </c>
      <c r="B3120" t="s">
        <v>2945</v>
      </c>
      <c r="C3120" t="s">
        <v>1715</v>
      </c>
      <c r="D3120" t="s">
        <v>3055</v>
      </c>
      <c r="E3120">
        <v>2</v>
      </c>
      <c r="F3120">
        <v>1</v>
      </c>
      <c r="G3120">
        <v>0.5</v>
      </c>
      <c r="H3120" t="s">
        <v>2796</v>
      </c>
    </row>
    <row r="3121" spans="1:8">
      <c r="A3121" t="s">
        <v>2975</v>
      </c>
      <c r="B3121" t="s">
        <v>2945</v>
      </c>
      <c r="C3121" t="s">
        <v>1715</v>
      </c>
      <c r="D3121" t="s">
        <v>3055</v>
      </c>
      <c r="E3121">
        <v>2</v>
      </c>
      <c r="F3121">
        <v>1</v>
      </c>
      <c r="G3121">
        <v>0.5</v>
      </c>
      <c r="H3121" t="s">
        <v>2796</v>
      </c>
    </row>
    <row r="3122" spans="1:8">
      <c r="A3122" t="s">
        <v>2953</v>
      </c>
      <c r="B3122" t="s">
        <v>2945</v>
      </c>
      <c r="C3122" t="s">
        <v>1715</v>
      </c>
      <c r="D3122" t="s">
        <v>3055</v>
      </c>
      <c r="E3122">
        <v>2</v>
      </c>
      <c r="F3122">
        <v>1</v>
      </c>
      <c r="G3122">
        <v>0.5</v>
      </c>
      <c r="H3122" t="s">
        <v>2796</v>
      </c>
    </row>
    <row r="3123" spans="1:8">
      <c r="A3123" t="s">
        <v>2962</v>
      </c>
      <c r="B3123" t="s">
        <v>2945</v>
      </c>
      <c r="C3123" t="s">
        <v>1715</v>
      </c>
      <c r="D3123" t="s">
        <v>3055</v>
      </c>
      <c r="E3123">
        <v>2</v>
      </c>
      <c r="F3123">
        <v>1</v>
      </c>
      <c r="G3123">
        <v>0.5</v>
      </c>
      <c r="H3123" t="s">
        <v>2796</v>
      </c>
    </row>
    <row r="3124" spans="1:8">
      <c r="A3124" t="s">
        <v>2985</v>
      </c>
      <c r="B3124" t="s">
        <v>2945</v>
      </c>
      <c r="C3124" t="s">
        <v>1715</v>
      </c>
      <c r="D3124" t="s">
        <v>3055</v>
      </c>
      <c r="E3124">
        <v>2</v>
      </c>
      <c r="F3124">
        <v>1</v>
      </c>
      <c r="G3124">
        <v>0.5</v>
      </c>
      <c r="H3124" t="s">
        <v>2796</v>
      </c>
    </row>
    <row r="3125" spans="1:8">
      <c r="A3125" t="s">
        <v>3019</v>
      </c>
      <c r="B3125" t="s">
        <v>2945</v>
      </c>
      <c r="C3125" t="s">
        <v>1715</v>
      </c>
      <c r="D3125" t="s">
        <v>3055</v>
      </c>
      <c r="E3125">
        <v>2</v>
      </c>
      <c r="F3125">
        <v>1</v>
      </c>
      <c r="G3125">
        <v>0.5</v>
      </c>
      <c r="H3125" t="s">
        <v>2796</v>
      </c>
    </row>
    <row r="3126" spans="1:8">
      <c r="A3126" t="s">
        <v>2971</v>
      </c>
      <c r="B3126" t="s">
        <v>2945</v>
      </c>
      <c r="C3126" t="s">
        <v>1715</v>
      </c>
      <c r="D3126" t="s">
        <v>3055</v>
      </c>
      <c r="E3126">
        <v>2</v>
      </c>
      <c r="F3126">
        <v>1</v>
      </c>
      <c r="G3126">
        <v>0.5</v>
      </c>
      <c r="H3126" t="s">
        <v>2796</v>
      </c>
    </row>
    <row r="3127" spans="1:8">
      <c r="A3127" t="s">
        <v>3006</v>
      </c>
      <c r="B3127" t="s">
        <v>2945</v>
      </c>
      <c r="C3127" t="s">
        <v>1715</v>
      </c>
      <c r="D3127" t="s">
        <v>3055</v>
      </c>
      <c r="E3127">
        <v>2</v>
      </c>
      <c r="F3127">
        <v>1</v>
      </c>
      <c r="G3127">
        <v>0.5</v>
      </c>
      <c r="H3127" t="s">
        <v>2796</v>
      </c>
    </row>
    <row r="3128" spans="1:8">
      <c r="A3128" t="s">
        <v>2986</v>
      </c>
      <c r="B3128" t="s">
        <v>2945</v>
      </c>
      <c r="C3128" t="s">
        <v>1715</v>
      </c>
      <c r="D3128" t="s">
        <v>3055</v>
      </c>
      <c r="E3128">
        <v>2</v>
      </c>
      <c r="F3128">
        <v>1</v>
      </c>
      <c r="G3128">
        <v>0.5</v>
      </c>
      <c r="H3128" t="s">
        <v>2796</v>
      </c>
    </row>
    <row r="3129" spans="1:8">
      <c r="A3129" t="s">
        <v>2989</v>
      </c>
      <c r="B3129" t="s">
        <v>2945</v>
      </c>
      <c r="C3129" t="s">
        <v>1715</v>
      </c>
      <c r="D3129" t="s">
        <v>3055</v>
      </c>
      <c r="E3129">
        <v>2</v>
      </c>
      <c r="F3129">
        <v>1</v>
      </c>
      <c r="G3129">
        <v>0.5</v>
      </c>
      <c r="H3129" t="s">
        <v>2796</v>
      </c>
    </row>
    <row r="3130" spans="1:8">
      <c r="A3130" t="s">
        <v>2988</v>
      </c>
      <c r="B3130" t="s">
        <v>2945</v>
      </c>
      <c r="C3130" t="s">
        <v>1715</v>
      </c>
      <c r="D3130" t="s">
        <v>3055</v>
      </c>
      <c r="E3130">
        <v>2</v>
      </c>
      <c r="F3130">
        <v>1</v>
      </c>
      <c r="G3130">
        <v>0.5</v>
      </c>
      <c r="H3130" t="s">
        <v>2796</v>
      </c>
    </row>
    <row r="3131" spans="1:8">
      <c r="A3131" t="s">
        <v>2976</v>
      </c>
      <c r="B3131" t="s">
        <v>2945</v>
      </c>
      <c r="C3131" t="s">
        <v>1715</v>
      </c>
      <c r="D3131" t="s">
        <v>3055</v>
      </c>
      <c r="E3131">
        <v>2</v>
      </c>
      <c r="F3131">
        <v>1</v>
      </c>
      <c r="G3131">
        <v>0.5</v>
      </c>
      <c r="H3131" t="s">
        <v>2796</v>
      </c>
    </row>
    <row r="3132" spans="1:8">
      <c r="A3132" t="s">
        <v>2984</v>
      </c>
      <c r="B3132" t="s">
        <v>2945</v>
      </c>
      <c r="C3132" t="s">
        <v>1715</v>
      </c>
      <c r="D3132" t="s">
        <v>3055</v>
      </c>
      <c r="E3132">
        <v>2</v>
      </c>
      <c r="F3132">
        <v>1</v>
      </c>
      <c r="G3132">
        <v>0.5</v>
      </c>
      <c r="H3132" t="s">
        <v>2796</v>
      </c>
    </row>
    <row r="3133" spans="1:8">
      <c r="A3133" t="s">
        <v>2983</v>
      </c>
      <c r="B3133" t="s">
        <v>2945</v>
      </c>
      <c r="C3133" t="s">
        <v>1715</v>
      </c>
      <c r="D3133" t="s">
        <v>3055</v>
      </c>
      <c r="E3133">
        <v>2</v>
      </c>
      <c r="F3133">
        <v>1</v>
      </c>
      <c r="G3133">
        <v>0.5</v>
      </c>
      <c r="H3133" t="s">
        <v>2796</v>
      </c>
    </row>
    <row r="3134" spans="1:8">
      <c r="A3134" t="s">
        <v>2990</v>
      </c>
      <c r="B3134" t="s">
        <v>2945</v>
      </c>
      <c r="C3134" t="s">
        <v>1715</v>
      </c>
      <c r="D3134" t="s">
        <v>3055</v>
      </c>
      <c r="E3134">
        <v>2</v>
      </c>
      <c r="F3134">
        <v>1</v>
      </c>
      <c r="G3134">
        <v>0.5</v>
      </c>
      <c r="H3134" t="s">
        <v>2796</v>
      </c>
    </row>
    <row r="3135" spans="1:8">
      <c r="A3135" t="s">
        <v>2999</v>
      </c>
      <c r="B3135" t="s">
        <v>2945</v>
      </c>
      <c r="C3135" t="s">
        <v>1715</v>
      </c>
      <c r="D3135" t="s">
        <v>3055</v>
      </c>
      <c r="E3135">
        <v>2</v>
      </c>
      <c r="F3135">
        <v>1</v>
      </c>
      <c r="G3135">
        <v>0.5</v>
      </c>
      <c r="H3135" t="s">
        <v>2796</v>
      </c>
    </row>
    <row r="3136" spans="1:8">
      <c r="A3136" t="s">
        <v>3013</v>
      </c>
      <c r="B3136" t="s">
        <v>2945</v>
      </c>
      <c r="C3136" t="s">
        <v>1715</v>
      </c>
      <c r="D3136" t="s">
        <v>3055</v>
      </c>
      <c r="E3136">
        <v>2</v>
      </c>
      <c r="F3136">
        <v>1</v>
      </c>
      <c r="G3136">
        <v>0.5</v>
      </c>
      <c r="H3136" t="s">
        <v>2796</v>
      </c>
    </row>
    <row r="3137" spans="1:8">
      <c r="A3137" t="s">
        <v>3023</v>
      </c>
      <c r="B3137" t="s">
        <v>2945</v>
      </c>
      <c r="C3137" t="s">
        <v>1715</v>
      </c>
      <c r="D3137" t="s">
        <v>3055</v>
      </c>
      <c r="E3137">
        <v>2</v>
      </c>
      <c r="F3137">
        <v>1</v>
      </c>
      <c r="G3137">
        <v>0.5</v>
      </c>
      <c r="H3137" t="s">
        <v>2796</v>
      </c>
    </row>
    <row r="3138" spans="1:8">
      <c r="A3138" t="s">
        <v>3000</v>
      </c>
      <c r="B3138" t="s">
        <v>2945</v>
      </c>
      <c r="C3138" t="s">
        <v>1715</v>
      </c>
      <c r="D3138" t="s">
        <v>3055</v>
      </c>
      <c r="E3138">
        <v>2</v>
      </c>
      <c r="F3138">
        <v>1</v>
      </c>
      <c r="G3138">
        <v>0.5</v>
      </c>
      <c r="H3138" t="s">
        <v>2796</v>
      </c>
    </row>
    <row r="3139" spans="1:8">
      <c r="A3139" t="s">
        <v>2950</v>
      </c>
      <c r="B3139" t="s">
        <v>2945</v>
      </c>
      <c r="C3139" t="s">
        <v>1715</v>
      </c>
      <c r="D3139" t="s">
        <v>3055</v>
      </c>
      <c r="E3139">
        <v>2</v>
      </c>
      <c r="F3139">
        <v>1</v>
      </c>
      <c r="G3139">
        <v>0.5</v>
      </c>
      <c r="H3139" t="s">
        <v>2796</v>
      </c>
    </row>
    <row r="3140" spans="1:8">
      <c r="A3140" t="s">
        <v>2951</v>
      </c>
      <c r="B3140" t="s">
        <v>2945</v>
      </c>
      <c r="C3140" t="s">
        <v>1715</v>
      </c>
      <c r="D3140" t="s">
        <v>3055</v>
      </c>
      <c r="E3140">
        <v>2</v>
      </c>
      <c r="F3140">
        <v>1</v>
      </c>
      <c r="G3140">
        <v>0.5</v>
      </c>
      <c r="H3140" t="s">
        <v>2796</v>
      </c>
    </row>
    <row r="3141" spans="1:8">
      <c r="A3141" t="s">
        <v>2992</v>
      </c>
      <c r="B3141" t="s">
        <v>2945</v>
      </c>
      <c r="C3141" t="s">
        <v>1715</v>
      </c>
      <c r="D3141" t="s">
        <v>3055</v>
      </c>
      <c r="E3141">
        <v>2</v>
      </c>
      <c r="F3141">
        <v>1</v>
      </c>
      <c r="G3141">
        <v>0.5</v>
      </c>
      <c r="H3141" t="s">
        <v>2796</v>
      </c>
    </row>
    <row r="3142" spans="1:8">
      <c r="A3142" t="s">
        <v>2966</v>
      </c>
      <c r="B3142" t="s">
        <v>2945</v>
      </c>
      <c r="C3142" t="s">
        <v>1715</v>
      </c>
      <c r="D3142" t="s">
        <v>3055</v>
      </c>
      <c r="E3142">
        <v>2</v>
      </c>
      <c r="F3142">
        <v>1</v>
      </c>
      <c r="G3142">
        <v>0.5</v>
      </c>
      <c r="H3142" t="s">
        <v>2796</v>
      </c>
    </row>
    <row r="3143" spans="1:8">
      <c r="A3143" t="s">
        <v>2967</v>
      </c>
      <c r="B3143" t="s">
        <v>2945</v>
      </c>
      <c r="C3143" t="s">
        <v>1715</v>
      </c>
      <c r="D3143" t="s">
        <v>3055</v>
      </c>
      <c r="E3143">
        <v>2</v>
      </c>
      <c r="F3143">
        <v>1</v>
      </c>
      <c r="G3143">
        <v>0.5</v>
      </c>
      <c r="H3143" t="s">
        <v>2796</v>
      </c>
    </row>
    <row r="3144" spans="1:8">
      <c r="A3144" t="s">
        <v>3024</v>
      </c>
      <c r="B3144" t="s">
        <v>2945</v>
      </c>
      <c r="C3144" t="s">
        <v>1715</v>
      </c>
      <c r="D3144" t="s">
        <v>3055</v>
      </c>
      <c r="E3144">
        <v>2</v>
      </c>
      <c r="F3144">
        <v>1</v>
      </c>
      <c r="G3144">
        <v>0.5</v>
      </c>
      <c r="H3144" t="s">
        <v>2796</v>
      </c>
    </row>
    <row r="3145" spans="1:8">
      <c r="A3145" t="s">
        <v>3015</v>
      </c>
      <c r="B3145" t="s">
        <v>2945</v>
      </c>
      <c r="C3145" t="s">
        <v>1715</v>
      </c>
      <c r="D3145" t="s">
        <v>3055</v>
      </c>
      <c r="E3145">
        <v>2</v>
      </c>
      <c r="F3145">
        <v>1</v>
      </c>
      <c r="G3145">
        <v>0.5</v>
      </c>
      <c r="H3145" t="s">
        <v>2796</v>
      </c>
    </row>
    <row r="3146" spans="1:8">
      <c r="A3146" t="s">
        <v>2959</v>
      </c>
      <c r="B3146" t="s">
        <v>2945</v>
      </c>
      <c r="C3146" t="s">
        <v>1715</v>
      </c>
      <c r="D3146" t="s">
        <v>3055</v>
      </c>
      <c r="E3146">
        <v>2</v>
      </c>
      <c r="F3146">
        <v>1</v>
      </c>
      <c r="G3146">
        <v>0.5</v>
      </c>
      <c r="H3146" t="s">
        <v>2796</v>
      </c>
    </row>
    <row r="3147" spans="1:8">
      <c r="A3147" t="s">
        <v>2957</v>
      </c>
      <c r="B3147" t="s">
        <v>2945</v>
      </c>
      <c r="C3147" t="s">
        <v>1715</v>
      </c>
      <c r="D3147" t="s">
        <v>3055</v>
      </c>
      <c r="E3147">
        <v>2</v>
      </c>
      <c r="F3147">
        <v>1</v>
      </c>
      <c r="G3147">
        <v>0.5</v>
      </c>
      <c r="H3147" t="s">
        <v>2796</v>
      </c>
    </row>
    <row r="3148" spans="1:8">
      <c r="A3148" t="s">
        <v>2997</v>
      </c>
      <c r="B3148" t="s">
        <v>2945</v>
      </c>
      <c r="C3148" t="s">
        <v>1715</v>
      </c>
      <c r="D3148" t="s">
        <v>3055</v>
      </c>
      <c r="E3148">
        <v>2</v>
      </c>
      <c r="F3148">
        <v>1</v>
      </c>
      <c r="G3148">
        <v>0.5</v>
      </c>
      <c r="H3148" t="s">
        <v>2796</v>
      </c>
    </row>
    <row r="3149" spans="1:8">
      <c r="A3149" t="s">
        <v>2993</v>
      </c>
      <c r="B3149" t="s">
        <v>2945</v>
      </c>
      <c r="C3149" t="s">
        <v>1715</v>
      </c>
      <c r="D3149" t="s">
        <v>3055</v>
      </c>
      <c r="E3149">
        <v>2</v>
      </c>
      <c r="F3149">
        <v>1</v>
      </c>
      <c r="G3149">
        <v>0.5</v>
      </c>
      <c r="H3149" t="s">
        <v>2796</v>
      </c>
    </row>
    <row r="3150" spans="1:8">
      <c r="A3150" t="s">
        <v>3018</v>
      </c>
      <c r="B3150" t="s">
        <v>2945</v>
      </c>
      <c r="C3150" t="s">
        <v>1715</v>
      </c>
      <c r="D3150" t="s">
        <v>3055</v>
      </c>
      <c r="E3150">
        <v>2</v>
      </c>
      <c r="F3150">
        <v>1</v>
      </c>
      <c r="G3150">
        <v>0.5</v>
      </c>
      <c r="H3150" t="s">
        <v>2796</v>
      </c>
    </row>
    <row r="3151" spans="1:8">
      <c r="A3151" t="s">
        <v>3008</v>
      </c>
      <c r="B3151" t="s">
        <v>2945</v>
      </c>
      <c r="C3151" t="s">
        <v>1715</v>
      </c>
      <c r="D3151" t="s">
        <v>3055</v>
      </c>
      <c r="E3151">
        <v>2</v>
      </c>
      <c r="F3151">
        <v>1</v>
      </c>
      <c r="G3151">
        <v>0.5</v>
      </c>
      <c r="H3151" t="s">
        <v>2796</v>
      </c>
    </row>
    <row r="3152" spans="1:8">
      <c r="A3152" t="s">
        <v>3009</v>
      </c>
      <c r="B3152" t="s">
        <v>2945</v>
      </c>
      <c r="C3152" t="s">
        <v>1715</v>
      </c>
      <c r="D3152" t="s">
        <v>3055</v>
      </c>
      <c r="E3152">
        <v>2</v>
      </c>
      <c r="F3152">
        <v>1</v>
      </c>
      <c r="G3152">
        <v>0.5</v>
      </c>
      <c r="H3152" t="s">
        <v>2796</v>
      </c>
    </row>
    <row r="3153" spans="1:8">
      <c r="A3153" t="s">
        <v>3001</v>
      </c>
      <c r="B3153" t="s">
        <v>2945</v>
      </c>
      <c r="C3153" t="s">
        <v>1715</v>
      </c>
      <c r="D3153" t="s">
        <v>3055</v>
      </c>
      <c r="E3153">
        <v>2</v>
      </c>
      <c r="F3153">
        <v>1</v>
      </c>
      <c r="G3153">
        <v>0.5</v>
      </c>
      <c r="H3153" t="s">
        <v>2796</v>
      </c>
    </row>
    <row r="3154" spans="1:8">
      <c r="A3154" t="s">
        <v>2946</v>
      </c>
      <c r="B3154" t="s">
        <v>2945</v>
      </c>
      <c r="C3154" t="s">
        <v>1715</v>
      </c>
      <c r="D3154" t="s">
        <v>3055</v>
      </c>
      <c r="E3154">
        <v>2</v>
      </c>
      <c r="F3154">
        <v>1</v>
      </c>
      <c r="G3154">
        <v>0.5</v>
      </c>
      <c r="H3154" t="s">
        <v>2796</v>
      </c>
    </row>
    <row r="3155" spans="1:8">
      <c r="A3155" t="s">
        <v>2948</v>
      </c>
      <c r="B3155" t="s">
        <v>2945</v>
      </c>
      <c r="C3155" t="s">
        <v>1715</v>
      </c>
      <c r="D3155" t="s">
        <v>3055</v>
      </c>
      <c r="E3155">
        <v>2</v>
      </c>
      <c r="F3155">
        <v>1</v>
      </c>
      <c r="G3155">
        <v>0.5</v>
      </c>
      <c r="H3155" t="s">
        <v>2796</v>
      </c>
    </row>
    <row r="3156" spans="1:8">
      <c r="A3156" t="s">
        <v>2956</v>
      </c>
      <c r="B3156" t="s">
        <v>2945</v>
      </c>
      <c r="C3156" t="s">
        <v>1715</v>
      </c>
      <c r="D3156" t="s">
        <v>3055</v>
      </c>
      <c r="E3156">
        <v>2</v>
      </c>
      <c r="F3156">
        <v>1</v>
      </c>
      <c r="G3156">
        <v>0.5</v>
      </c>
      <c r="H3156" t="s">
        <v>2796</v>
      </c>
    </row>
    <row r="3157" spans="1:8">
      <c r="A3157" t="s">
        <v>2960</v>
      </c>
      <c r="B3157" t="s">
        <v>2945</v>
      </c>
      <c r="C3157" t="s">
        <v>1715</v>
      </c>
      <c r="D3157" t="s">
        <v>3055</v>
      </c>
      <c r="E3157">
        <v>2</v>
      </c>
      <c r="F3157">
        <v>1</v>
      </c>
      <c r="G3157">
        <v>0.5</v>
      </c>
      <c r="H3157" t="s">
        <v>2796</v>
      </c>
    </row>
    <row r="3158" spans="1:8">
      <c r="A3158" t="s">
        <v>2994</v>
      </c>
      <c r="B3158" t="s">
        <v>2945</v>
      </c>
      <c r="C3158" t="s">
        <v>1715</v>
      </c>
      <c r="D3158" t="s">
        <v>3055</v>
      </c>
      <c r="E3158">
        <v>2</v>
      </c>
      <c r="F3158">
        <v>1</v>
      </c>
      <c r="G3158">
        <v>0.5</v>
      </c>
      <c r="H3158" t="s">
        <v>2796</v>
      </c>
    </row>
    <row r="3159" spans="1:8">
      <c r="A3159" t="s">
        <v>2970</v>
      </c>
      <c r="B3159" t="s">
        <v>2945</v>
      </c>
      <c r="C3159" t="s">
        <v>1715</v>
      </c>
      <c r="D3159" t="s">
        <v>3055</v>
      </c>
      <c r="E3159">
        <v>2</v>
      </c>
      <c r="F3159">
        <v>1</v>
      </c>
      <c r="G3159">
        <v>0.5</v>
      </c>
      <c r="H3159" t="s">
        <v>2796</v>
      </c>
    </row>
    <row r="3160" spans="1:8">
      <c r="A3160" t="s">
        <v>2965</v>
      </c>
      <c r="B3160" t="s">
        <v>2945</v>
      </c>
      <c r="C3160" t="s">
        <v>1715</v>
      </c>
      <c r="D3160" t="s">
        <v>3055</v>
      </c>
      <c r="E3160">
        <v>2</v>
      </c>
      <c r="F3160">
        <v>1</v>
      </c>
      <c r="G3160">
        <v>0.5</v>
      </c>
      <c r="H3160" t="s">
        <v>2796</v>
      </c>
    </row>
    <row r="3161" spans="1:8">
      <c r="A3161" t="s">
        <v>2969</v>
      </c>
      <c r="B3161" t="s">
        <v>2945</v>
      </c>
      <c r="C3161" t="s">
        <v>1715</v>
      </c>
      <c r="D3161" t="s">
        <v>3055</v>
      </c>
      <c r="E3161">
        <v>2</v>
      </c>
      <c r="F3161">
        <v>1</v>
      </c>
      <c r="G3161">
        <v>0.5</v>
      </c>
      <c r="H3161" t="s">
        <v>2796</v>
      </c>
    </row>
    <row r="3162" spans="1:8">
      <c r="A3162" t="s">
        <v>2968</v>
      </c>
      <c r="B3162" t="s">
        <v>2945</v>
      </c>
      <c r="C3162" t="s">
        <v>1715</v>
      </c>
      <c r="D3162" t="s">
        <v>3055</v>
      </c>
      <c r="E3162">
        <v>2</v>
      </c>
      <c r="F3162">
        <v>1</v>
      </c>
      <c r="G3162">
        <v>0.5</v>
      </c>
      <c r="H3162" t="s">
        <v>2796</v>
      </c>
    </row>
    <row r="3163" spans="1:8">
      <c r="A3163" t="s">
        <v>3021</v>
      </c>
      <c r="B3163" t="s">
        <v>2945</v>
      </c>
      <c r="C3163" t="s">
        <v>1715</v>
      </c>
      <c r="D3163" t="s">
        <v>3055</v>
      </c>
      <c r="E3163">
        <v>2</v>
      </c>
      <c r="F3163">
        <v>1</v>
      </c>
      <c r="G3163">
        <v>0.5</v>
      </c>
      <c r="H3163" t="s">
        <v>2796</v>
      </c>
    </row>
    <row r="3164" spans="1:8">
      <c r="A3164" t="s">
        <v>2964</v>
      </c>
      <c r="B3164" t="s">
        <v>2945</v>
      </c>
      <c r="C3164" t="s">
        <v>1715</v>
      </c>
      <c r="D3164" t="s">
        <v>3055</v>
      </c>
      <c r="E3164">
        <v>2</v>
      </c>
      <c r="F3164">
        <v>1</v>
      </c>
      <c r="G3164">
        <v>0.5</v>
      </c>
      <c r="H3164" t="s">
        <v>2796</v>
      </c>
    </row>
    <row r="3165" spans="1:8">
      <c r="A3165" t="s">
        <v>1695</v>
      </c>
      <c r="B3165" t="s">
        <v>3025</v>
      </c>
      <c r="C3165" t="s">
        <v>1715</v>
      </c>
      <c r="D3165" t="s">
        <v>3055</v>
      </c>
      <c r="E3165">
        <v>2</v>
      </c>
      <c r="F3165">
        <v>1</v>
      </c>
      <c r="G3165">
        <v>0.5</v>
      </c>
      <c r="H3165" t="s">
        <v>2796</v>
      </c>
    </row>
    <row r="3166" spans="1:8">
      <c r="A3166" t="s">
        <v>3027</v>
      </c>
      <c r="B3166" t="s">
        <v>3026</v>
      </c>
      <c r="C3166" t="s">
        <v>1715</v>
      </c>
      <c r="D3166" t="s">
        <v>3055</v>
      </c>
      <c r="E3166">
        <v>2</v>
      </c>
      <c r="F3166">
        <v>1</v>
      </c>
      <c r="G3166">
        <v>0.5</v>
      </c>
      <c r="H3166" t="s">
        <v>2796</v>
      </c>
    </row>
    <row r="3167" spans="1:8">
      <c r="A3167" t="s">
        <v>3029</v>
      </c>
      <c r="B3167" t="s">
        <v>3028</v>
      </c>
      <c r="C3167" t="s">
        <v>1715</v>
      </c>
      <c r="D3167" t="s">
        <v>3055</v>
      </c>
      <c r="E3167">
        <v>2</v>
      </c>
      <c r="F3167">
        <v>1</v>
      </c>
      <c r="G3167">
        <v>0.5</v>
      </c>
      <c r="H3167" t="s">
        <v>2796</v>
      </c>
    </row>
    <row r="3168" spans="1:8">
      <c r="A3168" t="s">
        <v>1691</v>
      </c>
      <c r="B3168" t="s">
        <v>3030</v>
      </c>
      <c r="C3168" t="s">
        <v>1715</v>
      </c>
      <c r="D3168" t="s">
        <v>3055</v>
      </c>
      <c r="E3168">
        <v>2</v>
      </c>
      <c r="F3168">
        <v>1</v>
      </c>
      <c r="G3168">
        <v>0.5</v>
      </c>
      <c r="H3168" t="s">
        <v>2796</v>
      </c>
    </row>
    <row r="3169" spans="1:8">
      <c r="A3169" t="s">
        <v>3032</v>
      </c>
      <c r="B3169" t="s">
        <v>3031</v>
      </c>
      <c r="C3169" t="s">
        <v>1715</v>
      </c>
      <c r="D3169" t="s">
        <v>3055</v>
      </c>
      <c r="E3169">
        <v>2</v>
      </c>
      <c r="F3169">
        <v>1</v>
      </c>
      <c r="G3169">
        <v>0.5</v>
      </c>
      <c r="H3169" t="s">
        <v>2796</v>
      </c>
    </row>
    <row r="3170" spans="1:8">
      <c r="A3170" t="s">
        <v>3034</v>
      </c>
      <c r="B3170" t="s">
        <v>3033</v>
      </c>
      <c r="C3170" t="s">
        <v>1715</v>
      </c>
      <c r="D3170" t="s">
        <v>3055</v>
      </c>
      <c r="E3170">
        <v>1</v>
      </c>
      <c r="F3170">
        <v>1</v>
      </c>
      <c r="G3170">
        <v>1</v>
      </c>
      <c r="H3170" t="s">
        <v>2796</v>
      </c>
    </row>
    <row r="3171" spans="1:8">
      <c r="A3171" t="s">
        <v>3042</v>
      </c>
      <c r="B3171" t="s">
        <v>3033</v>
      </c>
      <c r="C3171" t="s">
        <v>1715</v>
      </c>
      <c r="D3171" t="s">
        <v>3055</v>
      </c>
      <c r="E3171">
        <v>1</v>
      </c>
      <c r="F3171">
        <v>1</v>
      </c>
      <c r="G3171">
        <v>1</v>
      </c>
      <c r="H3171" t="s">
        <v>2796</v>
      </c>
    </row>
    <row r="3172" spans="1:8">
      <c r="A3172" t="s">
        <v>3039</v>
      </c>
      <c r="B3172" t="s">
        <v>3033</v>
      </c>
      <c r="C3172" t="s">
        <v>1715</v>
      </c>
      <c r="D3172" t="s">
        <v>3055</v>
      </c>
      <c r="E3172">
        <v>1</v>
      </c>
      <c r="F3172">
        <v>1</v>
      </c>
      <c r="G3172">
        <v>1</v>
      </c>
      <c r="H3172" t="s">
        <v>2796</v>
      </c>
    </row>
    <row r="3173" spans="1:8">
      <c r="A3173" t="s">
        <v>5885</v>
      </c>
      <c r="B3173" t="s">
        <v>3033</v>
      </c>
      <c r="C3173" t="s">
        <v>1715</v>
      </c>
      <c r="D3173" t="s">
        <v>3055</v>
      </c>
      <c r="E3173">
        <v>1</v>
      </c>
      <c r="F3173">
        <v>1</v>
      </c>
      <c r="G3173">
        <v>1</v>
      </c>
      <c r="H3173" t="s">
        <v>2796</v>
      </c>
    </row>
    <row r="3174" spans="1:8">
      <c r="A3174" t="s">
        <v>3037</v>
      </c>
      <c r="B3174" t="s">
        <v>3033</v>
      </c>
      <c r="C3174" t="s">
        <v>1715</v>
      </c>
      <c r="D3174" t="s">
        <v>3055</v>
      </c>
      <c r="E3174">
        <v>1</v>
      </c>
      <c r="F3174">
        <v>1</v>
      </c>
      <c r="G3174">
        <v>1</v>
      </c>
      <c r="H3174" t="s">
        <v>2796</v>
      </c>
    </row>
    <row r="3175" spans="1:8">
      <c r="A3175" t="s">
        <v>3040</v>
      </c>
      <c r="B3175" t="s">
        <v>3033</v>
      </c>
      <c r="C3175" t="s">
        <v>1715</v>
      </c>
      <c r="D3175" t="s">
        <v>3055</v>
      </c>
      <c r="E3175">
        <v>1</v>
      </c>
      <c r="F3175">
        <v>1</v>
      </c>
      <c r="G3175">
        <v>1</v>
      </c>
      <c r="H3175" t="s">
        <v>2796</v>
      </c>
    </row>
    <row r="3176" spans="1:8">
      <c r="A3176" t="s">
        <v>3041</v>
      </c>
      <c r="B3176" t="s">
        <v>3033</v>
      </c>
      <c r="C3176" t="s">
        <v>1715</v>
      </c>
      <c r="D3176" t="s">
        <v>3055</v>
      </c>
      <c r="E3176">
        <v>1</v>
      </c>
      <c r="F3176">
        <v>1</v>
      </c>
      <c r="G3176">
        <v>1</v>
      </c>
      <c r="H3176" t="s">
        <v>2796</v>
      </c>
    </row>
    <row r="3177" spans="1:8">
      <c r="A3177" t="s">
        <v>3038</v>
      </c>
      <c r="B3177" t="s">
        <v>3033</v>
      </c>
      <c r="C3177" t="s">
        <v>1715</v>
      </c>
      <c r="D3177" t="s">
        <v>3055</v>
      </c>
      <c r="E3177">
        <v>1</v>
      </c>
      <c r="F3177">
        <v>1</v>
      </c>
      <c r="G3177">
        <v>1</v>
      </c>
      <c r="H3177" t="s">
        <v>2796</v>
      </c>
    </row>
    <row r="3178" spans="1:8">
      <c r="A3178" t="s">
        <v>3035</v>
      </c>
      <c r="B3178" t="s">
        <v>3033</v>
      </c>
      <c r="C3178" t="s">
        <v>1715</v>
      </c>
      <c r="D3178" t="s">
        <v>3055</v>
      </c>
      <c r="E3178">
        <v>1</v>
      </c>
      <c r="F3178">
        <v>1</v>
      </c>
      <c r="G3178">
        <v>1</v>
      </c>
      <c r="H3178" t="s">
        <v>2796</v>
      </c>
    </row>
    <row r="3179" spans="1:8">
      <c r="A3179" t="s">
        <v>3036</v>
      </c>
      <c r="B3179" t="s">
        <v>3033</v>
      </c>
      <c r="C3179" t="s">
        <v>1715</v>
      </c>
      <c r="D3179" t="s">
        <v>3055</v>
      </c>
      <c r="E3179">
        <v>1</v>
      </c>
      <c r="F3179">
        <v>1</v>
      </c>
      <c r="G3179">
        <v>1</v>
      </c>
      <c r="H3179" t="s">
        <v>2796</v>
      </c>
    </row>
    <row r="3180" spans="1:8">
      <c r="A3180" t="s">
        <v>3044</v>
      </c>
      <c r="B3180" t="s">
        <v>3033</v>
      </c>
      <c r="C3180" t="s">
        <v>1715</v>
      </c>
      <c r="D3180" t="s">
        <v>3055</v>
      </c>
      <c r="E3180">
        <v>2</v>
      </c>
      <c r="F3180">
        <v>1</v>
      </c>
      <c r="G3180">
        <v>0.5</v>
      </c>
      <c r="H3180" t="s">
        <v>2796</v>
      </c>
    </row>
    <row r="3181" spans="1:8">
      <c r="A3181" t="s">
        <v>3049</v>
      </c>
      <c r="B3181" t="s">
        <v>3033</v>
      </c>
      <c r="C3181" t="s">
        <v>1715</v>
      </c>
      <c r="D3181" t="s">
        <v>3055</v>
      </c>
      <c r="E3181">
        <v>2</v>
      </c>
      <c r="F3181">
        <v>1</v>
      </c>
      <c r="G3181">
        <v>0.5</v>
      </c>
      <c r="H3181" t="s">
        <v>2796</v>
      </c>
    </row>
    <row r="3182" spans="1:8">
      <c r="A3182" t="s">
        <v>3046</v>
      </c>
      <c r="B3182" t="s">
        <v>3033</v>
      </c>
      <c r="C3182" t="s">
        <v>1715</v>
      </c>
      <c r="D3182" t="s">
        <v>3055</v>
      </c>
      <c r="E3182">
        <v>2</v>
      </c>
      <c r="F3182">
        <v>1</v>
      </c>
      <c r="G3182">
        <v>0.5</v>
      </c>
      <c r="H3182" t="s">
        <v>2796</v>
      </c>
    </row>
    <row r="3183" spans="1:8">
      <c r="A3183" t="s">
        <v>3045</v>
      </c>
      <c r="B3183" t="s">
        <v>3033</v>
      </c>
      <c r="C3183" t="s">
        <v>1715</v>
      </c>
      <c r="D3183" t="s">
        <v>3055</v>
      </c>
      <c r="E3183">
        <v>2</v>
      </c>
      <c r="F3183">
        <v>1</v>
      </c>
      <c r="G3183">
        <v>0.5</v>
      </c>
      <c r="H3183" t="s">
        <v>2796</v>
      </c>
    </row>
    <row r="3184" spans="1:8">
      <c r="A3184" t="s">
        <v>3047</v>
      </c>
      <c r="B3184" t="s">
        <v>3033</v>
      </c>
      <c r="C3184" t="s">
        <v>1715</v>
      </c>
      <c r="D3184" t="s">
        <v>3055</v>
      </c>
      <c r="E3184">
        <v>2</v>
      </c>
      <c r="F3184">
        <v>1</v>
      </c>
      <c r="G3184">
        <v>0.5</v>
      </c>
      <c r="H3184" t="s">
        <v>2796</v>
      </c>
    </row>
    <row r="3185" spans="1:8">
      <c r="A3185" t="s">
        <v>3048</v>
      </c>
      <c r="B3185" t="s">
        <v>3033</v>
      </c>
      <c r="C3185" t="s">
        <v>1715</v>
      </c>
      <c r="D3185" t="s">
        <v>3055</v>
      </c>
      <c r="E3185">
        <v>2</v>
      </c>
      <c r="F3185">
        <v>1</v>
      </c>
      <c r="G3185">
        <v>0.5</v>
      </c>
      <c r="H3185" t="s">
        <v>2796</v>
      </c>
    </row>
    <row r="3186" spans="1:8">
      <c r="A3186" t="s">
        <v>3050</v>
      </c>
      <c r="B3186" t="s">
        <v>3033</v>
      </c>
      <c r="C3186" t="s">
        <v>1715</v>
      </c>
      <c r="D3186" t="s">
        <v>3055</v>
      </c>
      <c r="E3186">
        <v>2</v>
      </c>
      <c r="F3186">
        <v>1</v>
      </c>
      <c r="G3186">
        <v>0.5</v>
      </c>
      <c r="H3186" t="s">
        <v>2796</v>
      </c>
    </row>
    <row r="3187" spans="1:8">
      <c r="A3187" t="s">
        <v>3043</v>
      </c>
      <c r="B3187" t="s">
        <v>3033</v>
      </c>
      <c r="C3187" t="s">
        <v>1715</v>
      </c>
      <c r="D3187" t="s">
        <v>3055</v>
      </c>
      <c r="E3187">
        <v>2</v>
      </c>
      <c r="F3187">
        <v>1</v>
      </c>
      <c r="G3187">
        <v>0.5</v>
      </c>
      <c r="H3187" t="s">
        <v>2796</v>
      </c>
    </row>
    <row r="3188" spans="1:8">
      <c r="A3188" t="s">
        <v>3052</v>
      </c>
      <c r="B3188" t="s">
        <v>3051</v>
      </c>
      <c r="C3188" t="s">
        <v>1715</v>
      </c>
      <c r="D3188" t="s">
        <v>3055</v>
      </c>
      <c r="E3188">
        <v>2</v>
      </c>
      <c r="F3188">
        <v>1</v>
      </c>
      <c r="G3188">
        <v>0.5</v>
      </c>
      <c r="H3188" t="s">
        <v>2796</v>
      </c>
    </row>
    <row r="3189" spans="1:8">
      <c r="A3189" t="s">
        <v>2795</v>
      </c>
      <c r="B3189" t="s">
        <v>2794</v>
      </c>
      <c r="C3189" t="s">
        <v>1715</v>
      </c>
      <c r="D3189" t="s">
        <v>9733</v>
      </c>
      <c r="E3189">
        <v>1</v>
      </c>
      <c r="F3189">
        <v>0</v>
      </c>
      <c r="G3189">
        <v>0</v>
      </c>
      <c r="H3189" t="s">
        <v>2747</v>
      </c>
    </row>
    <row r="3190" spans="1:8">
      <c r="A3190" t="s">
        <v>2882</v>
      </c>
      <c r="B3190" t="s">
        <v>11412</v>
      </c>
      <c r="C3190" t="s">
        <v>1715</v>
      </c>
      <c r="D3190" t="s">
        <v>9733</v>
      </c>
      <c r="E3190">
        <v>1</v>
      </c>
      <c r="F3190">
        <v>0</v>
      </c>
      <c r="G3190">
        <v>0</v>
      </c>
      <c r="H3190" t="s">
        <v>2747</v>
      </c>
    </row>
    <row r="3191" spans="1:8">
      <c r="A3191" t="s">
        <v>2871</v>
      </c>
      <c r="B3191" t="s">
        <v>11412</v>
      </c>
      <c r="C3191" t="s">
        <v>1715</v>
      </c>
      <c r="D3191" t="s">
        <v>9733</v>
      </c>
      <c r="E3191">
        <v>1</v>
      </c>
      <c r="F3191">
        <v>0</v>
      </c>
      <c r="G3191">
        <v>0</v>
      </c>
      <c r="H3191" t="s">
        <v>2747</v>
      </c>
    </row>
    <row r="3192" spans="1:8">
      <c r="A3192" t="s">
        <v>2879</v>
      </c>
      <c r="B3192" t="s">
        <v>11412</v>
      </c>
      <c r="C3192" t="s">
        <v>1715</v>
      </c>
      <c r="D3192" t="s">
        <v>9733</v>
      </c>
      <c r="E3192">
        <v>1</v>
      </c>
      <c r="F3192">
        <v>0</v>
      </c>
      <c r="G3192">
        <v>0</v>
      </c>
      <c r="H3192" t="s">
        <v>2747</v>
      </c>
    </row>
    <row r="3193" spans="1:8">
      <c r="A3193" t="s">
        <v>2878</v>
      </c>
      <c r="B3193" t="s">
        <v>11412</v>
      </c>
      <c r="C3193" t="s">
        <v>1715</v>
      </c>
      <c r="D3193" t="s">
        <v>9733</v>
      </c>
      <c r="E3193">
        <v>1</v>
      </c>
      <c r="F3193">
        <v>0</v>
      </c>
      <c r="G3193">
        <v>0</v>
      </c>
      <c r="H3193" t="s">
        <v>2747</v>
      </c>
    </row>
    <row r="3194" spans="1:8">
      <c r="A3194" t="s">
        <v>2868</v>
      </c>
      <c r="B3194" t="s">
        <v>11412</v>
      </c>
      <c r="C3194" t="s">
        <v>1715</v>
      </c>
      <c r="D3194" t="s">
        <v>9733</v>
      </c>
      <c r="E3194">
        <v>1</v>
      </c>
      <c r="F3194">
        <v>0</v>
      </c>
      <c r="G3194">
        <v>0</v>
      </c>
      <c r="H3194" t="s">
        <v>2747</v>
      </c>
    </row>
    <row r="3195" spans="1:8">
      <c r="A3195" t="s">
        <v>2865</v>
      </c>
      <c r="B3195" t="s">
        <v>11412</v>
      </c>
      <c r="C3195" t="s">
        <v>1715</v>
      </c>
      <c r="D3195" t="s">
        <v>9733</v>
      </c>
      <c r="E3195">
        <v>1</v>
      </c>
      <c r="F3195">
        <v>0</v>
      </c>
      <c r="G3195">
        <v>0</v>
      </c>
      <c r="H3195" t="s">
        <v>2747</v>
      </c>
    </row>
    <row r="3196" spans="1:8">
      <c r="A3196" t="s">
        <v>2873</v>
      </c>
      <c r="B3196" t="s">
        <v>11412</v>
      </c>
      <c r="C3196" t="s">
        <v>1715</v>
      </c>
      <c r="D3196" t="s">
        <v>9733</v>
      </c>
      <c r="E3196">
        <v>1</v>
      </c>
      <c r="F3196">
        <v>0</v>
      </c>
      <c r="G3196">
        <v>0</v>
      </c>
      <c r="H3196" t="s">
        <v>2747</v>
      </c>
    </row>
    <row r="3197" spans="1:8">
      <c r="A3197" t="s">
        <v>2798</v>
      </c>
      <c r="B3197" t="s">
        <v>2797</v>
      </c>
      <c r="C3197" t="s">
        <v>1715</v>
      </c>
      <c r="D3197" t="s">
        <v>9733</v>
      </c>
      <c r="E3197">
        <v>1</v>
      </c>
      <c r="F3197">
        <v>0</v>
      </c>
      <c r="G3197">
        <v>0</v>
      </c>
      <c r="H3197" t="s">
        <v>2747</v>
      </c>
    </row>
    <row r="3198" spans="1:8">
      <c r="A3198" t="s">
        <v>2811</v>
      </c>
      <c r="B3198" t="s">
        <v>2810</v>
      </c>
      <c r="C3198" t="s">
        <v>1715</v>
      </c>
      <c r="D3198" t="s">
        <v>9733</v>
      </c>
      <c r="E3198">
        <v>1</v>
      </c>
      <c r="F3198">
        <v>0</v>
      </c>
      <c r="G3198">
        <v>0</v>
      </c>
      <c r="H3198" t="s">
        <v>2747</v>
      </c>
    </row>
    <row r="3199" spans="1:8">
      <c r="A3199" t="s">
        <v>2813</v>
      </c>
      <c r="B3199" t="s">
        <v>2812</v>
      </c>
      <c r="C3199" t="s">
        <v>1715</v>
      </c>
      <c r="D3199" t="s">
        <v>9733</v>
      </c>
      <c r="E3199">
        <v>1</v>
      </c>
      <c r="F3199">
        <v>0</v>
      </c>
      <c r="G3199">
        <v>0</v>
      </c>
      <c r="H3199" t="s">
        <v>2747</v>
      </c>
    </row>
    <row r="3200" spans="1:8">
      <c r="A3200" t="s">
        <v>2822</v>
      </c>
      <c r="B3200" t="s">
        <v>2817</v>
      </c>
      <c r="C3200" t="s">
        <v>1715</v>
      </c>
      <c r="D3200" t="s">
        <v>9733</v>
      </c>
      <c r="E3200">
        <v>1</v>
      </c>
      <c r="F3200">
        <v>0</v>
      </c>
      <c r="G3200">
        <v>0</v>
      </c>
      <c r="H3200" t="s">
        <v>2747</v>
      </c>
    </row>
    <row r="3201" spans="1:8">
      <c r="A3201" t="s">
        <v>2823</v>
      </c>
      <c r="B3201" t="s">
        <v>2817</v>
      </c>
      <c r="C3201" t="s">
        <v>1715</v>
      </c>
      <c r="D3201" t="s">
        <v>9733</v>
      </c>
      <c r="E3201">
        <v>1</v>
      </c>
      <c r="F3201">
        <v>0</v>
      </c>
      <c r="G3201">
        <v>0</v>
      </c>
      <c r="H3201" t="s">
        <v>2747</v>
      </c>
    </row>
    <row r="3202" spans="1:8">
      <c r="A3202" t="s">
        <v>2818</v>
      </c>
      <c r="B3202" t="s">
        <v>2817</v>
      </c>
      <c r="C3202" t="s">
        <v>1715</v>
      </c>
      <c r="D3202" t="s">
        <v>9733</v>
      </c>
      <c r="E3202">
        <v>1</v>
      </c>
      <c r="F3202">
        <v>0</v>
      </c>
      <c r="G3202">
        <v>0</v>
      </c>
      <c r="H3202" t="s">
        <v>2747</v>
      </c>
    </row>
    <row r="3203" spans="1:8">
      <c r="A3203" t="s">
        <v>2819</v>
      </c>
      <c r="B3203" t="s">
        <v>2817</v>
      </c>
      <c r="C3203" t="s">
        <v>1715</v>
      </c>
      <c r="D3203" t="s">
        <v>9733</v>
      </c>
      <c r="E3203">
        <v>1</v>
      </c>
      <c r="F3203">
        <v>0</v>
      </c>
      <c r="G3203">
        <v>0</v>
      </c>
      <c r="H3203" t="s">
        <v>2747</v>
      </c>
    </row>
    <row r="3204" spans="1:8">
      <c r="A3204" t="s">
        <v>2821</v>
      </c>
      <c r="B3204" t="s">
        <v>2817</v>
      </c>
      <c r="C3204" t="s">
        <v>1715</v>
      </c>
      <c r="D3204" t="s">
        <v>9733</v>
      </c>
      <c r="E3204">
        <v>1</v>
      </c>
      <c r="F3204">
        <v>0</v>
      </c>
      <c r="G3204">
        <v>0</v>
      </c>
      <c r="H3204" t="s">
        <v>2747</v>
      </c>
    </row>
    <row r="3205" spans="1:8">
      <c r="A3205" t="s">
        <v>2820</v>
      </c>
      <c r="B3205" t="s">
        <v>2817</v>
      </c>
      <c r="C3205" t="s">
        <v>1715</v>
      </c>
      <c r="D3205" t="s">
        <v>9733</v>
      </c>
      <c r="E3205">
        <v>1</v>
      </c>
      <c r="F3205">
        <v>0</v>
      </c>
      <c r="G3205">
        <v>0</v>
      </c>
      <c r="H3205" t="s">
        <v>2747</v>
      </c>
    </row>
    <row r="3206" spans="1:8">
      <c r="A3206" t="s">
        <v>2836</v>
      </c>
      <c r="B3206" t="s">
        <v>2824</v>
      </c>
      <c r="C3206" t="s">
        <v>1715</v>
      </c>
      <c r="D3206" t="s">
        <v>9733</v>
      </c>
      <c r="E3206">
        <v>1</v>
      </c>
      <c r="F3206">
        <v>0</v>
      </c>
      <c r="G3206">
        <v>0</v>
      </c>
      <c r="H3206" t="s">
        <v>2747</v>
      </c>
    </row>
    <row r="3207" spans="1:8">
      <c r="A3207" t="s">
        <v>2843</v>
      </c>
      <c r="B3207" t="s">
        <v>2824</v>
      </c>
      <c r="C3207" t="s">
        <v>1715</v>
      </c>
      <c r="D3207" t="s">
        <v>9733</v>
      </c>
      <c r="E3207">
        <v>1</v>
      </c>
      <c r="F3207">
        <v>0</v>
      </c>
      <c r="G3207">
        <v>0</v>
      </c>
      <c r="H3207" t="s">
        <v>2747</v>
      </c>
    </row>
    <row r="3208" spans="1:8">
      <c r="A3208" t="s">
        <v>2837</v>
      </c>
      <c r="B3208" t="s">
        <v>2824</v>
      </c>
      <c r="C3208" t="s">
        <v>1715</v>
      </c>
      <c r="D3208" t="s">
        <v>9733</v>
      </c>
      <c r="E3208">
        <v>1</v>
      </c>
      <c r="F3208">
        <v>0</v>
      </c>
      <c r="G3208">
        <v>0</v>
      </c>
      <c r="H3208" t="s">
        <v>2747</v>
      </c>
    </row>
    <row r="3209" spans="1:8">
      <c r="A3209" t="s">
        <v>2833</v>
      </c>
      <c r="B3209" t="s">
        <v>2824</v>
      </c>
      <c r="C3209" t="s">
        <v>1715</v>
      </c>
      <c r="D3209" t="s">
        <v>9733</v>
      </c>
      <c r="E3209">
        <v>1</v>
      </c>
      <c r="F3209">
        <v>0</v>
      </c>
      <c r="G3209">
        <v>0</v>
      </c>
      <c r="H3209" t="s">
        <v>2747</v>
      </c>
    </row>
    <row r="3210" spans="1:8">
      <c r="A3210" t="s">
        <v>2830</v>
      </c>
      <c r="B3210" t="s">
        <v>2824</v>
      </c>
      <c r="C3210" t="s">
        <v>1715</v>
      </c>
      <c r="D3210" t="s">
        <v>9733</v>
      </c>
      <c r="E3210">
        <v>1</v>
      </c>
      <c r="F3210">
        <v>0</v>
      </c>
      <c r="G3210">
        <v>0</v>
      </c>
      <c r="H3210" t="s">
        <v>2747</v>
      </c>
    </row>
    <row r="3211" spans="1:8">
      <c r="A3211" t="s">
        <v>2850</v>
      </c>
      <c r="B3211" t="s">
        <v>2824</v>
      </c>
      <c r="C3211" t="s">
        <v>1715</v>
      </c>
      <c r="D3211" t="s">
        <v>9733</v>
      </c>
      <c r="E3211">
        <v>1</v>
      </c>
      <c r="F3211">
        <v>0</v>
      </c>
      <c r="G3211">
        <v>0</v>
      </c>
      <c r="H3211" t="s">
        <v>2747</v>
      </c>
    </row>
    <row r="3212" spans="1:8">
      <c r="A3212" t="s">
        <v>2845</v>
      </c>
      <c r="B3212" t="s">
        <v>2824</v>
      </c>
      <c r="C3212" t="s">
        <v>1715</v>
      </c>
      <c r="D3212" t="s">
        <v>9733</v>
      </c>
      <c r="E3212">
        <v>1</v>
      </c>
      <c r="F3212">
        <v>0</v>
      </c>
      <c r="G3212">
        <v>0</v>
      </c>
      <c r="H3212" t="s">
        <v>2747</v>
      </c>
    </row>
    <row r="3213" spans="1:8">
      <c r="A3213" t="s">
        <v>2848</v>
      </c>
      <c r="B3213" t="s">
        <v>2824</v>
      </c>
      <c r="C3213" t="s">
        <v>1715</v>
      </c>
      <c r="D3213" t="s">
        <v>9733</v>
      </c>
      <c r="E3213">
        <v>1</v>
      </c>
      <c r="F3213">
        <v>0</v>
      </c>
      <c r="G3213">
        <v>0</v>
      </c>
      <c r="H3213" t="s">
        <v>2747</v>
      </c>
    </row>
    <row r="3214" spans="1:8">
      <c r="A3214" t="s">
        <v>2839</v>
      </c>
      <c r="B3214" t="s">
        <v>2824</v>
      </c>
      <c r="C3214" t="s">
        <v>1715</v>
      </c>
      <c r="D3214" t="s">
        <v>9733</v>
      </c>
      <c r="E3214">
        <v>1</v>
      </c>
      <c r="F3214">
        <v>0</v>
      </c>
      <c r="G3214">
        <v>0</v>
      </c>
      <c r="H3214" t="s">
        <v>2747</v>
      </c>
    </row>
    <row r="3215" spans="1:8">
      <c r="A3215" t="s">
        <v>2827</v>
      </c>
      <c r="B3215" t="s">
        <v>2824</v>
      </c>
      <c r="C3215" t="s">
        <v>1715</v>
      </c>
      <c r="D3215" t="s">
        <v>9733</v>
      </c>
      <c r="E3215">
        <v>1</v>
      </c>
      <c r="F3215">
        <v>0</v>
      </c>
      <c r="G3215">
        <v>0</v>
      </c>
      <c r="H3215" t="s">
        <v>2747</v>
      </c>
    </row>
    <row r="3216" spans="1:8">
      <c r="A3216" t="s">
        <v>2851</v>
      </c>
      <c r="B3216" t="s">
        <v>2824</v>
      </c>
      <c r="C3216" t="s">
        <v>1715</v>
      </c>
      <c r="D3216" t="s">
        <v>9733</v>
      </c>
      <c r="E3216">
        <v>1</v>
      </c>
      <c r="F3216">
        <v>0</v>
      </c>
      <c r="G3216">
        <v>0</v>
      </c>
      <c r="H3216" t="s">
        <v>2747</v>
      </c>
    </row>
    <row r="3217" spans="1:8">
      <c r="A3217" t="s">
        <v>2828</v>
      </c>
      <c r="B3217" t="s">
        <v>2824</v>
      </c>
      <c r="C3217" t="s">
        <v>1715</v>
      </c>
      <c r="D3217" t="s">
        <v>9733</v>
      </c>
      <c r="E3217">
        <v>1</v>
      </c>
      <c r="F3217">
        <v>0</v>
      </c>
      <c r="G3217">
        <v>0</v>
      </c>
      <c r="H3217" t="s">
        <v>2747</v>
      </c>
    </row>
    <row r="3218" spans="1:8">
      <c r="A3218" t="s">
        <v>2847</v>
      </c>
      <c r="B3218" t="s">
        <v>2824</v>
      </c>
      <c r="C3218" t="s">
        <v>1715</v>
      </c>
      <c r="D3218" t="s">
        <v>9733</v>
      </c>
      <c r="E3218">
        <v>1</v>
      </c>
      <c r="F3218">
        <v>0</v>
      </c>
      <c r="G3218">
        <v>0</v>
      </c>
      <c r="H3218" t="s">
        <v>2747</v>
      </c>
    </row>
    <row r="3219" spans="1:8">
      <c r="A3219" t="s">
        <v>2826</v>
      </c>
      <c r="B3219" t="s">
        <v>2824</v>
      </c>
      <c r="C3219" t="s">
        <v>1715</v>
      </c>
      <c r="D3219" t="s">
        <v>9733</v>
      </c>
      <c r="E3219">
        <v>1</v>
      </c>
      <c r="F3219">
        <v>0</v>
      </c>
      <c r="G3219">
        <v>0</v>
      </c>
      <c r="H3219" t="s">
        <v>2747</v>
      </c>
    </row>
    <row r="3220" spans="1:8">
      <c r="A3220" t="s">
        <v>2838</v>
      </c>
      <c r="B3220" t="s">
        <v>2824</v>
      </c>
      <c r="C3220" t="s">
        <v>1715</v>
      </c>
      <c r="D3220" t="s">
        <v>9733</v>
      </c>
      <c r="E3220">
        <v>1</v>
      </c>
      <c r="F3220">
        <v>0</v>
      </c>
      <c r="G3220">
        <v>0</v>
      </c>
      <c r="H3220" t="s">
        <v>2747</v>
      </c>
    </row>
    <row r="3221" spans="1:8">
      <c r="A3221" t="s">
        <v>2844</v>
      </c>
      <c r="B3221" t="s">
        <v>2824</v>
      </c>
      <c r="C3221" t="s">
        <v>1715</v>
      </c>
      <c r="D3221" t="s">
        <v>9733</v>
      </c>
      <c r="E3221">
        <v>1</v>
      </c>
      <c r="F3221">
        <v>0</v>
      </c>
      <c r="G3221">
        <v>0</v>
      </c>
      <c r="H3221" t="s">
        <v>2747</v>
      </c>
    </row>
    <row r="3222" spans="1:8">
      <c r="A3222" t="s">
        <v>2835</v>
      </c>
      <c r="B3222" t="s">
        <v>2824</v>
      </c>
      <c r="C3222" t="s">
        <v>1715</v>
      </c>
      <c r="D3222" t="s">
        <v>9733</v>
      </c>
      <c r="E3222">
        <v>1</v>
      </c>
      <c r="F3222">
        <v>0</v>
      </c>
      <c r="G3222">
        <v>0</v>
      </c>
      <c r="H3222" t="s">
        <v>2747</v>
      </c>
    </row>
    <row r="3223" spans="1:8">
      <c r="A3223" t="s">
        <v>2834</v>
      </c>
      <c r="B3223" t="s">
        <v>2824</v>
      </c>
      <c r="C3223" t="s">
        <v>1715</v>
      </c>
      <c r="D3223" t="s">
        <v>9733</v>
      </c>
      <c r="E3223">
        <v>1</v>
      </c>
      <c r="F3223">
        <v>0</v>
      </c>
      <c r="G3223">
        <v>0</v>
      </c>
      <c r="H3223" t="s">
        <v>2747</v>
      </c>
    </row>
    <row r="3224" spans="1:8">
      <c r="A3224" t="s">
        <v>2841</v>
      </c>
      <c r="B3224" t="s">
        <v>2824</v>
      </c>
      <c r="C3224" t="s">
        <v>1715</v>
      </c>
      <c r="D3224" t="s">
        <v>9733</v>
      </c>
      <c r="E3224">
        <v>1</v>
      </c>
      <c r="F3224">
        <v>0</v>
      </c>
      <c r="G3224">
        <v>0</v>
      </c>
      <c r="H3224" t="s">
        <v>2747</v>
      </c>
    </row>
    <row r="3225" spans="1:8">
      <c r="A3225" t="s">
        <v>2831</v>
      </c>
      <c r="B3225" t="s">
        <v>2824</v>
      </c>
      <c r="C3225" t="s">
        <v>1715</v>
      </c>
      <c r="D3225" t="s">
        <v>9733</v>
      </c>
      <c r="E3225">
        <v>1</v>
      </c>
      <c r="F3225">
        <v>0</v>
      </c>
      <c r="G3225">
        <v>0</v>
      </c>
      <c r="H3225" t="s">
        <v>2747</v>
      </c>
    </row>
    <row r="3226" spans="1:8">
      <c r="A3226" t="s">
        <v>2825</v>
      </c>
      <c r="B3226" t="s">
        <v>2824</v>
      </c>
      <c r="C3226" t="s">
        <v>1715</v>
      </c>
      <c r="D3226" t="s">
        <v>9733</v>
      </c>
      <c r="E3226">
        <v>1</v>
      </c>
      <c r="F3226">
        <v>0</v>
      </c>
      <c r="G3226">
        <v>0</v>
      </c>
      <c r="H3226" t="s">
        <v>2747</v>
      </c>
    </row>
    <row r="3227" spans="1:8">
      <c r="A3227" t="s">
        <v>2832</v>
      </c>
      <c r="B3227" t="s">
        <v>2824</v>
      </c>
      <c r="C3227" t="s">
        <v>1715</v>
      </c>
      <c r="D3227" t="s">
        <v>9733</v>
      </c>
      <c r="E3227">
        <v>1</v>
      </c>
      <c r="F3227">
        <v>0</v>
      </c>
      <c r="G3227">
        <v>0</v>
      </c>
      <c r="H3227" t="s">
        <v>2747</v>
      </c>
    </row>
    <row r="3228" spans="1:8">
      <c r="A3228" t="s">
        <v>2842</v>
      </c>
      <c r="B3228" t="s">
        <v>2824</v>
      </c>
      <c r="C3228" t="s">
        <v>1715</v>
      </c>
      <c r="D3228" t="s">
        <v>9733</v>
      </c>
      <c r="E3228">
        <v>1</v>
      </c>
      <c r="F3228">
        <v>0</v>
      </c>
      <c r="G3228">
        <v>0</v>
      </c>
      <c r="H3228" t="s">
        <v>2747</v>
      </c>
    </row>
    <row r="3229" spans="1:8">
      <c r="A3229" t="s">
        <v>2849</v>
      </c>
      <c r="B3229" t="s">
        <v>2824</v>
      </c>
      <c r="C3229" t="s">
        <v>1715</v>
      </c>
      <c r="D3229" t="s">
        <v>9733</v>
      </c>
      <c r="E3229">
        <v>1</v>
      </c>
      <c r="F3229">
        <v>0</v>
      </c>
      <c r="G3229">
        <v>0</v>
      </c>
      <c r="H3229" t="s">
        <v>2747</v>
      </c>
    </row>
    <row r="3230" spans="1:8">
      <c r="A3230" t="s">
        <v>2829</v>
      </c>
      <c r="B3230" t="s">
        <v>2824</v>
      </c>
      <c r="C3230" t="s">
        <v>1715</v>
      </c>
      <c r="D3230" t="s">
        <v>9733</v>
      </c>
      <c r="E3230">
        <v>1</v>
      </c>
      <c r="F3230">
        <v>0</v>
      </c>
      <c r="G3230">
        <v>0</v>
      </c>
      <c r="H3230" t="s">
        <v>2747</v>
      </c>
    </row>
    <row r="3231" spans="1:8">
      <c r="A3231" t="s">
        <v>2840</v>
      </c>
      <c r="B3231" t="s">
        <v>2824</v>
      </c>
      <c r="C3231" t="s">
        <v>1715</v>
      </c>
      <c r="D3231" t="s">
        <v>9733</v>
      </c>
      <c r="E3231">
        <v>1</v>
      </c>
      <c r="F3231">
        <v>0</v>
      </c>
      <c r="G3231">
        <v>0</v>
      </c>
      <c r="H3231" t="s">
        <v>2747</v>
      </c>
    </row>
    <row r="3232" spans="1:8">
      <c r="A3232" t="s">
        <v>2846</v>
      </c>
      <c r="B3232" t="s">
        <v>2824</v>
      </c>
      <c r="C3232" t="s">
        <v>1715</v>
      </c>
      <c r="D3232" t="s">
        <v>9733</v>
      </c>
      <c r="E3232">
        <v>1</v>
      </c>
      <c r="F3232">
        <v>0</v>
      </c>
      <c r="G3232">
        <v>0</v>
      </c>
      <c r="H3232" t="s">
        <v>2747</v>
      </c>
    </row>
    <row r="3233" spans="1:8">
      <c r="A3233" t="s">
        <v>2853</v>
      </c>
      <c r="B3233" t="s">
        <v>2852</v>
      </c>
      <c r="C3233" t="s">
        <v>1715</v>
      </c>
      <c r="D3233" t="s">
        <v>9733</v>
      </c>
      <c r="E3233">
        <v>1</v>
      </c>
      <c r="F3233">
        <v>0</v>
      </c>
      <c r="G3233">
        <v>0</v>
      </c>
      <c r="H3233" t="s">
        <v>2747</v>
      </c>
    </row>
    <row r="3234" spans="1:8">
      <c r="A3234" t="s">
        <v>2861</v>
      </c>
      <c r="B3234" t="s">
        <v>2854</v>
      </c>
      <c r="C3234" t="s">
        <v>1715</v>
      </c>
      <c r="D3234" t="s">
        <v>9733</v>
      </c>
      <c r="E3234">
        <v>1</v>
      </c>
      <c r="F3234">
        <v>0</v>
      </c>
      <c r="G3234">
        <v>0</v>
      </c>
      <c r="H3234" t="s">
        <v>2747</v>
      </c>
    </row>
    <row r="3235" spans="1:8">
      <c r="A3235" t="s">
        <v>2858</v>
      </c>
      <c r="B3235" t="s">
        <v>2854</v>
      </c>
      <c r="C3235" t="s">
        <v>1715</v>
      </c>
      <c r="D3235" t="s">
        <v>9733</v>
      </c>
      <c r="E3235">
        <v>1</v>
      </c>
      <c r="F3235">
        <v>0</v>
      </c>
      <c r="G3235">
        <v>0</v>
      </c>
      <c r="H3235" t="s">
        <v>2747</v>
      </c>
    </row>
    <row r="3236" spans="1:8">
      <c r="A3236" t="s">
        <v>2860</v>
      </c>
      <c r="B3236" t="s">
        <v>2854</v>
      </c>
      <c r="C3236" t="s">
        <v>1715</v>
      </c>
      <c r="D3236" t="s">
        <v>9733</v>
      </c>
      <c r="E3236">
        <v>1</v>
      </c>
      <c r="F3236">
        <v>0</v>
      </c>
      <c r="G3236">
        <v>0</v>
      </c>
      <c r="H3236" t="s">
        <v>2747</v>
      </c>
    </row>
    <row r="3237" spans="1:8">
      <c r="A3237" t="s">
        <v>2877</v>
      </c>
      <c r="B3237" t="s">
        <v>2854</v>
      </c>
      <c r="C3237" t="s">
        <v>1715</v>
      </c>
      <c r="D3237" t="s">
        <v>9733</v>
      </c>
      <c r="E3237">
        <v>1</v>
      </c>
      <c r="F3237">
        <v>0</v>
      </c>
      <c r="G3237">
        <v>0</v>
      </c>
      <c r="H3237" t="s">
        <v>2747</v>
      </c>
    </row>
    <row r="3238" spans="1:8">
      <c r="A3238" t="s">
        <v>2856</v>
      </c>
      <c r="B3238" t="s">
        <v>2854</v>
      </c>
      <c r="C3238" t="s">
        <v>1715</v>
      </c>
      <c r="D3238" t="s">
        <v>9733</v>
      </c>
      <c r="E3238">
        <v>1</v>
      </c>
      <c r="F3238">
        <v>0</v>
      </c>
      <c r="G3238">
        <v>0</v>
      </c>
      <c r="H3238" t="s">
        <v>2747</v>
      </c>
    </row>
    <row r="3239" spans="1:8">
      <c r="A3239" t="s">
        <v>2859</v>
      </c>
      <c r="B3239" t="s">
        <v>2854</v>
      </c>
      <c r="C3239" t="s">
        <v>1715</v>
      </c>
      <c r="D3239" t="s">
        <v>9733</v>
      </c>
      <c r="E3239">
        <v>1</v>
      </c>
      <c r="F3239">
        <v>0</v>
      </c>
      <c r="G3239">
        <v>0</v>
      </c>
      <c r="H3239" t="s">
        <v>2747</v>
      </c>
    </row>
    <row r="3240" spans="1:8">
      <c r="A3240" t="s">
        <v>2855</v>
      </c>
      <c r="B3240" t="s">
        <v>2854</v>
      </c>
      <c r="C3240" t="s">
        <v>1715</v>
      </c>
      <c r="D3240" t="s">
        <v>9733</v>
      </c>
      <c r="E3240">
        <v>1</v>
      </c>
      <c r="F3240">
        <v>0</v>
      </c>
      <c r="G3240">
        <v>0</v>
      </c>
      <c r="H3240" t="s">
        <v>2747</v>
      </c>
    </row>
    <row r="3241" spans="1:8">
      <c r="A3241" t="s">
        <v>2862</v>
      </c>
      <c r="B3241" t="s">
        <v>2854</v>
      </c>
      <c r="C3241" t="s">
        <v>1715</v>
      </c>
      <c r="D3241" t="s">
        <v>9733</v>
      </c>
      <c r="E3241">
        <v>1</v>
      </c>
      <c r="F3241">
        <v>0</v>
      </c>
      <c r="G3241">
        <v>0</v>
      </c>
      <c r="H3241" t="s">
        <v>2747</v>
      </c>
    </row>
    <row r="3242" spans="1:8">
      <c r="A3242" t="s">
        <v>2857</v>
      </c>
      <c r="B3242" t="s">
        <v>2854</v>
      </c>
      <c r="C3242" t="s">
        <v>1715</v>
      </c>
      <c r="D3242" t="s">
        <v>9733</v>
      </c>
      <c r="E3242">
        <v>1</v>
      </c>
      <c r="F3242">
        <v>0</v>
      </c>
      <c r="G3242">
        <v>0</v>
      </c>
      <c r="H3242" t="s">
        <v>2747</v>
      </c>
    </row>
    <row r="3243" spans="1:8">
      <c r="A3243" t="s">
        <v>2882</v>
      </c>
      <c r="B3243" t="s">
        <v>2863</v>
      </c>
      <c r="C3243" t="s">
        <v>1715</v>
      </c>
      <c r="D3243" t="s">
        <v>9733</v>
      </c>
      <c r="E3243">
        <v>1</v>
      </c>
      <c r="F3243">
        <v>0</v>
      </c>
      <c r="G3243">
        <v>0</v>
      </c>
      <c r="H3243" t="s">
        <v>2747</v>
      </c>
    </row>
    <row r="3244" spans="1:8">
      <c r="A3244" t="s">
        <v>2869</v>
      </c>
      <c r="B3244" t="s">
        <v>2863</v>
      </c>
      <c r="C3244" t="s">
        <v>1715</v>
      </c>
      <c r="D3244" t="s">
        <v>9733</v>
      </c>
      <c r="E3244">
        <v>1</v>
      </c>
      <c r="F3244">
        <v>0</v>
      </c>
      <c r="G3244">
        <v>0</v>
      </c>
      <c r="H3244" t="s">
        <v>2747</v>
      </c>
    </row>
    <row r="3245" spans="1:8">
      <c r="A3245" t="s">
        <v>2873</v>
      </c>
      <c r="B3245" t="s">
        <v>2863</v>
      </c>
      <c r="C3245" t="s">
        <v>1715</v>
      </c>
      <c r="D3245" t="s">
        <v>9733</v>
      </c>
      <c r="E3245">
        <v>1</v>
      </c>
      <c r="F3245">
        <v>0</v>
      </c>
      <c r="G3245">
        <v>0</v>
      </c>
      <c r="H3245" t="s">
        <v>2747</v>
      </c>
    </row>
    <row r="3246" spans="1:8">
      <c r="A3246" t="s">
        <v>2874</v>
      </c>
      <c r="B3246" t="s">
        <v>2863</v>
      </c>
      <c r="C3246" t="s">
        <v>1715</v>
      </c>
      <c r="D3246" t="s">
        <v>9733</v>
      </c>
      <c r="E3246">
        <v>1</v>
      </c>
      <c r="F3246">
        <v>0</v>
      </c>
      <c r="G3246">
        <v>0</v>
      </c>
      <c r="H3246" t="s">
        <v>2747</v>
      </c>
    </row>
    <row r="3247" spans="1:8">
      <c r="A3247" t="s">
        <v>2876</v>
      </c>
      <c r="B3247" t="s">
        <v>2863</v>
      </c>
      <c r="C3247" t="s">
        <v>1715</v>
      </c>
      <c r="D3247" t="s">
        <v>9733</v>
      </c>
      <c r="E3247">
        <v>1</v>
      </c>
      <c r="F3247">
        <v>0</v>
      </c>
      <c r="G3247">
        <v>0</v>
      </c>
      <c r="H3247" t="s">
        <v>2747</v>
      </c>
    </row>
    <row r="3248" spans="1:8">
      <c r="A3248" t="s">
        <v>2881</v>
      </c>
      <c r="B3248" t="s">
        <v>2863</v>
      </c>
      <c r="C3248" t="s">
        <v>1715</v>
      </c>
      <c r="D3248" t="s">
        <v>9733</v>
      </c>
      <c r="E3248">
        <v>1</v>
      </c>
      <c r="F3248">
        <v>0</v>
      </c>
      <c r="G3248">
        <v>0</v>
      </c>
      <c r="H3248" t="s">
        <v>2747</v>
      </c>
    </row>
    <row r="3249" spans="1:8">
      <c r="A3249" t="s">
        <v>2870</v>
      </c>
      <c r="B3249" t="s">
        <v>2863</v>
      </c>
      <c r="C3249" t="s">
        <v>1715</v>
      </c>
      <c r="D3249" t="s">
        <v>9733</v>
      </c>
      <c r="E3249">
        <v>1</v>
      </c>
      <c r="F3249">
        <v>0</v>
      </c>
      <c r="G3249">
        <v>0</v>
      </c>
      <c r="H3249" t="s">
        <v>2747</v>
      </c>
    </row>
    <row r="3250" spans="1:8">
      <c r="A3250" t="s">
        <v>2878</v>
      </c>
      <c r="B3250" t="s">
        <v>2863</v>
      </c>
      <c r="C3250" t="s">
        <v>1715</v>
      </c>
      <c r="D3250" t="s">
        <v>9733</v>
      </c>
      <c r="E3250">
        <v>1</v>
      </c>
      <c r="F3250">
        <v>0</v>
      </c>
      <c r="G3250">
        <v>0</v>
      </c>
      <c r="H3250" t="s">
        <v>2747</v>
      </c>
    </row>
    <row r="3251" spans="1:8">
      <c r="A3251" t="s">
        <v>2875</v>
      </c>
      <c r="B3251" t="s">
        <v>2863</v>
      </c>
      <c r="C3251" t="s">
        <v>1715</v>
      </c>
      <c r="D3251" t="s">
        <v>9733</v>
      </c>
      <c r="E3251">
        <v>1</v>
      </c>
      <c r="F3251">
        <v>0</v>
      </c>
      <c r="G3251">
        <v>0</v>
      </c>
      <c r="H3251" t="s">
        <v>2747</v>
      </c>
    </row>
    <row r="3252" spans="1:8">
      <c r="A3252" t="s">
        <v>2880</v>
      </c>
      <c r="B3252" t="s">
        <v>2863</v>
      </c>
      <c r="C3252" t="s">
        <v>1715</v>
      </c>
      <c r="D3252" t="s">
        <v>9733</v>
      </c>
      <c r="E3252">
        <v>1</v>
      </c>
      <c r="F3252">
        <v>0</v>
      </c>
      <c r="G3252">
        <v>0</v>
      </c>
      <c r="H3252" t="s">
        <v>2747</v>
      </c>
    </row>
    <row r="3253" spans="1:8">
      <c r="A3253" t="s">
        <v>2872</v>
      </c>
      <c r="B3253" t="s">
        <v>2863</v>
      </c>
      <c r="C3253" t="s">
        <v>1715</v>
      </c>
      <c r="D3253" t="s">
        <v>9733</v>
      </c>
      <c r="E3253">
        <v>1</v>
      </c>
      <c r="F3253">
        <v>0</v>
      </c>
      <c r="G3253">
        <v>0</v>
      </c>
      <c r="H3253" t="s">
        <v>2747</v>
      </c>
    </row>
    <row r="3254" spans="1:8">
      <c r="A3254" t="s">
        <v>2879</v>
      </c>
      <c r="B3254" t="s">
        <v>2863</v>
      </c>
      <c r="C3254" t="s">
        <v>1715</v>
      </c>
      <c r="D3254" t="s">
        <v>9733</v>
      </c>
      <c r="E3254">
        <v>1</v>
      </c>
      <c r="F3254">
        <v>0</v>
      </c>
      <c r="G3254">
        <v>0</v>
      </c>
      <c r="H3254" t="s">
        <v>2747</v>
      </c>
    </row>
    <row r="3255" spans="1:8">
      <c r="A3255" t="s">
        <v>2871</v>
      </c>
      <c r="B3255" t="s">
        <v>2863</v>
      </c>
      <c r="C3255" t="s">
        <v>1715</v>
      </c>
      <c r="D3255" t="s">
        <v>9733</v>
      </c>
      <c r="E3255">
        <v>1</v>
      </c>
      <c r="F3255">
        <v>0</v>
      </c>
      <c r="G3255">
        <v>0</v>
      </c>
      <c r="H3255" t="s">
        <v>2747</v>
      </c>
    </row>
    <row r="3256" spans="1:8">
      <c r="A3256" t="s">
        <v>2868</v>
      </c>
      <c r="B3256" t="s">
        <v>2863</v>
      </c>
      <c r="C3256" t="s">
        <v>1715</v>
      </c>
      <c r="D3256" t="s">
        <v>9733</v>
      </c>
      <c r="E3256">
        <v>1</v>
      </c>
      <c r="F3256">
        <v>0</v>
      </c>
      <c r="G3256">
        <v>0</v>
      </c>
      <c r="H3256" t="s">
        <v>2747</v>
      </c>
    </row>
    <row r="3257" spans="1:8">
      <c r="A3257" t="s">
        <v>2864</v>
      </c>
      <c r="B3257" t="s">
        <v>2863</v>
      </c>
      <c r="C3257" t="s">
        <v>1715</v>
      </c>
      <c r="D3257" t="s">
        <v>9733</v>
      </c>
      <c r="E3257">
        <v>1</v>
      </c>
      <c r="F3257">
        <v>0</v>
      </c>
      <c r="G3257">
        <v>0</v>
      </c>
      <c r="H3257" t="s">
        <v>2747</v>
      </c>
    </row>
    <row r="3258" spans="1:8">
      <c r="A3258" t="s">
        <v>2867</v>
      </c>
      <c r="B3258" t="s">
        <v>2863</v>
      </c>
      <c r="C3258" t="s">
        <v>1715</v>
      </c>
      <c r="D3258" t="s">
        <v>9733</v>
      </c>
      <c r="E3258">
        <v>1</v>
      </c>
      <c r="F3258">
        <v>0</v>
      </c>
      <c r="G3258">
        <v>0</v>
      </c>
      <c r="H3258" t="s">
        <v>2747</v>
      </c>
    </row>
    <row r="3259" spans="1:8">
      <c r="A3259" t="s">
        <v>2865</v>
      </c>
      <c r="B3259" t="s">
        <v>2863</v>
      </c>
      <c r="C3259" t="s">
        <v>1715</v>
      </c>
      <c r="D3259" t="s">
        <v>9733</v>
      </c>
      <c r="E3259">
        <v>1</v>
      </c>
      <c r="F3259">
        <v>0</v>
      </c>
      <c r="G3259">
        <v>0</v>
      </c>
      <c r="H3259" t="s">
        <v>2747</v>
      </c>
    </row>
    <row r="3260" spans="1:8">
      <c r="A3260" t="s">
        <v>2866</v>
      </c>
      <c r="B3260" t="s">
        <v>2863</v>
      </c>
      <c r="C3260" t="s">
        <v>1715</v>
      </c>
      <c r="D3260" t="s">
        <v>9733</v>
      </c>
      <c r="E3260">
        <v>1</v>
      </c>
      <c r="F3260">
        <v>0</v>
      </c>
      <c r="G3260">
        <v>0</v>
      </c>
      <c r="H3260" t="s">
        <v>2747</v>
      </c>
    </row>
    <row r="3261" spans="1:8">
      <c r="A3261" t="s">
        <v>2884</v>
      </c>
      <c r="B3261" t="s">
        <v>2883</v>
      </c>
      <c r="C3261" t="s">
        <v>1715</v>
      </c>
      <c r="D3261" t="s">
        <v>9733</v>
      </c>
      <c r="E3261">
        <v>1</v>
      </c>
      <c r="F3261">
        <v>0</v>
      </c>
      <c r="G3261">
        <v>0</v>
      </c>
      <c r="H3261" t="s">
        <v>2747</v>
      </c>
    </row>
    <row r="3262" spans="1:8">
      <c r="A3262" t="s">
        <v>1694</v>
      </c>
      <c r="B3262" t="s">
        <v>2885</v>
      </c>
      <c r="C3262" t="s">
        <v>1715</v>
      </c>
      <c r="D3262" t="s">
        <v>9733</v>
      </c>
      <c r="E3262">
        <v>1</v>
      </c>
      <c r="F3262">
        <v>0</v>
      </c>
      <c r="G3262">
        <v>0</v>
      </c>
      <c r="H3262" t="s">
        <v>2747</v>
      </c>
    </row>
    <row r="3263" spans="1:8">
      <c r="A3263" t="s">
        <v>2944</v>
      </c>
      <c r="B3263" t="s">
        <v>2943</v>
      </c>
      <c r="C3263" t="s">
        <v>1715</v>
      </c>
      <c r="D3263" t="s">
        <v>9733</v>
      </c>
      <c r="E3263">
        <v>1</v>
      </c>
      <c r="F3263">
        <v>0</v>
      </c>
      <c r="G3263">
        <v>0</v>
      </c>
      <c r="H3263" t="s">
        <v>2747</v>
      </c>
    </row>
    <row r="3264" spans="1:8">
      <c r="A3264" t="s">
        <v>2964</v>
      </c>
      <c r="B3264" t="s">
        <v>2945</v>
      </c>
      <c r="C3264" t="s">
        <v>1715</v>
      </c>
      <c r="D3264" t="s">
        <v>9733</v>
      </c>
      <c r="E3264">
        <v>1</v>
      </c>
      <c r="F3264">
        <v>0</v>
      </c>
      <c r="G3264">
        <v>0</v>
      </c>
      <c r="H3264" t="s">
        <v>2747</v>
      </c>
    </row>
    <row r="3265" spans="1:8">
      <c r="A3265" t="s">
        <v>2994</v>
      </c>
      <c r="B3265" t="s">
        <v>2945</v>
      </c>
      <c r="C3265" t="s">
        <v>1715</v>
      </c>
      <c r="D3265" t="s">
        <v>9733</v>
      </c>
      <c r="E3265">
        <v>1</v>
      </c>
      <c r="F3265">
        <v>0</v>
      </c>
      <c r="G3265">
        <v>0</v>
      </c>
      <c r="H3265" t="s">
        <v>2747</v>
      </c>
    </row>
    <row r="3266" spans="1:8">
      <c r="A3266" t="s">
        <v>2965</v>
      </c>
      <c r="B3266" t="s">
        <v>2945</v>
      </c>
      <c r="C3266" t="s">
        <v>1715</v>
      </c>
      <c r="D3266" t="s">
        <v>9733</v>
      </c>
      <c r="E3266">
        <v>1</v>
      </c>
      <c r="F3266">
        <v>0</v>
      </c>
      <c r="G3266">
        <v>0</v>
      </c>
      <c r="H3266" t="s">
        <v>2747</v>
      </c>
    </row>
    <row r="3267" spans="1:8">
      <c r="A3267" t="s">
        <v>2951</v>
      </c>
      <c r="B3267" t="s">
        <v>2945</v>
      </c>
      <c r="C3267" t="s">
        <v>1715</v>
      </c>
      <c r="D3267" t="s">
        <v>9733</v>
      </c>
      <c r="E3267">
        <v>1</v>
      </c>
      <c r="F3267">
        <v>0</v>
      </c>
      <c r="G3267">
        <v>0</v>
      </c>
      <c r="H3267" t="s">
        <v>2747</v>
      </c>
    </row>
    <row r="3268" spans="1:8">
      <c r="A3268" t="s">
        <v>3001</v>
      </c>
      <c r="B3268" t="s">
        <v>2945</v>
      </c>
      <c r="C3268" t="s">
        <v>1715</v>
      </c>
      <c r="D3268" t="s">
        <v>9733</v>
      </c>
      <c r="E3268">
        <v>1</v>
      </c>
      <c r="F3268">
        <v>0</v>
      </c>
      <c r="G3268">
        <v>0</v>
      </c>
      <c r="H3268" t="s">
        <v>2747</v>
      </c>
    </row>
    <row r="3269" spans="1:8">
      <c r="A3269" t="s">
        <v>2946</v>
      </c>
      <c r="B3269" t="s">
        <v>2945</v>
      </c>
      <c r="C3269" t="s">
        <v>1715</v>
      </c>
      <c r="D3269" t="s">
        <v>9733</v>
      </c>
      <c r="E3269">
        <v>1</v>
      </c>
      <c r="F3269">
        <v>0</v>
      </c>
      <c r="G3269">
        <v>0</v>
      </c>
      <c r="H3269" t="s">
        <v>2747</v>
      </c>
    </row>
    <row r="3270" spans="1:8">
      <c r="A3270" t="s">
        <v>2948</v>
      </c>
      <c r="B3270" t="s">
        <v>2945</v>
      </c>
      <c r="C3270" t="s">
        <v>1715</v>
      </c>
      <c r="D3270" t="s">
        <v>9733</v>
      </c>
      <c r="E3270">
        <v>1</v>
      </c>
      <c r="F3270">
        <v>0</v>
      </c>
      <c r="G3270">
        <v>0</v>
      </c>
      <c r="H3270" t="s">
        <v>2747</v>
      </c>
    </row>
    <row r="3271" spans="1:8">
      <c r="A3271" t="s">
        <v>3000</v>
      </c>
      <c r="B3271" t="s">
        <v>2945</v>
      </c>
      <c r="C3271" t="s">
        <v>1715</v>
      </c>
      <c r="D3271" t="s">
        <v>9733</v>
      </c>
      <c r="E3271">
        <v>1</v>
      </c>
      <c r="F3271">
        <v>0</v>
      </c>
      <c r="G3271">
        <v>0</v>
      </c>
      <c r="H3271" t="s">
        <v>2747</v>
      </c>
    </row>
    <row r="3272" spans="1:8">
      <c r="A3272" t="s">
        <v>3007</v>
      </c>
      <c r="B3272" t="s">
        <v>2945</v>
      </c>
      <c r="C3272" t="s">
        <v>1715</v>
      </c>
      <c r="D3272" t="s">
        <v>9733</v>
      </c>
      <c r="E3272">
        <v>1</v>
      </c>
      <c r="F3272">
        <v>0</v>
      </c>
      <c r="G3272">
        <v>0</v>
      </c>
      <c r="H3272" t="s">
        <v>2747</v>
      </c>
    </row>
    <row r="3273" spans="1:8">
      <c r="A3273" t="s">
        <v>2954</v>
      </c>
      <c r="B3273" t="s">
        <v>2945</v>
      </c>
      <c r="C3273" t="s">
        <v>1715</v>
      </c>
      <c r="D3273" t="s">
        <v>9733</v>
      </c>
      <c r="E3273">
        <v>1</v>
      </c>
      <c r="F3273">
        <v>0</v>
      </c>
      <c r="G3273">
        <v>0</v>
      </c>
      <c r="H3273" t="s">
        <v>2747</v>
      </c>
    </row>
    <row r="3274" spans="1:8">
      <c r="A3274" t="s">
        <v>2950</v>
      </c>
      <c r="B3274" t="s">
        <v>2945</v>
      </c>
      <c r="C3274" t="s">
        <v>1715</v>
      </c>
      <c r="D3274" t="s">
        <v>9733</v>
      </c>
      <c r="E3274">
        <v>1</v>
      </c>
      <c r="F3274">
        <v>0</v>
      </c>
      <c r="G3274">
        <v>0</v>
      </c>
      <c r="H3274" t="s">
        <v>2747</v>
      </c>
    </row>
    <row r="3275" spans="1:8">
      <c r="A3275" t="s">
        <v>2995</v>
      </c>
      <c r="B3275" t="s">
        <v>2945</v>
      </c>
      <c r="C3275" t="s">
        <v>1715</v>
      </c>
      <c r="D3275" t="s">
        <v>9733</v>
      </c>
      <c r="E3275">
        <v>1</v>
      </c>
      <c r="F3275">
        <v>0</v>
      </c>
      <c r="G3275">
        <v>0</v>
      </c>
      <c r="H3275" t="s">
        <v>2747</v>
      </c>
    </row>
    <row r="3276" spans="1:8">
      <c r="A3276" t="s">
        <v>3012</v>
      </c>
      <c r="B3276" t="s">
        <v>2945</v>
      </c>
      <c r="C3276" t="s">
        <v>1715</v>
      </c>
      <c r="D3276" t="s">
        <v>9733</v>
      </c>
      <c r="E3276">
        <v>1</v>
      </c>
      <c r="F3276">
        <v>0</v>
      </c>
      <c r="G3276">
        <v>0</v>
      </c>
      <c r="H3276" t="s">
        <v>2747</v>
      </c>
    </row>
    <row r="3277" spans="1:8">
      <c r="A3277" t="s">
        <v>3017</v>
      </c>
      <c r="B3277" t="s">
        <v>2945</v>
      </c>
      <c r="C3277" t="s">
        <v>1715</v>
      </c>
      <c r="D3277" t="s">
        <v>9733</v>
      </c>
      <c r="E3277">
        <v>1</v>
      </c>
      <c r="F3277">
        <v>0</v>
      </c>
      <c r="G3277">
        <v>0</v>
      </c>
      <c r="H3277" t="s">
        <v>2747</v>
      </c>
    </row>
    <row r="3278" spans="1:8">
      <c r="A3278" t="s">
        <v>3022</v>
      </c>
      <c r="B3278" t="s">
        <v>2945</v>
      </c>
      <c r="C3278" t="s">
        <v>1715</v>
      </c>
      <c r="D3278" t="s">
        <v>9733</v>
      </c>
      <c r="E3278">
        <v>1</v>
      </c>
      <c r="F3278">
        <v>0</v>
      </c>
      <c r="G3278">
        <v>0</v>
      </c>
      <c r="H3278" t="s">
        <v>2747</v>
      </c>
    </row>
    <row r="3279" spans="1:8">
      <c r="A3279" t="s">
        <v>3010</v>
      </c>
      <c r="B3279" t="s">
        <v>2945</v>
      </c>
      <c r="C3279" t="s">
        <v>1715</v>
      </c>
      <c r="D3279" t="s">
        <v>9733</v>
      </c>
      <c r="E3279">
        <v>1</v>
      </c>
      <c r="F3279">
        <v>0</v>
      </c>
      <c r="G3279">
        <v>0</v>
      </c>
      <c r="H3279" t="s">
        <v>2747</v>
      </c>
    </row>
    <row r="3280" spans="1:8">
      <c r="A3280" t="s">
        <v>3004</v>
      </c>
      <c r="B3280" t="s">
        <v>2945</v>
      </c>
      <c r="C3280" t="s">
        <v>1715</v>
      </c>
      <c r="D3280" t="s">
        <v>9733</v>
      </c>
      <c r="E3280">
        <v>1</v>
      </c>
      <c r="F3280">
        <v>0</v>
      </c>
      <c r="G3280">
        <v>0</v>
      </c>
      <c r="H3280" t="s">
        <v>2747</v>
      </c>
    </row>
    <row r="3281" spans="1:8">
      <c r="A3281" t="s">
        <v>2956</v>
      </c>
      <c r="B3281" t="s">
        <v>2945</v>
      </c>
      <c r="C3281" t="s">
        <v>1715</v>
      </c>
      <c r="D3281" t="s">
        <v>9733</v>
      </c>
      <c r="E3281">
        <v>1</v>
      </c>
      <c r="F3281">
        <v>0</v>
      </c>
      <c r="G3281">
        <v>0</v>
      </c>
      <c r="H3281" t="s">
        <v>2747</v>
      </c>
    </row>
    <row r="3282" spans="1:8">
      <c r="A3282" t="s">
        <v>2996</v>
      </c>
      <c r="B3282" t="s">
        <v>2945</v>
      </c>
      <c r="C3282" t="s">
        <v>1715</v>
      </c>
      <c r="D3282" t="s">
        <v>9733</v>
      </c>
      <c r="E3282">
        <v>1</v>
      </c>
      <c r="F3282">
        <v>0</v>
      </c>
      <c r="G3282">
        <v>0</v>
      </c>
      <c r="H3282" t="s">
        <v>2747</v>
      </c>
    </row>
    <row r="3283" spans="1:8">
      <c r="A3283" t="s">
        <v>2993</v>
      </c>
      <c r="B3283" t="s">
        <v>2945</v>
      </c>
      <c r="C3283" t="s">
        <v>1715</v>
      </c>
      <c r="D3283" t="s">
        <v>9733</v>
      </c>
      <c r="E3283">
        <v>1</v>
      </c>
      <c r="F3283">
        <v>0</v>
      </c>
      <c r="G3283">
        <v>0</v>
      </c>
      <c r="H3283" t="s">
        <v>2747</v>
      </c>
    </row>
    <row r="3284" spans="1:8">
      <c r="A3284" t="s">
        <v>2997</v>
      </c>
      <c r="B3284" t="s">
        <v>2945</v>
      </c>
      <c r="C3284" t="s">
        <v>1715</v>
      </c>
      <c r="D3284" t="s">
        <v>9733</v>
      </c>
      <c r="E3284">
        <v>1</v>
      </c>
      <c r="F3284">
        <v>0</v>
      </c>
      <c r="G3284">
        <v>0</v>
      </c>
      <c r="H3284" t="s">
        <v>2747</v>
      </c>
    </row>
    <row r="3285" spans="1:8">
      <c r="A3285" t="s">
        <v>2960</v>
      </c>
      <c r="B3285" t="s">
        <v>2945</v>
      </c>
      <c r="C3285" t="s">
        <v>1715</v>
      </c>
      <c r="D3285" t="s">
        <v>9733</v>
      </c>
      <c r="E3285">
        <v>1</v>
      </c>
      <c r="F3285">
        <v>0</v>
      </c>
      <c r="G3285">
        <v>0</v>
      </c>
      <c r="H3285" t="s">
        <v>2747</v>
      </c>
    </row>
    <row r="3286" spans="1:8">
      <c r="A3286" t="s">
        <v>3021</v>
      </c>
      <c r="B3286" t="s">
        <v>2945</v>
      </c>
      <c r="C3286" t="s">
        <v>1715</v>
      </c>
      <c r="D3286" t="s">
        <v>9733</v>
      </c>
      <c r="E3286">
        <v>1</v>
      </c>
      <c r="F3286">
        <v>0</v>
      </c>
      <c r="G3286">
        <v>0</v>
      </c>
      <c r="H3286" t="s">
        <v>2747</v>
      </c>
    </row>
    <row r="3287" spans="1:8">
      <c r="A3287" t="s">
        <v>2957</v>
      </c>
      <c r="B3287" t="s">
        <v>2945</v>
      </c>
      <c r="C3287" t="s">
        <v>1715</v>
      </c>
      <c r="D3287" t="s">
        <v>9733</v>
      </c>
      <c r="E3287">
        <v>1</v>
      </c>
      <c r="F3287">
        <v>0</v>
      </c>
      <c r="G3287">
        <v>0</v>
      </c>
      <c r="H3287" t="s">
        <v>2747</v>
      </c>
    </row>
    <row r="3288" spans="1:8">
      <c r="A3288" t="s">
        <v>3005</v>
      </c>
      <c r="B3288" t="s">
        <v>2945</v>
      </c>
      <c r="C3288" t="s">
        <v>1715</v>
      </c>
      <c r="D3288" t="s">
        <v>9733</v>
      </c>
      <c r="E3288">
        <v>1</v>
      </c>
      <c r="F3288">
        <v>0</v>
      </c>
      <c r="G3288">
        <v>0</v>
      </c>
      <c r="H3288" t="s">
        <v>2747</v>
      </c>
    </row>
    <row r="3289" spans="1:8">
      <c r="A3289" t="s">
        <v>3009</v>
      </c>
      <c r="B3289" t="s">
        <v>2945</v>
      </c>
      <c r="C3289" t="s">
        <v>1715</v>
      </c>
      <c r="D3289" t="s">
        <v>9733</v>
      </c>
      <c r="E3289">
        <v>1</v>
      </c>
      <c r="F3289">
        <v>0</v>
      </c>
      <c r="G3289">
        <v>0</v>
      </c>
      <c r="H3289" t="s">
        <v>2747</v>
      </c>
    </row>
    <row r="3290" spans="1:8">
      <c r="A3290" t="s">
        <v>3008</v>
      </c>
      <c r="B3290" t="s">
        <v>2945</v>
      </c>
      <c r="C3290" t="s">
        <v>1715</v>
      </c>
      <c r="D3290" t="s">
        <v>9733</v>
      </c>
      <c r="E3290">
        <v>1</v>
      </c>
      <c r="F3290">
        <v>0</v>
      </c>
      <c r="G3290">
        <v>0</v>
      </c>
      <c r="H3290" t="s">
        <v>2747</v>
      </c>
    </row>
    <row r="3291" spans="1:8">
      <c r="A3291" t="s">
        <v>2999</v>
      </c>
      <c r="B3291" t="s">
        <v>2945</v>
      </c>
      <c r="C3291" t="s">
        <v>1715</v>
      </c>
      <c r="D3291" t="s">
        <v>9733</v>
      </c>
      <c r="E3291">
        <v>1</v>
      </c>
      <c r="F3291">
        <v>0</v>
      </c>
      <c r="G3291">
        <v>0</v>
      </c>
      <c r="H3291" t="s">
        <v>2747</v>
      </c>
    </row>
    <row r="3292" spans="1:8">
      <c r="A3292" t="s">
        <v>2990</v>
      </c>
      <c r="B3292" t="s">
        <v>2945</v>
      </c>
      <c r="C3292" t="s">
        <v>1715</v>
      </c>
      <c r="D3292" t="s">
        <v>9733</v>
      </c>
      <c r="E3292">
        <v>1</v>
      </c>
      <c r="F3292">
        <v>0</v>
      </c>
      <c r="G3292">
        <v>0</v>
      </c>
      <c r="H3292" t="s">
        <v>2747</v>
      </c>
    </row>
    <row r="3293" spans="1:8">
      <c r="A3293" t="s">
        <v>2989</v>
      </c>
      <c r="B3293" t="s">
        <v>2945</v>
      </c>
      <c r="C3293" t="s">
        <v>1715</v>
      </c>
      <c r="D3293" t="s">
        <v>9733</v>
      </c>
      <c r="E3293">
        <v>1</v>
      </c>
      <c r="F3293">
        <v>0</v>
      </c>
      <c r="G3293">
        <v>0</v>
      </c>
      <c r="H3293" t="s">
        <v>2747</v>
      </c>
    </row>
    <row r="3294" spans="1:8">
      <c r="A3294" t="s">
        <v>2988</v>
      </c>
      <c r="B3294" t="s">
        <v>2945</v>
      </c>
      <c r="C3294" t="s">
        <v>1715</v>
      </c>
      <c r="D3294" t="s">
        <v>9733</v>
      </c>
      <c r="E3294">
        <v>1</v>
      </c>
      <c r="F3294">
        <v>0</v>
      </c>
      <c r="G3294">
        <v>0</v>
      </c>
      <c r="H3294" t="s">
        <v>2747</v>
      </c>
    </row>
    <row r="3295" spans="1:8">
      <c r="A3295" t="s">
        <v>2983</v>
      </c>
      <c r="B3295" t="s">
        <v>2945</v>
      </c>
      <c r="C3295" t="s">
        <v>1715</v>
      </c>
      <c r="D3295" t="s">
        <v>9733</v>
      </c>
      <c r="E3295">
        <v>1</v>
      </c>
      <c r="F3295">
        <v>0</v>
      </c>
      <c r="G3295">
        <v>0</v>
      </c>
      <c r="H3295" t="s">
        <v>2747</v>
      </c>
    </row>
    <row r="3296" spans="1:8">
      <c r="A3296" t="s">
        <v>2985</v>
      </c>
      <c r="B3296" t="s">
        <v>2945</v>
      </c>
      <c r="C3296" t="s">
        <v>1715</v>
      </c>
      <c r="D3296" t="s">
        <v>9733</v>
      </c>
      <c r="E3296">
        <v>1</v>
      </c>
      <c r="F3296">
        <v>0</v>
      </c>
      <c r="G3296">
        <v>0</v>
      </c>
      <c r="H3296" t="s">
        <v>2747</v>
      </c>
    </row>
    <row r="3297" spans="1:8">
      <c r="A3297" t="s">
        <v>2986</v>
      </c>
      <c r="B3297" t="s">
        <v>2945</v>
      </c>
      <c r="C3297" t="s">
        <v>1715</v>
      </c>
      <c r="D3297" t="s">
        <v>9733</v>
      </c>
      <c r="E3297">
        <v>1</v>
      </c>
      <c r="F3297">
        <v>0</v>
      </c>
      <c r="G3297">
        <v>0</v>
      </c>
      <c r="H3297" t="s">
        <v>2747</v>
      </c>
    </row>
    <row r="3298" spans="1:8">
      <c r="A3298" t="s">
        <v>2984</v>
      </c>
      <c r="B3298" t="s">
        <v>2945</v>
      </c>
      <c r="C3298" t="s">
        <v>1715</v>
      </c>
      <c r="D3298" t="s">
        <v>9733</v>
      </c>
      <c r="E3298">
        <v>1</v>
      </c>
      <c r="F3298">
        <v>0</v>
      </c>
      <c r="G3298">
        <v>0</v>
      </c>
      <c r="H3298" t="s">
        <v>2747</v>
      </c>
    </row>
    <row r="3299" spans="1:8">
      <c r="A3299" t="s">
        <v>2976</v>
      </c>
      <c r="B3299" t="s">
        <v>2945</v>
      </c>
      <c r="C3299" t="s">
        <v>1715</v>
      </c>
      <c r="D3299" t="s">
        <v>9733</v>
      </c>
      <c r="E3299">
        <v>1</v>
      </c>
      <c r="F3299">
        <v>0</v>
      </c>
      <c r="G3299">
        <v>0</v>
      </c>
      <c r="H3299" t="s">
        <v>2747</v>
      </c>
    </row>
    <row r="3300" spans="1:8">
      <c r="A3300" t="s">
        <v>2979</v>
      </c>
      <c r="B3300" t="s">
        <v>2945</v>
      </c>
      <c r="C3300" t="s">
        <v>1715</v>
      </c>
      <c r="D3300" t="s">
        <v>9733</v>
      </c>
      <c r="E3300">
        <v>1</v>
      </c>
      <c r="F3300">
        <v>0</v>
      </c>
      <c r="G3300">
        <v>0</v>
      </c>
      <c r="H3300" t="s">
        <v>2747</v>
      </c>
    </row>
    <row r="3301" spans="1:8">
      <c r="A3301" t="s">
        <v>2977</v>
      </c>
      <c r="B3301" t="s">
        <v>2945</v>
      </c>
      <c r="C3301" t="s">
        <v>1715</v>
      </c>
      <c r="D3301" t="s">
        <v>9733</v>
      </c>
      <c r="E3301">
        <v>1</v>
      </c>
      <c r="F3301">
        <v>0</v>
      </c>
      <c r="G3301">
        <v>0</v>
      </c>
      <c r="H3301" t="s">
        <v>2747</v>
      </c>
    </row>
    <row r="3302" spans="1:8">
      <c r="A3302" t="s">
        <v>2955</v>
      </c>
      <c r="B3302" t="s">
        <v>2945</v>
      </c>
      <c r="C3302" t="s">
        <v>1715</v>
      </c>
      <c r="D3302" t="s">
        <v>9733</v>
      </c>
      <c r="E3302">
        <v>1</v>
      </c>
      <c r="F3302">
        <v>0</v>
      </c>
      <c r="G3302">
        <v>0</v>
      </c>
      <c r="H3302" t="s">
        <v>2747</v>
      </c>
    </row>
    <row r="3303" spans="1:8">
      <c r="A3303" t="s">
        <v>2981</v>
      </c>
      <c r="B3303" t="s">
        <v>2945</v>
      </c>
      <c r="C3303" t="s">
        <v>1715</v>
      </c>
      <c r="D3303" t="s">
        <v>9733</v>
      </c>
      <c r="E3303">
        <v>1</v>
      </c>
      <c r="F3303">
        <v>0</v>
      </c>
      <c r="G3303">
        <v>0</v>
      </c>
      <c r="H3303" t="s">
        <v>2747</v>
      </c>
    </row>
    <row r="3304" spans="1:8">
      <c r="A3304" t="s">
        <v>2974</v>
      </c>
      <c r="B3304" t="s">
        <v>2945</v>
      </c>
      <c r="C3304" t="s">
        <v>1715</v>
      </c>
      <c r="D3304" t="s">
        <v>9733</v>
      </c>
      <c r="E3304">
        <v>1</v>
      </c>
      <c r="F3304">
        <v>0</v>
      </c>
      <c r="G3304">
        <v>0</v>
      </c>
      <c r="H3304" t="s">
        <v>2747</v>
      </c>
    </row>
    <row r="3305" spans="1:8">
      <c r="A3305" t="s">
        <v>2972</v>
      </c>
      <c r="B3305" t="s">
        <v>2945</v>
      </c>
      <c r="C3305" t="s">
        <v>1715</v>
      </c>
      <c r="D3305" t="s">
        <v>9733</v>
      </c>
      <c r="E3305">
        <v>1</v>
      </c>
      <c r="F3305">
        <v>0</v>
      </c>
      <c r="G3305">
        <v>0</v>
      </c>
      <c r="H3305" t="s">
        <v>2747</v>
      </c>
    </row>
    <row r="3306" spans="1:8">
      <c r="A3306" t="s">
        <v>2973</v>
      </c>
      <c r="B3306" t="s">
        <v>2945</v>
      </c>
      <c r="C3306" t="s">
        <v>1715</v>
      </c>
      <c r="D3306" t="s">
        <v>9733</v>
      </c>
      <c r="E3306">
        <v>1</v>
      </c>
      <c r="F3306">
        <v>0</v>
      </c>
      <c r="G3306">
        <v>0</v>
      </c>
      <c r="H3306" t="s">
        <v>2747</v>
      </c>
    </row>
    <row r="3307" spans="1:8">
      <c r="A3307" t="s">
        <v>2962</v>
      </c>
      <c r="B3307" t="s">
        <v>2945</v>
      </c>
      <c r="C3307" t="s">
        <v>1715</v>
      </c>
      <c r="D3307" t="s">
        <v>9733</v>
      </c>
      <c r="E3307">
        <v>1</v>
      </c>
      <c r="F3307">
        <v>0</v>
      </c>
      <c r="G3307">
        <v>0</v>
      </c>
      <c r="H3307" t="s">
        <v>2747</v>
      </c>
    </row>
    <row r="3308" spans="1:8">
      <c r="A3308" t="s">
        <v>3002</v>
      </c>
      <c r="B3308" t="s">
        <v>2945</v>
      </c>
      <c r="C3308" t="s">
        <v>1715</v>
      </c>
      <c r="D3308" t="s">
        <v>9733</v>
      </c>
      <c r="E3308">
        <v>1</v>
      </c>
      <c r="F3308">
        <v>0</v>
      </c>
      <c r="G3308">
        <v>0</v>
      </c>
      <c r="H3308" t="s">
        <v>2747</v>
      </c>
    </row>
    <row r="3309" spans="1:8">
      <c r="A3309" t="s">
        <v>2998</v>
      </c>
      <c r="B3309" t="s">
        <v>2945</v>
      </c>
      <c r="C3309" t="s">
        <v>1715</v>
      </c>
      <c r="D3309" t="s">
        <v>9733</v>
      </c>
      <c r="E3309">
        <v>1</v>
      </c>
      <c r="F3309">
        <v>0</v>
      </c>
      <c r="G3309">
        <v>0</v>
      </c>
      <c r="H3309" t="s">
        <v>2747</v>
      </c>
    </row>
    <row r="3310" spans="1:8">
      <c r="A3310" t="s">
        <v>3016</v>
      </c>
      <c r="B3310" t="s">
        <v>2945</v>
      </c>
      <c r="C3310" t="s">
        <v>1715</v>
      </c>
      <c r="D3310" t="s">
        <v>9733</v>
      </c>
      <c r="E3310">
        <v>1</v>
      </c>
      <c r="F3310">
        <v>0</v>
      </c>
      <c r="G3310">
        <v>0</v>
      </c>
      <c r="H3310" t="s">
        <v>2747</v>
      </c>
    </row>
    <row r="3311" spans="1:8">
      <c r="A3311" t="s">
        <v>2949</v>
      </c>
      <c r="B3311" t="s">
        <v>2945</v>
      </c>
      <c r="C3311" t="s">
        <v>1715</v>
      </c>
      <c r="D3311" t="s">
        <v>9733</v>
      </c>
      <c r="E3311">
        <v>1</v>
      </c>
      <c r="F3311">
        <v>0</v>
      </c>
      <c r="G3311">
        <v>0</v>
      </c>
      <c r="H3311" t="s">
        <v>2747</v>
      </c>
    </row>
    <row r="3312" spans="1:8">
      <c r="A3312" t="s">
        <v>3003</v>
      </c>
      <c r="B3312" t="s">
        <v>2945</v>
      </c>
      <c r="C3312" t="s">
        <v>1715</v>
      </c>
      <c r="D3312" t="s">
        <v>9733</v>
      </c>
      <c r="E3312">
        <v>1</v>
      </c>
      <c r="F3312">
        <v>0</v>
      </c>
      <c r="G3312">
        <v>0</v>
      </c>
      <c r="H3312" t="s">
        <v>2747</v>
      </c>
    </row>
    <row r="3313" spans="1:8">
      <c r="A3313" t="s">
        <v>2958</v>
      </c>
      <c r="B3313" t="s">
        <v>2945</v>
      </c>
      <c r="C3313" t="s">
        <v>1715</v>
      </c>
      <c r="D3313" t="s">
        <v>9733</v>
      </c>
      <c r="E3313">
        <v>1</v>
      </c>
      <c r="F3313">
        <v>0</v>
      </c>
      <c r="G3313">
        <v>0</v>
      </c>
      <c r="H3313" t="s">
        <v>2747</v>
      </c>
    </row>
    <row r="3314" spans="1:8">
      <c r="A3314" t="s">
        <v>3011</v>
      </c>
      <c r="B3314" t="s">
        <v>2945</v>
      </c>
      <c r="C3314" t="s">
        <v>1715</v>
      </c>
      <c r="D3314" t="s">
        <v>9733</v>
      </c>
      <c r="E3314">
        <v>1</v>
      </c>
      <c r="F3314">
        <v>0</v>
      </c>
      <c r="G3314">
        <v>0</v>
      </c>
      <c r="H3314" t="s">
        <v>2747</v>
      </c>
    </row>
    <row r="3315" spans="1:8">
      <c r="A3315" t="s">
        <v>3014</v>
      </c>
      <c r="B3315" t="s">
        <v>2945</v>
      </c>
      <c r="C3315" t="s">
        <v>1715</v>
      </c>
      <c r="D3315" t="s">
        <v>9733</v>
      </c>
      <c r="E3315">
        <v>1</v>
      </c>
      <c r="F3315">
        <v>0</v>
      </c>
      <c r="G3315">
        <v>0</v>
      </c>
      <c r="H3315" t="s">
        <v>2747</v>
      </c>
    </row>
    <row r="3316" spans="1:8">
      <c r="A3316" t="s">
        <v>2971</v>
      </c>
      <c r="B3316" t="s">
        <v>2945</v>
      </c>
      <c r="C3316" t="s">
        <v>1715</v>
      </c>
      <c r="D3316" t="s">
        <v>9733</v>
      </c>
      <c r="E3316">
        <v>1</v>
      </c>
      <c r="F3316">
        <v>0</v>
      </c>
      <c r="G3316">
        <v>0</v>
      </c>
      <c r="H3316" t="s">
        <v>2747</v>
      </c>
    </row>
    <row r="3317" spans="1:8">
      <c r="A3317" t="s">
        <v>3006</v>
      </c>
      <c r="B3317" t="s">
        <v>2945</v>
      </c>
      <c r="C3317" t="s">
        <v>1715</v>
      </c>
      <c r="D3317" t="s">
        <v>9733</v>
      </c>
      <c r="E3317">
        <v>1</v>
      </c>
      <c r="F3317">
        <v>0</v>
      </c>
      <c r="G3317">
        <v>0</v>
      </c>
      <c r="H3317" t="s">
        <v>2747</v>
      </c>
    </row>
    <row r="3318" spans="1:8">
      <c r="A3318" t="s">
        <v>2953</v>
      </c>
      <c r="B3318" t="s">
        <v>2945</v>
      </c>
      <c r="C3318" t="s">
        <v>1715</v>
      </c>
      <c r="D3318" t="s">
        <v>9733</v>
      </c>
      <c r="E3318">
        <v>1</v>
      </c>
      <c r="F3318">
        <v>0</v>
      </c>
      <c r="G3318">
        <v>0</v>
      </c>
      <c r="H3318" t="s">
        <v>2747</v>
      </c>
    </row>
    <row r="3319" spans="1:8">
      <c r="A3319" t="s">
        <v>3019</v>
      </c>
      <c r="B3319" t="s">
        <v>2945</v>
      </c>
      <c r="C3319" t="s">
        <v>1715</v>
      </c>
      <c r="D3319" t="s">
        <v>9733</v>
      </c>
      <c r="E3319">
        <v>1</v>
      </c>
      <c r="F3319">
        <v>0</v>
      </c>
      <c r="G3319">
        <v>0</v>
      </c>
      <c r="H3319" t="s">
        <v>2747</v>
      </c>
    </row>
    <row r="3320" spans="1:8">
      <c r="A3320" t="s">
        <v>2947</v>
      </c>
      <c r="B3320" t="s">
        <v>2945</v>
      </c>
      <c r="C3320" t="s">
        <v>1715</v>
      </c>
      <c r="D3320" t="s">
        <v>9733</v>
      </c>
      <c r="E3320">
        <v>1</v>
      </c>
      <c r="F3320">
        <v>0</v>
      </c>
      <c r="G3320">
        <v>0</v>
      </c>
      <c r="H3320" t="s">
        <v>2747</v>
      </c>
    </row>
    <row r="3321" spans="1:8">
      <c r="A3321" t="s">
        <v>3020</v>
      </c>
      <c r="B3321" t="s">
        <v>2945</v>
      </c>
      <c r="C3321" t="s">
        <v>1715</v>
      </c>
      <c r="D3321" t="s">
        <v>9733</v>
      </c>
      <c r="E3321">
        <v>1</v>
      </c>
      <c r="F3321">
        <v>0</v>
      </c>
      <c r="G3321">
        <v>0</v>
      </c>
      <c r="H3321" t="s">
        <v>2747</v>
      </c>
    </row>
    <row r="3322" spans="1:8">
      <c r="A3322" t="s">
        <v>3018</v>
      </c>
      <c r="B3322" t="s">
        <v>2945</v>
      </c>
      <c r="C3322" t="s">
        <v>1715</v>
      </c>
      <c r="D3322" t="s">
        <v>9733</v>
      </c>
      <c r="E3322">
        <v>1</v>
      </c>
      <c r="F3322">
        <v>0</v>
      </c>
      <c r="G3322">
        <v>0</v>
      </c>
      <c r="H3322" t="s">
        <v>2747</v>
      </c>
    </row>
    <row r="3323" spans="1:8">
      <c r="A3323" t="s">
        <v>2961</v>
      </c>
      <c r="B3323" t="s">
        <v>2945</v>
      </c>
      <c r="C3323" t="s">
        <v>1715</v>
      </c>
      <c r="D3323" t="s">
        <v>9733</v>
      </c>
      <c r="E3323">
        <v>1</v>
      </c>
      <c r="F3323">
        <v>0</v>
      </c>
      <c r="G3323">
        <v>0</v>
      </c>
      <c r="H3323" t="s">
        <v>2747</v>
      </c>
    </row>
    <row r="3324" spans="1:8">
      <c r="A3324" t="s">
        <v>2963</v>
      </c>
      <c r="B3324" t="s">
        <v>2945</v>
      </c>
      <c r="C3324" t="s">
        <v>1715</v>
      </c>
      <c r="D3324" t="s">
        <v>9733</v>
      </c>
      <c r="E3324">
        <v>1</v>
      </c>
      <c r="F3324">
        <v>0</v>
      </c>
      <c r="G3324">
        <v>0</v>
      </c>
      <c r="H3324" t="s">
        <v>2747</v>
      </c>
    </row>
    <row r="3325" spans="1:8">
      <c r="A3325" t="s">
        <v>2966</v>
      </c>
      <c r="B3325" t="s">
        <v>2945</v>
      </c>
      <c r="C3325" t="s">
        <v>1715</v>
      </c>
      <c r="D3325" t="s">
        <v>9733</v>
      </c>
      <c r="E3325">
        <v>1</v>
      </c>
      <c r="F3325">
        <v>0</v>
      </c>
      <c r="G3325">
        <v>0</v>
      </c>
      <c r="H3325" t="s">
        <v>2747</v>
      </c>
    </row>
    <row r="3326" spans="1:8">
      <c r="A3326" t="s">
        <v>2991</v>
      </c>
      <c r="B3326" t="s">
        <v>2945</v>
      </c>
      <c r="C3326" t="s">
        <v>1715</v>
      </c>
      <c r="D3326" t="s">
        <v>9733</v>
      </c>
      <c r="E3326">
        <v>1</v>
      </c>
      <c r="F3326">
        <v>0</v>
      </c>
      <c r="G3326">
        <v>0</v>
      </c>
      <c r="H3326" t="s">
        <v>2747</v>
      </c>
    </row>
    <row r="3327" spans="1:8">
      <c r="A3327" t="s">
        <v>2982</v>
      </c>
      <c r="B3327" t="s">
        <v>2945</v>
      </c>
      <c r="C3327" t="s">
        <v>1715</v>
      </c>
      <c r="D3327" t="s">
        <v>9733</v>
      </c>
      <c r="E3327">
        <v>1</v>
      </c>
      <c r="F3327">
        <v>0</v>
      </c>
      <c r="G3327">
        <v>0</v>
      </c>
      <c r="H3327" t="s">
        <v>2747</v>
      </c>
    </row>
    <row r="3328" spans="1:8">
      <c r="A3328" t="s">
        <v>2992</v>
      </c>
      <c r="B3328" t="s">
        <v>2945</v>
      </c>
      <c r="C3328" t="s">
        <v>1715</v>
      </c>
      <c r="D3328" t="s">
        <v>9733</v>
      </c>
      <c r="E3328">
        <v>1</v>
      </c>
      <c r="F3328">
        <v>0</v>
      </c>
      <c r="G3328">
        <v>0</v>
      </c>
      <c r="H3328" t="s">
        <v>2747</v>
      </c>
    </row>
    <row r="3329" spans="1:8">
      <c r="A3329" t="s">
        <v>2967</v>
      </c>
      <c r="B3329" t="s">
        <v>2945</v>
      </c>
      <c r="C3329" t="s">
        <v>1715</v>
      </c>
      <c r="D3329" t="s">
        <v>9733</v>
      </c>
      <c r="E3329">
        <v>1</v>
      </c>
      <c r="F3329">
        <v>0</v>
      </c>
      <c r="G3329">
        <v>0</v>
      </c>
      <c r="H3329" t="s">
        <v>2747</v>
      </c>
    </row>
    <row r="3330" spans="1:8">
      <c r="A3330" t="s">
        <v>2969</v>
      </c>
      <c r="B3330" t="s">
        <v>2945</v>
      </c>
      <c r="C3330" t="s">
        <v>1715</v>
      </c>
      <c r="D3330" t="s">
        <v>9733</v>
      </c>
      <c r="E3330">
        <v>1</v>
      </c>
      <c r="F3330">
        <v>0</v>
      </c>
      <c r="G3330">
        <v>0</v>
      </c>
      <c r="H3330" t="s">
        <v>2747</v>
      </c>
    </row>
    <row r="3331" spans="1:8">
      <c r="A3331" t="s">
        <v>3023</v>
      </c>
      <c r="B3331" t="s">
        <v>2945</v>
      </c>
      <c r="C3331" t="s">
        <v>1715</v>
      </c>
      <c r="D3331" t="s">
        <v>9733</v>
      </c>
      <c r="E3331">
        <v>1</v>
      </c>
      <c r="F3331">
        <v>0</v>
      </c>
      <c r="G3331">
        <v>0</v>
      </c>
      <c r="H3331" t="s">
        <v>2747</v>
      </c>
    </row>
    <row r="3332" spans="1:8">
      <c r="A3332" t="s">
        <v>3013</v>
      </c>
      <c r="B3332" t="s">
        <v>2945</v>
      </c>
      <c r="C3332" t="s">
        <v>1715</v>
      </c>
      <c r="D3332" t="s">
        <v>9733</v>
      </c>
      <c r="E3332">
        <v>1</v>
      </c>
      <c r="F3332">
        <v>0</v>
      </c>
      <c r="G3332">
        <v>0</v>
      </c>
      <c r="H3332" t="s">
        <v>2747</v>
      </c>
    </row>
    <row r="3333" spans="1:8">
      <c r="A3333" t="s">
        <v>2952</v>
      </c>
      <c r="B3333" t="s">
        <v>2945</v>
      </c>
      <c r="C3333" t="s">
        <v>1715</v>
      </c>
      <c r="D3333" t="s">
        <v>9733</v>
      </c>
      <c r="E3333">
        <v>1</v>
      </c>
      <c r="F3333">
        <v>0</v>
      </c>
      <c r="G3333">
        <v>0</v>
      </c>
      <c r="H3333" t="s">
        <v>2747</v>
      </c>
    </row>
    <row r="3334" spans="1:8">
      <c r="A3334" t="s">
        <v>2970</v>
      </c>
      <c r="B3334" t="s">
        <v>2945</v>
      </c>
      <c r="C3334" t="s">
        <v>1715</v>
      </c>
      <c r="D3334" t="s">
        <v>9733</v>
      </c>
      <c r="E3334">
        <v>1</v>
      </c>
      <c r="F3334">
        <v>0</v>
      </c>
      <c r="G3334">
        <v>0</v>
      </c>
      <c r="H3334" t="s">
        <v>2747</v>
      </c>
    </row>
    <row r="3335" spans="1:8">
      <c r="A3335" t="s">
        <v>2968</v>
      </c>
      <c r="B3335" t="s">
        <v>2945</v>
      </c>
      <c r="C3335" t="s">
        <v>1715</v>
      </c>
      <c r="D3335" t="s">
        <v>9733</v>
      </c>
      <c r="E3335">
        <v>1</v>
      </c>
      <c r="F3335">
        <v>0</v>
      </c>
      <c r="G3335">
        <v>0</v>
      </c>
      <c r="H3335" t="s">
        <v>2747</v>
      </c>
    </row>
    <row r="3336" spans="1:8">
      <c r="A3336" t="s">
        <v>2980</v>
      </c>
      <c r="B3336" t="s">
        <v>2945</v>
      </c>
      <c r="C3336" t="s">
        <v>1715</v>
      </c>
      <c r="D3336" t="s">
        <v>9733</v>
      </c>
      <c r="E3336">
        <v>1</v>
      </c>
      <c r="F3336">
        <v>0</v>
      </c>
      <c r="G3336">
        <v>0</v>
      </c>
      <c r="H3336" t="s">
        <v>2747</v>
      </c>
    </row>
    <row r="3337" spans="1:8">
      <c r="A3337" t="s">
        <v>3024</v>
      </c>
      <c r="B3337" t="s">
        <v>2945</v>
      </c>
      <c r="C3337" t="s">
        <v>1715</v>
      </c>
      <c r="D3337" t="s">
        <v>9733</v>
      </c>
      <c r="E3337">
        <v>1</v>
      </c>
      <c r="F3337">
        <v>0</v>
      </c>
      <c r="G3337">
        <v>0</v>
      </c>
      <c r="H3337" t="s">
        <v>2747</v>
      </c>
    </row>
    <row r="3338" spans="1:8">
      <c r="A3338" t="s">
        <v>3015</v>
      </c>
      <c r="B3338" t="s">
        <v>2945</v>
      </c>
      <c r="C3338" t="s">
        <v>1715</v>
      </c>
      <c r="D3338" t="s">
        <v>9733</v>
      </c>
      <c r="E3338">
        <v>1</v>
      </c>
      <c r="F3338">
        <v>0</v>
      </c>
      <c r="G3338">
        <v>0</v>
      </c>
      <c r="H3338" t="s">
        <v>2747</v>
      </c>
    </row>
    <row r="3339" spans="1:8">
      <c r="A3339" t="s">
        <v>2975</v>
      </c>
      <c r="B3339" t="s">
        <v>2945</v>
      </c>
      <c r="C3339" t="s">
        <v>1715</v>
      </c>
      <c r="D3339" t="s">
        <v>9733</v>
      </c>
      <c r="E3339">
        <v>1</v>
      </c>
      <c r="F3339">
        <v>0</v>
      </c>
      <c r="G3339">
        <v>0</v>
      </c>
      <c r="H3339" t="s">
        <v>2747</v>
      </c>
    </row>
    <row r="3340" spans="1:8">
      <c r="A3340" t="s">
        <v>2978</v>
      </c>
      <c r="B3340" t="s">
        <v>2945</v>
      </c>
      <c r="C3340" t="s">
        <v>1715</v>
      </c>
      <c r="D3340" t="s">
        <v>9733</v>
      </c>
      <c r="E3340">
        <v>1</v>
      </c>
      <c r="F3340">
        <v>0</v>
      </c>
      <c r="G3340">
        <v>0</v>
      </c>
      <c r="H3340" t="s">
        <v>2747</v>
      </c>
    </row>
    <row r="3341" spans="1:8">
      <c r="A3341" t="s">
        <v>2959</v>
      </c>
      <c r="B3341" t="s">
        <v>2945</v>
      </c>
      <c r="C3341" t="s">
        <v>1715</v>
      </c>
      <c r="D3341" t="s">
        <v>9733</v>
      </c>
      <c r="E3341">
        <v>1</v>
      </c>
      <c r="F3341">
        <v>0</v>
      </c>
      <c r="G3341">
        <v>0</v>
      </c>
      <c r="H3341" t="s">
        <v>2747</v>
      </c>
    </row>
    <row r="3342" spans="1:8">
      <c r="A3342" t="s">
        <v>2987</v>
      </c>
      <c r="B3342" t="s">
        <v>2945</v>
      </c>
      <c r="C3342" t="s">
        <v>1715</v>
      </c>
      <c r="D3342" t="s">
        <v>9733</v>
      </c>
      <c r="E3342">
        <v>1</v>
      </c>
      <c r="F3342">
        <v>0</v>
      </c>
      <c r="G3342">
        <v>0</v>
      </c>
      <c r="H3342" t="s">
        <v>2747</v>
      </c>
    </row>
    <row r="3343" spans="1:8">
      <c r="A3343" t="s">
        <v>1695</v>
      </c>
      <c r="B3343" t="s">
        <v>3025</v>
      </c>
      <c r="C3343" t="s">
        <v>1715</v>
      </c>
      <c r="D3343" t="s">
        <v>9733</v>
      </c>
      <c r="E3343">
        <v>1</v>
      </c>
      <c r="F3343">
        <v>0</v>
      </c>
      <c r="G3343">
        <v>0</v>
      </c>
      <c r="H3343" t="s">
        <v>2747</v>
      </c>
    </row>
    <row r="3344" spans="1:8">
      <c r="A3344" t="s">
        <v>3027</v>
      </c>
      <c r="B3344" t="s">
        <v>3026</v>
      </c>
      <c r="C3344" t="s">
        <v>1715</v>
      </c>
      <c r="D3344" t="s">
        <v>9733</v>
      </c>
      <c r="E3344">
        <v>1</v>
      </c>
      <c r="F3344">
        <v>0</v>
      </c>
      <c r="G3344">
        <v>0</v>
      </c>
      <c r="H3344" t="s">
        <v>2747</v>
      </c>
    </row>
    <row r="3345" spans="1:8">
      <c r="A3345" t="s">
        <v>3029</v>
      </c>
      <c r="B3345" t="s">
        <v>3028</v>
      </c>
      <c r="C3345" t="s">
        <v>1715</v>
      </c>
      <c r="D3345" t="s">
        <v>9733</v>
      </c>
      <c r="E3345">
        <v>1</v>
      </c>
      <c r="F3345">
        <v>0</v>
      </c>
      <c r="G3345">
        <v>0</v>
      </c>
      <c r="H3345" t="s">
        <v>2747</v>
      </c>
    </row>
    <row r="3346" spans="1:8">
      <c r="A3346" t="s">
        <v>1691</v>
      </c>
      <c r="B3346" t="s">
        <v>3030</v>
      </c>
      <c r="C3346" t="s">
        <v>1715</v>
      </c>
      <c r="D3346" t="s">
        <v>9733</v>
      </c>
      <c r="E3346">
        <v>1</v>
      </c>
      <c r="F3346">
        <v>0</v>
      </c>
      <c r="G3346">
        <v>0</v>
      </c>
      <c r="H3346" t="s">
        <v>2747</v>
      </c>
    </row>
    <row r="3347" spans="1:8">
      <c r="A3347" t="s">
        <v>3032</v>
      </c>
      <c r="B3347" t="s">
        <v>3031</v>
      </c>
      <c r="C3347" t="s">
        <v>1715</v>
      </c>
      <c r="D3347" t="s">
        <v>9733</v>
      </c>
      <c r="E3347">
        <v>1</v>
      </c>
      <c r="F3347">
        <v>0</v>
      </c>
      <c r="G3347">
        <v>0</v>
      </c>
      <c r="H3347" t="s">
        <v>2747</v>
      </c>
    </row>
    <row r="3348" spans="1:8">
      <c r="A3348" t="s">
        <v>5885</v>
      </c>
      <c r="B3348" t="s">
        <v>3033</v>
      </c>
      <c r="C3348" t="s">
        <v>1715</v>
      </c>
      <c r="D3348" t="s">
        <v>9733</v>
      </c>
      <c r="E3348">
        <v>1</v>
      </c>
      <c r="F3348">
        <v>0</v>
      </c>
      <c r="G3348">
        <v>0</v>
      </c>
      <c r="H3348" t="s">
        <v>2747</v>
      </c>
    </row>
    <row r="3349" spans="1:8">
      <c r="A3349" t="s">
        <v>3035</v>
      </c>
      <c r="B3349" t="s">
        <v>3033</v>
      </c>
      <c r="C3349" t="s">
        <v>1715</v>
      </c>
      <c r="D3349" t="s">
        <v>9733</v>
      </c>
      <c r="E3349">
        <v>1</v>
      </c>
      <c r="F3349">
        <v>0</v>
      </c>
      <c r="G3349">
        <v>0</v>
      </c>
      <c r="H3349" t="s">
        <v>2747</v>
      </c>
    </row>
    <row r="3350" spans="1:8">
      <c r="A3350" t="s">
        <v>3049</v>
      </c>
      <c r="B3350" t="s">
        <v>3033</v>
      </c>
      <c r="C3350" t="s">
        <v>1715</v>
      </c>
      <c r="D3350" t="s">
        <v>9733</v>
      </c>
      <c r="E3350">
        <v>1</v>
      </c>
      <c r="F3350">
        <v>0</v>
      </c>
      <c r="G3350">
        <v>0</v>
      </c>
      <c r="H3350" t="s">
        <v>2747</v>
      </c>
    </row>
    <row r="3351" spans="1:8">
      <c r="A3351" t="s">
        <v>3050</v>
      </c>
      <c r="B3351" t="s">
        <v>3033</v>
      </c>
      <c r="C3351" t="s">
        <v>1715</v>
      </c>
      <c r="D3351" t="s">
        <v>9733</v>
      </c>
      <c r="E3351">
        <v>1</v>
      </c>
      <c r="F3351">
        <v>0</v>
      </c>
      <c r="G3351">
        <v>0</v>
      </c>
      <c r="H3351" t="s">
        <v>2747</v>
      </c>
    </row>
    <row r="3352" spans="1:8">
      <c r="A3352" t="s">
        <v>3046</v>
      </c>
      <c r="B3352" t="s">
        <v>3033</v>
      </c>
      <c r="C3352" t="s">
        <v>1715</v>
      </c>
      <c r="D3352" t="s">
        <v>9733</v>
      </c>
      <c r="E3352">
        <v>1</v>
      </c>
      <c r="F3352">
        <v>0</v>
      </c>
      <c r="G3352">
        <v>0</v>
      </c>
      <c r="H3352" t="s">
        <v>2747</v>
      </c>
    </row>
    <row r="3353" spans="1:8">
      <c r="A3353" t="s">
        <v>3039</v>
      </c>
      <c r="B3353" t="s">
        <v>3033</v>
      </c>
      <c r="C3353" t="s">
        <v>1715</v>
      </c>
      <c r="D3353" t="s">
        <v>9733</v>
      </c>
      <c r="E3353">
        <v>1</v>
      </c>
      <c r="F3353">
        <v>0</v>
      </c>
      <c r="G3353">
        <v>0</v>
      </c>
      <c r="H3353" t="s">
        <v>2747</v>
      </c>
    </row>
    <row r="3354" spans="1:8">
      <c r="A3354" t="s">
        <v>3045</v>
      </c>
      <c r="B3354" t="s">
        <v>3033</v>
      </c>
      <c r="C3354" t="s">
        <v>1715</v>
      </c>
      <c r="D3354" t="s">
        <v>9733</v>
      </c>
      <c r="E3354">
        <v>1</v>
      </c>
      <c r="F3354">
        <v>0</v>
      </c>
      <c r="G3354">
        <v>0</v>
      </c>
      <c r="H3354" t="s">
        <v>2747</v>
      </c>
    </row>
    <row r="3355" spans="1:8">
      <c r="A3355" t="s">
        <v>3044</v>
      </c>
      <c r="B3355" t="s">
        <v>3033</v>
      </c>
      <c r="C3355" t="s">
        <v>1715</v>
      </c>
      <c r="D3355" t="s">
        <v>9733</v>
      </c>
      <c r="E3355">
        <v>1</v>
      </c>
      <c r="F3355">
        <v>0</v>
      </c>
      <c r="G3355">
        <v>0</v>
      </c>
      <c r="H3355" t="s">
        <v>2747</v>
      </c>
    </row>
    <row r="3356" spans="1:8">
      <c r="A3356" t="s">
        <v>3047</v>
      </c>
      <c r="B3356" t="s">
        <v>3033</v>
      </c>
      <c r="C3356" t="s">
        <v>1715</v>
      </c>
      <c r="D3356" t="s">
        <v>9733</v>
      </c>
      <c r="E3356">
        <v>1</v>
      </c>
      <c r="F3356">
        <v>0</v>
      </c>
      <c r="G3356">
        <v>0</v>
      </c>
      <c r="H3356" t="s">
        <v>2747</v>
      </c>
    </row>
    <row r="3357" spans="1:8">
      <c r="A3357" t="s">
        <v>3037</v>
      </c>
      <c r="B3357" t="s">
        <v>3033</v>
      </c>
      <c r="C3357" t="s">
        <v>1715</v>
      </c>
      <c r="D3357" t="s">
        <v>9733</v>
      </c>
      <c r="E3357">
        <v>1</v>
      </c>
      <c r="F3357">
        <v>0</v>
      </c>
      <c r="G3357">
        <v>0</v>
      </c>
      <c r="H3357" t="s">
        <v>2747</v>
      </c>
    </row>
    <row r="3358" spans="1:8">
      <c r="A3358" t="s">
        <v>3048</v>
      </c>
      <c r="B3358" t="s">
        <v>3033</v>
      </c>
      <c r="C3358" t="s">
        <v>1715</v>
      </c>
      <c r="D3358" t="s">
        <v>9733</v>
      </c>
      <c r="E3358">
        <v>1</v>
      </c>
      <c r="F3358">
        <v>0</v>
      </c>
      <c r="G3358">
        <v>0</v>
      </c>
      <c r="H3358" t="s">
        <v>2747</v>
      </c>
    </row>
    <row r="3359" spans="1:8">
      <c r="A3359" t="s">
        <v>3036</v>
      </c>
      <c r="B3359" t="s">
        <v>3033</v>
      </c>
      <c r="C3359" t="s">
        <v>1715</v>
      </c>
      <c r="D3359" t="s">
        <v>9733</v>
      </c>
      <c r="E3359">
        <v>1</v>
      </c>
      <c r="F3359">
        <v>0</v>
      </c>
      <c r="G3359">
        <v>0</v>
      </c>
      <c r="H3359" t="s">
        <v>2747</v>
      </c>
    </row>
    <row r="3360" spans="1:8">
      <c r="A3360" t="s">
        <v>3041</v>
      </c>
      <c r="B3360" t="s">
        <v>3033</v>
      </c>
      <c r="C3360" t="s">
        <v>1715</v>
      </c>
      <c r="D3360" t="s">
        <v>9733</v>
      </c>
      <c r="E3360">
        <v>1</v>
      </c>
      <c r="F3360">
        <v>0</v>
      </c>
      <c r="G3360">
        <v>0</v>
      </c>
      <c r="H3360" t="s">
        <v>2747</v>
      </c>
    </row>
    <row r="3361" spans="1:8">
      <c r="A3361" t="s">
        <v>3034</v>
      </c>
      <c r="B3361" t="s">
        <v>3033</v>
      </c>
      <c r="C3361" t="s">
        <v>1715</v>
      </c>
      <c r="D3361" t="s">
        <v>9733</v>
      </c>
      <c r="E3361">
        <v>1</v>
      </c>
      <c r="F3361">
        <v>0</v>
      </c>
      <c r="G3361">
        <v>0</v>
      </c>
      <c r="H3361" t="s">
        <v>2747</v>
      </c>
    </row>
    <row r="3362" spans="1:8">
      <c r="A3362" t="s">
        <v>3038</v>
      </c>
      <c r="B3362" t="s">
        <v>3033</v>
      </c>
      <c r="C3362" t="s">
        <v>1715</v>
      </c>
      <c r="D3362" t="s">
        <v>9733</v>
      </c>
      <c r="E3362">
        <v>1</v>
      </c>
      <c r="F3362">
        <v>0</v>
      </c>
      <c r="G3362">
        <v>0</v>
      </c>
      <c r="H3362" t="s">
        <v>2747</v>
      </c>
    </row>
    <row r="3363" spans="1:8">
      <c r="A3363" t="s">
        <v>3040</v>
      </c>
      <c r="B3363" t="s">
        <v>3033</v>
      </c>
      <c r="C3363" t="s">
        <v>1715</v>
      </c>
      <c r="D3363" t="s">
        <v>9733</v>
      </c>
      <c r="E3363">
        <v>1</v>
      </c>
      <c r="F3363">
        <v>0</v>
      </c>
      <c r="G3363">
        <v>0</v>
      </c>
      <c r="H3363" t="s">
        <v>2747</v>
      </c>
    </row>
    <row r="3364" spans="1:8">
      <c r="A3364" t="s">
        <v>3043</v>
      </c>
      <c r="B3364" t="s">
        <v>3033</v>
      </c>
      <c r="C3364" t="s">
        <v>1715</v>
      </c>
      <c r="D3364" t="s">
        <v>9733</v>
      </c>
      <c r="E3364">
        <v>1</v>
      </c>
      <c r="F3364">
        <v>0</v>
      </c>
      <c r="G3364">
        <v>0</v>
      </c>
      <c r="H3364" t="s">
        <v>2747</v>
      </c>
    </row>
    <row r="3365" spans="1:8">
      <c r="A3365" t="s">
        <v>3042</v>
      </c>
      <c r="B3365" t="s">
        <v>3033</v>
      </c>
      <c r="C3365" t="s">
        <v>1715</v>
      </c>
      <c r="D3365" t="s">
        <v>9733</v>
      </c>
      <c r="E3365">
        <v>1</v>
      </c>
      <c r="F3365">
        <v>0</v>
      </c>
      <c r="G3365">
        <v>0</v>
      </c>
      <c r="H3365" t="s">
        <v>2747</v>
      </c>
    </row>
    <row r="3366" spans="1:8">
      <c r="A3366" t="s">
        <v>3052</v>
      </c>
      <c r="B3366" t="s">
        <v>3051</v>
      </c>
      <c r="C3366" t="s">
        <v>1715</v>
      </c>
      <c r="D3366" t="s">
        <v>9733</v>
      </c>
      <c r="E3366">
        <v>1</v>
      </c>
      <c r="F3366">
        <v>0</v>
      </c>
      <c r="G3366">
        <v>0</v>
      </c>
      <c r="H3366" t="s">
        <v>2747</v>
      </c>
    </row>
    <row r="3367" spans="1:8">
      <c r="A3367" t="s">
        <v>2795</v>
      </c>
      <c r="B3367" t="s">
        <v>2794</v>
      </c>
      <c r="C3367" t="s">
        <v>1715</v>
      </c>
      <c r="D3367" t="s">
        <v>3054</v>
      </c>
      <c r="E3367">
        <v>10</v>
      </c>
      <c r="F3367">
        <v>0</v>
      </c>
      <c r="G3367">
        <v>0</v>
      </c>
      <c r="H3367" t="s">
        <v>2747</v>
      </c>
    </row>
    <row r="3368" spans="1:8">
      <c r="A3368" t="s">
        <v>2798</v>
      </c>
      <c r="B3368" t="s">
        <v>2797</v>
      </c>
      <c r="C3368" t="s">
        <v>1715</v>
      </c>
      <c r="D3368" t="s">
        <v>3054</v>
      </c>
      <c r="E3368">
        <v>10</v>
      </c>
      <c r="F3368">
        <v>0</v>
      </c>
      <c r="G3368">
        <v>0</v>
      </c>
      <c r="H3368" t="s">
        <v>2747</v>
      </c>
    </row>
    <row r="3369" spans="1:8">
      <c r="A3369" t="s">
        <v>2811</v>
      </c>
      <c r="B3369" t="s">
        <v>2810</v>
      </c>
      <c r="C3369" t="s">
        <v>1715</v>
      </c>
      <c r="D3369" t="s">
        <v>3054</v>
      </c>
      <c r="E3369">
        <v>10</v>
      </c>
      <c r="F3369">
        <v>0</v>
      </c>
      <c r="G3369">
        <v>0</v>
      </c>
      <c r="H3369" t="s">
        <v>2747</v>
      </c>
    </row>
    <row r="3370" spans="1:8">
      <c r="A3370" t="s">
        <v>2813</v>
      </c>
      <c r="B3370" t="s">
        <v>2812</v>
      </c>
      <c r="C3370" t="s">
        <v>1715</v>
      </c>
      <c r="D3370" t="s">
        <v>3054</v>
      </c>
      <c r="E3370">
        <v>10</v>
      </c>
      <c r="F3370">
        <v>0</v>
      </c>
      <c r="G3370">
        <v>0</v>
      </c>
      <c r="H3370" t="s">
        <v>2747</v>
      </c>
    </row>
    <row r="3371" spans="1:8">
      <c r="A3371" t="s">
        <v>2853</v>
      </c>
      <c r="B3371" t="s">
        <v>2852</v>
      </c>
      <c r="C3371" t="s">
        <v>1715</v>
      </c>
      <c r="D3371" t="s">
        <v>3054</v>
      </c>
      <c r="E3371">
        <v>10</v>
      </c>
      <c r="F3371">
        <v>0</v>
      </c>
      <c r="G3371">
        <v>0</v>
      </c>
      <c r="H3371" t="s">
        <v>2747</v>
      </c>
    </row>
    <row r="3372" spans="1:8">
      <c r="A3372" t="s">
        <v>2884</v>
      </c>
      <c r="B3372" t="s">
        <v>2883</v>
      </c>
      <c r="C3372" t="s">
        <v>1715</v>
      </c>
      <c r="D3372" t="s">
        <v>3054</v>
      </c>
      <c r="E3372">
        <v>10</v>
      </c>
      <c r="F3372">
        <v>0</v>
      </c>
      <c r="G3372">
        <v>0</v>
      </c>
      <c r="H3372" t="s">
        <v>2747</v>
      </c>
    </row>
    <row r="3373" spans="1:8">
      <c r="A3373" t="s">
        <v>1694</v>
      </c>
      <c r="B3373" t="s">
        <v>2885</v>
      </c>
      <c r="C3373" t="s">
        <v>1715</v>
      </c>
      <c r="D3373" t="s">
        <v>3054</v>
      </c>
      <c r="E3373">
        <v>10</v>
      </c>
      <c r="F3373">
        <v>0</v>
      </c>
      <c r="G3373">
        <v>0</v>
      </c>
      <c r="H3373" t="s">
        <v>2747</v>
      </c>
    </row>
    <row r="3374" spans="1:8">
      <c r="A3374" t="s">
        <v>1695</v>
      </c>
      <c r="B3374" t="s">
        <v>3025</v>
      </c>
      <c r="C3374" t="s">
        <v>1715</v>
      </c>
      <c r="D3374" t="s">
        <v>3054</v>
      </c>
      <c r="E3374">
        <v>10</v>
      </c>
      <c r="F3374">
        <v>0</v>
      </c>
      <c r="G3374">
        <v>0</v>
      </c>
      <c r="H3374" t="s">
        <v>2747</v>
      </c>
    </row>
    <row r="3375" spans="1:8">
      <c r="A3375" t="s">
        <v>3027</v>
      </c>
      <c r="B3375" t="s">
        <v>3026</v>
      </c>
      <c r="C3375" t="s">
        <v>1715</v>
      </c>
      <c r="D3375" t="s">
        <v>3054</v>
      </c>
      <c r="E3375">
        <v>10</v>
      </c>
      <c r="F3375">
        <v>0</v>
      </c>
      <c r="G3375">
        <v>0</v>
      </c>
      <c r="H3375" t="s">
        <v>2747</v>
      </c>
    </row>
    <row r="3376" spans="1:8">
      <c r="A3376" t="s">
        <v>3029</v>
      </c>
      <c r="B3376" t="s">
        <v>3028</v>
      </c>
      <c r="C3376" t="s">
        <v>1715</v>
      </c>
      <c r="D3376" t="s">
        <v>3054</v>
      </c>
      <c r="E3376">
        <v>10</v>
      </c>
      <c r="F3376">
        <v>0</v>
      </c>
      <c r="G3376">
        <v>0</v>
      </c>
      <c r="H3376" t="s">
        <v>2747</v>
      </c>
    </row>
    <row r="3377" spans="1:8">
      <c r="A3377" t="s">
        <v>1691</v>
      </c>
      <c r="B3377" t="s">
        <v>3030</v>
      </c>
      <c r="C3377" t="s">
        <v>1715</v>
      </c>
      <c r="D3377" t="s">
        <v>3054</v>
      </c>
      <c r="E3377">
        <v>10</v>
      </c>
      <c r="F3377">
        <v>0</v>
      </c>
      <c r="G3377">
        <v>0</v>
      </c>
      <c r="H3377" t="s">
        <v>2747</v>
      </c>
    </row>
    <row r="3378" spans="1:8">
      <c r="A3378" t="s">
        <v>3032</v>
      </c>
      <c r="B3378" t="s">
        <v>3031</v>
      </c>
      <c r="C3378" t="s">
        <v>1715</v>
      </c>
      <c r="D3378" t="s">
        <v>3054</v>
      </c>
      <c r="E3378">
        <v>10</v>
      </c>
      <c r="F3378">
        <v>0</v>
      </c>
      <c r="G3378">
        <v>0</v>
      </c>
      <c r="H3378" t="s">
        <v>2747</v>
      </c>
    </row>
    <row r="3379" spans="1:8">
      <c r="A3379" t="s">
        <v>3052</v>
      </c>
      <c r="B3379" t="s">
        <v>3051</v>
      </c>
      <c r="C3379" t="s">
        <v>1715</v>
      </c>
      <c r="D3379" t="s">
        <v>3054</v>
      </c>
      <c r="E3379">
        <v>10</v>
      </c>
      <c r="F3379">
        <v>0</v>
      </c>
      <c r="G3379">
        <v>0</v>
      </c>
      <c r="H3379" t="s">
        <v>2747</v>
      </c>
    </row>
    <row r="3380" spans="1:8">
      <c r="A3380" t="s">
        <v>2795</v>
      </c>
      <c r="B3380" t="s">
        <v>2794</v>
      </c>
      <c r="C3380" t="s">
        <v>1675</v>
      </c>
      <c r="D3380" t="s">
        <v>3056</v>
      </c>
      <c r="E3380">
        <v>47</v>
      </c>
      <c r="F3380">
        <v>6</v>
      </c>
      <c r="G3380">
        <v>0.12765957446808501</v>
      </c>
      <c r="H3380" t="s">
        <v>2796</v>
      </c>
    </row>
    <row r="3381" spans="1:8">
      <c r="A3381" t="s">
        <v>2798</v>
      </c>
      <c r="B3381" t="s">
        <v>2797</v>
      </c>
      <c r="C3381" t="s">
        <v>1675</v>
      </c>
      <c r="D3381" t="s">
        <v>3056</v>
      </c>
      <c r="E3381">
        <v>47</v>
      </c>
      <c r="F3381">
        <v>6</v>
      </c>
      <c r="G3381">
        <v>0.12765957446808501</v>
      </c>
      <c r="H3381" t="s">
        <v>2796</v>
      </c>
    </row>
    <row r="3382" spans="1:8">
      <c r="A3382" t="s">
        <v>2811</v>
      </c>
      <c r="B3382" t="s">
        <v>2810</v>
      </c>
      <c r="C3382" t="s">
        <v>1675</v>
      </c>
      <c r="D3382" t="s">
        <v>3056</v>
      </c>
      <c r="E3382">
        <v>47</v>
      </c>
      <c r="F3382">
        <v>6</v>
      </c>
      <c r="G3382">
        <v>0.12765957446808501</v>
      </c>
      <c r="H3382" t="s">
        <v>2796</v>
      </c>
    </row>
    <row r="3383" spans="1:8">
      <c r="A3383" t="s">
        <v>2813</v>
      </c>
      <c r="B3383" t="s">
        <v>2812</v>
      </c>
      <c r="C3383" t="s">
        <v>1675</v>
      </c>
      <c r="D3383" t="s">
        <v>3056</v>
      </c>
      <c r="E3383">
        <v>47</v>
      </c>
      <c r="F3383">
        <v>6</v>
      </c>
      <c r="G3383">
        <v>0.12765957446808501</v>
      </c>
      <c r="H3383" t="s">
        <v>2796</v>
      </c>
    </row>
    <row r="3384" spans="1:8">
      <c r="A3384" t="s">
        <v>2853</v>
      </c>
      <c r="B3384" t="s">
        <v>2852</v>
      </c>
      <c r="C3384" t="s">
        <v>1675</v>
      </c>
      <c r="D3384" t="s">
        <v>3056</v>
      </c>
      <c r="E3384">
        <v>47</v>
      </c>
      <c r="F3384">
        <v>6</v>
      </c>
      <c r="G3384">
        <v>0.12765957446808501</v>
      </c>
      <c r="H3384" t="s">
        <v>2796</v>
      </c>
    </row>
    <row r="3385" spans="1:8">
      <c r="A3385" t="s">
        <v>2856</v>
      </c>
      <c r="B3385" t="s">
        <v>2854</v>
      </c>
      <c r="C3385" t="s">
        <v>1675</v>
      </c>
      <c r="D3385" t="s">
        <v>3056</v>
      </c>
      <c r="E3385">
        <v>47</v>
      </c>
      <c r="F3385">
        <v>6</v>
      </c>
      <c r="G3385">
        <v>0.12765957446808501</v>
      </c>
      <c r="H3385" t="s">
        <v>2796</v>
      </c>
    </row>
    <row r="3386" spans="1:8">
      <c r="A3386" t="s">
        <v>2862</v>
      </c>
      <c r="B3386" t="s">
        <v>2854</v>
      </c>
      <c r="C3386" t="s">
        <v>1675</v>
      </c>
      <c r="D3386" t="s">
        <v>3056</v>
      </c>
      <c r="E3386">
        <v>47</v>
      </c>
      <c r="F3386">
        <v>6</v>
      </c>
      <c r="G3386">
        <v>0.12765957446808501</v>
      </c>
      <c r="H3386" t="s">
        <v>2796</v>
      </c>
    </row>
    <row r="3387" spans="1:8">
      <c r="A3387" t="s">
        <v>2855</v>
      </c>
      <c r="B3387" t="s">
        <v>2854</v>
      </c>
      <c r="C3387" t="s">
        <v>1675</v>
      </c>
      <c r="D3387" t="s">
        <v>3056</v>
      </c>
      <c r="E3387">
        <v>47</v>
      </c>
      <c r="F3387">
        <v>6</v>
      </c>
      <c r="G3387">
        <v>0.12765957446808501</v>
      </c>
      <c r="H3387" t="s">
        <v>2796</v>
      </c>
    </row>
    <row r="3388" spans="1:8">
      <c r="A3388" t="s">
        <v>2857</v>
      </c>
      <c r="B3388" t="s">
        <v>2854</v>
      </c>
      <c r="C3388" t="s">
        <v>1675</v>
      </c>
      <c r="D3388" t="s">
        <v>3056</v>
      </c>
      <c r="E3388">
        <v>47</v>
      </c>
      <c r="F3388">
        <v>6</v>
      </c>
      <c r="G3388">
        <v>0.12765957446808501</v>
      </c>
      <c r="H3388" t="s">
        <v>2796</v>
      </c>
    </row>
    <row r="3389" spans="1:8">
      <c r="A3389" t="s">
        <v>2864</v>
      </c>
      <c r="B3389" t="s">
        <v>2863</v>
      </c>
      <c r="C3389" t="s">
        <v>1675</v>
      </c>
      <c r="D3389" t="s">
        <v>3056</v>
      </c>
      <c r="E3389">
        <v>47</v>
      </c>
      <c r="F3389">
        <v>6</v>
      </c>
      <c r="G3389">
        <v>0.12765957446808501</v>
      </c>
      <c r="H3389" t="s">
        <v>2796</v>
      </c>
    </row>
    <row r="3390" spans="1:8">
      <c r="A3390" t="s">
        <v>2884</v>
      </c>
      <c r="B3390" t="s">
        <v>2883</v>
      </c>
      <c r="C3390" t="s">
        <v>1675</v>
      </c>
      <c r="D3390" t="s">
        <v>3056</v>
      </c>
      <c r="E3390">
        <v>47</v>
      </c>
      <c r="F3390">
        <v>6</v>
      </c>
      <c r="G3390">
        <v>0.12765957446808501</v>
      </c>
      <c r="H3390" t="s">
        <v>2796</v>
      </c>
    </row>
    <row r="3391" spans="1:8">
      <c r="A3391" t="s">
        <v>1694</v>
      </c>
      <c r="B3391" t="s">
        <v>2885</v>
      </c>
      <c r="C3391" t="s">
        <v>1675</v>
      </c>
      <c r="D3391" t="s">
        <v>3056</v>
      </c>
      <c r="E3391">
        <v>47</v>
      </c>
      <c r="F3391">
        <v>6</v>
      </c>
      <c r="G3391">
        <v>0.12765957446808501</v>
      </c>
      <c r="H3391" t="s">
        <v>2796</v>
      </c>
    </row>
    <row r="3392" spans="1:8">
      <c r="A3392" t="s">
        <v>2944</v>
      </c>
      <c r="B3392" t="s">
        <v>2943</v>
      </c>
      <c r="C3392" t="s">
        <v>1675</v>
      </c>
      <c r="D3392" t="s">
        <v>3056</v>
      </c>
      <c r="E3392">
        <v>35</v>
      </c>
      <c r="F3392">
        <v>5</v>
      </c>
      <c r="G3392">
        <v>0.14285714285714299</v>
      </c>
      <c r="H3392" t="s">
        <v>2796</v>
      </c>
    </row>
    <row r="3393" spans="1:8">
      <c r="A3393" t="s">
        <v>1695</v>
      </c>
      <c r="B3393" t="s">
        <v>3025</v>
      </c>
      <c r="C3393" t="s">
        <v>1675</v>
      </c>
      <c r="D3393" t="s">
        <v>3056</v>
      </c>
      <c r="E3393">
        <v>47</v>
      </c>
      <c r="F3393">
        <v>6</v>
      </c>
      <c r="G3393">
        <v>0.12765957446808501</v>
      </c>
      <c r="H3393" t="s">
        <v>2796</v>
      </c>
    </row>
    <row r="3394" spans="1:8">
      <c r="A3394" t="s">
        <v>3027</v>
      </c>
      <c r="B3394" t="s">
        <v>3026</v>
      </c>
      <c r="C3394" t="s">
        <v>1675</v>
      </c>
      <c r="D3394" t="s">
        <v>3056</v>
      </c>
      <c r="E3394">
        <v>47</v>
      </c>
      <c r="F3394">
        <v>6</v>
      </c>
      <c r="G3394">
        <v>0.12765957446808501</v>
      </c>
      <c r="H3394" t="s">
        <v>2796</v>
      </c>
    </row>
    <row r="3395" spans="1:8">
      <c r="A3395" t="s">
        <v>3029</v>
      </c>
      <c r="B3395" t="s">
        <v>3028</v>
      </c>
      <c r="C3395" t="s">
        <v>1675</v>
      </c>
      <c r="D3395" t="s">
        <v>3056</v>
      </c>
      <c r="E3395">
        <v>47</v>
      </c>
      <c r="F3395">
        <v>6</v>
      </c>
      <c r="G3395">
        <v>0.12765957446808501</v>
      </c>
      <c r="H3395" t="s">
        <v>2796</v>
      </c>
    </row>
    <row r="3396" spans="1:8">
      <c r="A3396" t="s">
        <v>1691</v>
      </c>
      <c r="B3396" t="s">
        <v>3030</v>
      </c>
      <c r="C3396" t="s">
        <v>1675</v>
      </c>
      <c r="D3396" t="s">
        <v>3056</v>
      </c>
      <c r="E3396">
        <v>47</v>
      </c>
      <c r="F3396">
        <v>6</v>
      </c>
      <c r="G3396">
        <v>0.12765957446808501</v>
      </c>
      <c r="H3396" t="s">
        <v>2796</v>
      </c>
    </row>
    <row r="3397" spans="1:8">
      <c r="A3397" t="s">
        <v>3032</v>
      </c>
      <c r="B3397" t="s">
        <v>3031</v>
      </c>
      <c r="C3397" t="s">
        <v>1675</v>
      </c>
      <c r="D3397" t="s">
        <v>3056</v>
      </c>
      <c r="E3397">
        <v>47</v>
      </c>
      <c r="F3397">
        <v>6</v>
      </c>
      <c r="G3397">
        <v>0.12765957446808501</v>
      </c>
      <c r="H3397" t="s">
        <v>2796</v>
      </c>
    </row>
    <row r="3398" spans="1:8">
      <c r="A3398" t="s">
        <v>3052</v>
      </c>
      <c r="B3398" t="s">
        <v>3051</v>
      </c>
      <c r="C3398" t="s">
        <v>1675</v>
      </c>
      <c r="D3398" t="s">
        <v>3056</v>
      </c>
      <c r="E3398">
        <v>47</v>
      </c>
      <c r="F3398">
        <v>6</v>
      </c>
      <c r="G3398">
        <v>0.12765957446808501</v>
      </c>
      <c r="H3398" t="s">
        <v>2796</v>
      </c>
    </row>
    <row r="3399" spans="1:8">
      <c r="A3399" t="s">
        <v>2795</v>
      </c>
      <c r="B3399" t="s">
        <v>2794</v>
      </c>
      <c r="C3399" t="s">
        <v>1675</v>
      </c>
      <c r="D3399" t="s">
        <v>1678</v>
      </c>
      <c r="E3399">
        <v>24</v>
      </c>
      <c r="F3399">
        <v>5</v>
      </c>
      <c r="G3399">
        <v>0.20833333333333301</v>
      </c>
      <c r="H3399" t="s">
        <v>2796</v>
      </c>
    </row>
    <row r="3400" spans="1:8">
      <c r="A3400" t="s">
        <v>2798</v>
      </c>
      <c r="B3400" t="s">
        <v>2797</v>
      </c>
      <c r="C3400" t="s">
        <v>1675</v>
      </c>
      <c r="D3400" t="s">
        <v>1678</v>
      </c>
      <c r="E3400">
        <v>24</v>
      </c>
      <c r="F3400">
        <v>5</v>
      </c>
      <c r="G3400">
        <v>0.20833333333333301</v>
      </c>
      <c r="H3400" t="s">
        <v>2796</v>
      </c>
    </row>
    <row r="3401" spans="1:8">
      <c r="A3401" t="s">
        <v>2811</v>
      </c>
      <c r="B3401" t="s">
        <v>2810</v>
      </c>
      <c r="C3401" t="s">
        <v>1675</v>
      </c>
      <c r="D3401" t="s">
        <v>1678</v>
      </c>
      <c r="E3401">
        <v>24</v>
      </c>
      <c r="F3401">
        <v>5</v>
      </c>
      <c r="G3401">
        <v>0.20833333333333301</v>
      </c>
      <c r="H3401" t="s">
        <v>2796</v>
      </c>
    </row>
    <row r="3402" spans="1:8">
      <c r="A3402" t="s">
        <v>2813</v>
      </c>
      <c r="B3402" t="s">
        <v>2812</v>
      </c>
      <c r="C3402" t="s">
        <v>1675</v>
      </c>
      <c r="D3402" t="s">
        <v>1678</v>
      </c>
      <c r="E3402">
        <v>24</v>
      </c>
      <c r="F3402">
        <v>5</v>
      </c>
      <c r="G3402">
        <v>0.20833333333333301</v>
      </c>
      <c r="H3402" t="s">
        <v>2796</v>
      </c>
    </row>
    <row r="3403" spans="1:8">
      <c r="A3403" t="s">
        <v>2853</v>
      </c>
      <c r="B3403" t="s">
        <v>2852</v>
      </c>
      <c r="C3403" t="s">
        <v>1675</v>
      </c>
      <c r="D3403" t="s">
        <v>1678</v>
      </c>
      <c r="E3403">
        <v>24</v>
      </c>
      <c r="F3403">
        <v>5</v>
      </c>
      <c r="G3403">
        <v>0.20833333333333301</v>
      </c>
      <c r="H3403" t="s">
        <v>2796</v>
      </c>
    </row>
    <row r="3404" spans="1:8">
      <c r="A3404" t="s">
        <v>2855</v>
      </c>
      <c r="B3404" t="s">
        <v>2854</v>
      </c>
      <c r="C3404" t="s">
        <v>1675</v>
      </c>
      <c r="D3404" t="s">
        <v>1678</v>
      </c>
      <c r="E3404">
        <v>24</v>
      </c>
      <c r="F3404">
        <v>5</v>
      </c>
      <c r="G3404">
        <v>0.20833333333333301</v>
      </c>
      <c r="H3404" t="s">
        <v>2796</v>
      </c>
    </row>
    <row r="3405" spans="1:8">
      <c r="A3405" t="s">
        <v>2856</v>
      </c>
      <c r="B3405" t="s">
        <v>2854</v>
      </c>
      <c r="C3405" t="s">
        <v>1675</v>
      </c>
      <c r="D3405" t="s">
        <v>1678</v>
      </c>
      <c r="E3405">
        <v>24</v>
      </c>
      <c r="F3405">
        <v>5</v>
      </c>
      <c r="G3405">
        <v>0.20833333333333301</v>
      </c>
      <c r="H3405" t="s">
        <v>2796</v>
      </c>
    </row>
    <row r="3406" spans="1:8">
      <c r="A3406" t="s">
        <v>2857</v>
      </c>
      <c r="B3406" t="s">
        <v>2854</v>
      </c>
      <c r="C3406" t="s">
        <v>1675</v>
      </c>
      <c r="D3406" t="s">
        <v>1678</v>
      </c>
      <c r="E3406">
        <v>24</v>
      </c>
      <c r="F3406">
        <v>5</v>
      </c>
      <c r="G3406">
        <v>0.20833333333333301</v>
      </c>
      <c r="H3406" t="s">
        <v>2796</v>
      </c>
    </row>
    <row r="3407" spans="1:8">
      <c r="A3407" t="s">
        <v>2862</v>
      </c>
      <c r="B3407" t="s">
        <v>2854</v>
      </c>
      <c r="C3407" t="s">
        <v>1675</v>
      </c>
      <c r="D3407" t="s">
        <v>1678</v>
      </c>
      <c r="E3407">
        <v>24</v>
      </c>
      <c r="F3407">
        <v>5</v>
      </c>
      <c r="G3407">
        <v>0.20833333333333301</v>
      </c>
      <c r="H3407" t="s">
        <v>2796</v>
      </c>
    </row>
    <row r="3408" spans="1:8">
      <c r="A3408" t="s">
        <v>2864</v>
      </c>
      <c r="B3408" t="s">
        <v>2863</v>
      </c>
      <c r="C3408" t="s">
        <v>1675</v>
      </c>
      <c r="D3408" t="s">
        <v>1678</v>
      </c>
      <c r="E3408">
        <v>24</v>
      </c>
      <c r="F3408">
        <v>5</v>
      </c>
      <c r="G3408">
        <v>0.20833333333333301</v>
      </c>
      <c r="H3408" t="s">
        <v>2796</v>
      </c>
    </row>
    <row r="3409" spans="1:8">
      <c r="A3409" t="s">
        <v>2884</v>
      </c>
      <c r="B3409" t="s">
        <v>2883</v>
      </c>
      <c r="C3409" t="s">
        <v>1675</v>
      </c>
      <c r="D3409" t="s">
        <v>1678</v>
      </c>
      <c r="E3409">
        <v>24</v>
      </c>
      <c r="F3409">
        <v>5</v>
      </c>
      <c r="G3409">
        <v>0.20833333333333301</v>
      </c>
      <c r="H3409" t="s">
        <v>2796</v>
      </c>
    </row>
    <row r="3410" spans="1:8">
      <c r="A3410" t="s">
        <v>1694</v>
      </c>
      <c r="B3410" t="s">
        <v>2885</v>
      </c>
      <c r="C3410" t="s">
        <v>1675</v>
      </c>
      <c r="D3410" t="s">
        <v>1678</v>
      </c>
      <c r="E3410">
        <v>23</v>
      </c>
      <c r="F3410">
        <v>5</v>
      </c>
      <c r="G3410">
        <v>0.217391304347826</v>
      </c>
      <c r="H3410" t="s">
        <v>2796</v>
      </c>
    </row>
    <row r="3411" spans="1:8">
      <c r="A3411" t="s">
        <v>2944</v>
      </c>
      <c r="B3411" t="s">
        <v>2943</v>
      </c>
      <c r="C3411" t="s">
        <v>1675</v>
      </c>
      <c r="D3411" t="s">
        <v>1678</v>
      </c>
      <c r="E3411">
        <v>24</v>
      </c>
      <c r="F3411">
        <v>4</v>
      </c>
      <c r="G3411">
        <v>0.16666666666666699</v>
      </c>
      <c r="H3411" t="s">
        <v>2796</v>
      </c>
    </row>
    <row r="3412" spans="1:8">
      <c r="A3412" t="s">
        <v>1695</v>
      </c>
      <c r="B3412" t="s">
        <v>3025</v>
      </c>
      <c r="C3412" t="s">
        <v>1675</v>
      </c>
      <c r="D3412" t="s">
        <v>1678</v>
      </c>
      <c r="E3412">
        <v>24</v>
      </c>
      <c r="F3412">
        <v>5</v>
      </c>
      <c r="G3412">
        <v>0.20833333333333301</v>
      </c>
      <c r="H3412" t="s">
        <v>2796</v>
      </c>
    </row>
    <row r="3413" spans="1:8">
      <c r="A3413" t="s">
        <v>3027</v>
      </c>
      <c r="B3413" t="s">
        <v>3026</v>
      </c>
      <c r="C3413" t="s">
        <v>1675</v>
      </c>
      <c r="D3413" t="s">
        <v>1678</v>
      </c>
      <c r="E3413">
        <v>24</v>
      </c>
      <c r="F3413">
        <v>5</v>
      </c>
      <c r="G3413">
        <v>0.20833333333333301</v>
      </c>
      <c r="H3413" t="s">
        <v>2796</v>
      </c>
    </row>
    <row r="3414" spans="1:8">
      <c r="A3414" t="s">
        <v>3029</v>
      </c>
      <c r="B3414" t="s">
        <v>3028</v>
      </c>
      <c r="C3414" t="s">
        <v>1675</v>
      </c>
      <c r="D3414" t="s">
        <v>1678</v>
      </c>
      <c r="E3414">
        <v>24</v>
      </c>
      <c r="F3414">
        <v>5</v>
      </c>
      <c r="G3414">
        <v>0.20833333333333301</v>
      </c>
      <c r="H3414" t="s">
        <v>2796</v>
      </c>
    </row>
    <row r="3415" spans="1:8">
      <c r="A3415" t="s">
        <v>1691</v>
      </c>
      <c r="B3415" t="s">
        <v>3030</v>
      </c>
      <c r="C3415" t="s">
        <v>1675</v>
      </c>
      <c r="D3415" t="s">
        <v>1678</v>
      </c>
      <c r="E3415">
        <v>23</v>
      </c>
      <c r="F3415">
        <v>5</v>
      </c>
      <c r="G3415">
        <v>0.217391304347826</v>
      </c>
      <c r="H3415" t="s">
        <v>2796</v>
      </c>
    </row>
    <row r="3416" spans="1:8">
      <c r="A3416" t="s">
        <v>3032</v>
      </c>
      <c r="B3416" t="s">
        <v>3031</v>
      </c>
      <c r="C3416" t="s">
        <v>1675</v>
      </c>
      <c r="D3416" t="s">
        <v>1678</v>
      </c>
      <c r="E3416">
        <v>24</v>
      </c>
      <c r="F3416">
        <v>5</v>
      </c>
      <c r="G3416">
        <v>0.20833333333333301</v>
      </c>
      <c r="H3416" t="s">
        <v>2796</v>
      </c>
    </row>
    <row r="3417" spans="1:8">
      <c r="A3417" t="s">
        <v>3052</v>
      </c>
      <c r="B3417" t="s">
        <v>3051</v>
      </c>
      <c r="C3417" t="s">
        <v>1675</v>
      </c>
      <c r="D3417" t="s">
        <v>1678</v>
      </c>
      <c r="E3417">
        <v>24</v>
      </c>
      <c r="F3417">
        <v>5</v>
      </c>
      <c r="G3417">
        <v>0.20833333333333301</v>
      </c>
      <c r="H3417" t="s">
        <v>2796</v>
      </c>
    </row>
    <row r="3418" spans="1:8">
      <c r="A3418" t="s">
        <v>4274</v>
      </c>
      <c r="B3418" t="s">
        <v>4242</v>
      </c>
      <c r="C3418" t="s">
        <v>1675</v>
      </c>
      <c r="D3418" t="s">
        <v>4244</v>
      </c>
      <c r="E3418">
        <v>2</v>
      </c>
      <c r="F3418">
        <v>0</v>
      </c>
      <c r="G3418">
        <v>0</v>
      </c>
      <c r="H3418" t="s">
        <v>2747</v>
      </c>
    </row>
    <row r="3419" spans="1:8">
      <c r="A3419" t="s">
        <v>4325</v>
      </c>
      <c r="B3419" t="s">
        <v>4242</v>
      </c>
      <c r="C3419" t="s">
        <v>1675</v>
      </c>
      <c r="D3419" t="s">
        <v>4244</v>
      </c>
      <c r="E3419">
        <v>2</v>
      </c>
      <c r="F3419">
        <v>0</v>
      </c>
      <c r="G3419">
        <v>0</v>
      </c>
      <c r="H3419" t="s">
        <v>2747</v>
      </c>
    </row>
    <row r="3420" spans="1:8">
      <c r="A3420" t="s">
        <v>4279</v>
      </c>
      <c r="B3420" t="s">
        <v>4242</v>
      </c>
      <c r="C3420" t="s">
        <v>1675</v>
      </c>
      <c r="D3420" t="s">
        <v>4244</v>
      </c>
      <c r="E3420">
        <v>2</v>
      </c>
      <c r="F3420">
        <v>0</v>
      </c>
      <c r="G3420">
        <v>0</v>
      </c>
      <c r="H3420" t="s">
        <v>2747</v>
      </c>
    </row>
    <row r="3421" spans="1:8">
      <c r="A3421" t="s">
        <v>4289</v>
      </c>
      <c r="B3421" t="s">
        <v>4242</v>
      </c>
      <c r="C3421" t="s">
        <v>1675</v>
      </c>
      <c r="D3421" t="s">
        <v>4244</v>
      </c>
      <c r="E3421">
        <v>2</v>
      </c>
      <c r="F3421">
        <v>0</v>
      </c>
      <c r="G3421">
        <v>0</v>
      </c>
      <c r="H3421" t="s">
        <v>2747</v>
      </c>
    </row>
    <row r="3422" spans="1:8">
      <c r="A3422" t="s">
        <v>4316</v>
      </c>
      <c r="B3422" t="s">
        <v>4242</v>
      </c>
      <c r="C3422" t="s">
        <v>1675</v>
      </c>
      <c r="D3422" t="s">
        <v>4244</v>
      </c>
      <c r="E3422">
        <v>2</v>
      </c>
      <c r="F3422">
        <v>0</v>
      </c>
      <c r="G3422">
        <v>0</v>
      </c>
      <c r="H3422" t="s">
        <v>2747</v>
      </c>
    </row>
    <row r="3423" spans="1:8">
      <c r="A3423" t="s">
        <v>4262</v>
      </c>
      <c r="B3423" t="s">
        <v>4242</v>
      </c>
      <c r="C3423" t="s">
        <v>1675</v>
      </c>
      <c r="D3423" t="s">
        <v>4244</v>
      </c>
      <c r="E3423">
        <v>2</v>
      </c>
      <c r="F3423">
        <v>0</v>
      </c>
      <c r="G3423">
        <v>0</v>
      </c>
      <c r="H3423" t="s">
        <v>2747</v>
      </c>
    </row>
    <row r="3424" spans="1:8">
      <c r="A3424" t="s">
        <v>4257</v>
      </c>
      <c r="B3424" t="s">
        <v>4242</v>
      </c>
      <c r="C3424" t="s">
        <v>1675</v>
      </c>
      <c r="D3424" t="s">
        <v>4244</v>
      </c>
      <c r="E3424">
        <v>2</v>
      </c>
      <c r="F3424">
        <v>0</v>
      </c>
      <c r="G3424">
        <v>0</v>
      </c>
      <c r="H3424" t="s">
        <v>2747</v>
      </c>
    </row>
    <row r="3425" spans="1:8">
      <c r="A3425" t="s">
        <v>4256</v>
      </c>
      <c r="B3425" t="s">
        <v>4242</v>
      </c>
      <c r="C3425" t="s">
        <v>1675</v>
      </c>
      <c r="D3425" t="s">
        <v>4244</v>
      </c>
      <c r="E3425">
        <v>2</v>
      </c>
      <c r="F3425">
        <v>0</v>
      </c>
      <c r="G3425">
        <v>0</v>
      </c>
      <c r="H3425" t="s">
        <v>2747</v>
      </c>
    </row>
    <row r="3426" spans="1:8">
      <c r="A3426" t="s">
        <v>4261</v>
      </c>
      <c r="B3426" t="s">
        <v>4242</v>
      </c>
      <c r="C3426" t="s">
        <v>1675</v>
      </c>
      <c r="D3426" t="s">
        <v>4244</v>
      </c>
      <c r="E3426">
        <v>2</v>
      </c>
      <c r="F3426">
        <v>0</v>
      </c>
      <c r="G3426">
        <v>0</v>
      </c>
      <c r="H3426" t="s">
        <v>2747</v>
      </c>
    </row>
    <row r="3427" spans="1:8">
      <c r="A3427" t="s">
        <v>4265</v>
      </c>
      <c r="B3427" t="s">
        <v>4242</v>
      </c>
      <c r="C3427" t="s">
        <v>1675</v>
      </c>
      <c r="D3427" t="s">
        <v>4244</v>
      </c>
      <c r="E3427">
        <v>2</v>
      </c>
      <c r="F3427">
        <v>0</v>
      </c>
      <c r="G3427">
        <v>0</v>
      </c>
      <c r="H3427" t="s">
        <v>2747</v>
      </c>
    </row>
    <row r="3428" spans="1:8">
      <c r="A3428" t="s">
        <v>4258</v>
      </c>
      <c r="B3428" t="s">
        <v>4242</v>
      </c>
      <c r="C3428" t="s">
        <v>1675</v>
      </c>
      <c r="D3428" t="s">
        <v>4244</v>
      </c>
      <c r="E3428">
        <v>2</v>
      </c>
      <c r="F3428">
        <v>0</v>
      </c>
      <c r="G3428">
        <v>0</v>
      </c>
      <c r="H3428" t="s">
        <v>2747</v>
      </c>
    </row>
    <row r="3429" spans="1:8">
      <c r="A3429" t="s">
        <v>4338</v>
      </c>
      <c r="B3429" t="s">
        <v>4242</v>
      </c>
      <c r="C3429" t="s">
        <v>1675</v>
      </c>
      <c r="D3429" t="s">
        <v>4244</v>
      </c>
      <c r="E3429">
        <v>2</v>
      </c>
      <c r="F3429">
        <v>0</v>
      </c>
      <c r="G3429">
        <v>0</v>
      </c>
      <c r="H3429" t="s">
        <v>2747</v>
      </c>
    </row>
    <row r="3430" spans="1:8">
      <c r="A3430" t="s">
        <v>4296</v>
      </c>
      <c r="B3430" t="s">
        <v>4242</v>
      </c>
      <c r="C3430" t="s">
        <v>1675</v>
      </c>
      <c r="D3430" t="s">
        <v>4244</v>
      </c>
      <c r="E3430">
        <v>2</v>
      </c>
      <c r="F3430">
        <v>0</v>
      </c>
      <c r="G3430">
        <v>0</v>
      </c>
      <c r="H3430" t="s">
        <v>2747</v>
      </c>
    </row>
    <row r="3431" spans="1:8">
      <c r="A3431" t="s">
        <v>4337</v>
      </c>
      <c r="B3431" t="s">
        <v>4242</v>
      </c>
      <c r="C3431" t="s">
        <v>1675</v>
      </c>
      <c r="D3431" t="s">
        <v>4244</v>
      </c>
      <c r="E3431">
        <v>2</v>
      </c>
      <c r="F3431">
        <v>0</v>
      </c>
      <c r="G3431">
        <v>0</v>
      </c>
      <c r="H3431" t="s">
        <v>2747</v>
      </c>
    </row>
    <row r="3432" spans="1:8">
      <c r="A3432" t="s">
        <v>4332</v>
      </c>
      <c r="B3432" t="s">
        <v>4242</v>
      </c>
      <c r="C3432" t="s">
        <v>1675</v>
      </c>
      <c r="D3432" t="s">
        <v>4244</v>
      </c>
      <c r="E3432">
        <v>2</v>
      </c>
      <c r="F3432">
        <v>0</v>
      </c>
      <c r="G3432">
        <v>0</v>
      </c>
      <c r="H3432" t="s">
        <v>2747</v>
      </c>
    </row>
    <row r="3433" spans="1:8">
      <c r="A3433" t="s">
        <v>4313</v>
      </c>
      <c r="B3433" t="s">
        <v>4242</v>
      </c>
      <c r="C3433" t="s">
        <v>1675</v>
      </c>
      <c r="D3433" t="s">
        <v>4244</v>
      </c>
      <c r="E3433">
        <v>2</v>
      </c>
      <c r="F3433">
        <v>0</v>
      </c>
      <c r="G3433">
        <v>0</v>
      </c>
      <c r="H3433" t="s">
        <v>2747</v>
      </c>
    </row>
    <row r="3434" spans="1:8">
      <c r="A3434" t="s">
        <v>4305</v>
      </c>
      <c r="B3434" t="s">
        <v>4242</v>
      </c>
      <c r="C3434" t="s">
        <v>1675</v>
      </c>
      <c r="D3434" t="s">
        <v>4244</v>
      </c>
      <c r="E3434">
        <v>2</v>
      </c>
      <c r="F3434">
        <v>0</v>
      </c>
      <c r="G3434">
        <v>0</v>
      </c>
      <c r="H3434" t="s">
        <v>2747</v>
      </c>
    </row>
    <row r="3435" spans="1:8">
      <c r="A3435" t="s">
        <v>4243</v>
      </c>
      <c r="B3435" t="s">
        <v>4242</v>
      </c>
      <c r="C3435" t="s">
        <v>1675</v>
      </c>
      <c r="D3435" t="s">
        <v>4244</v>
      </c>
      <c r="E3435">
        <v>2</v>
      </c>
      <c r="F3435">
        <v>0</v>
      </c>
      <c r="G3435">
        <v>0</v>
      </c>
      <c r="H3435" t="s">
        <v>2747</v>
      </c>
    </row>
    <row r="3436" spans="1:8">
      <c r="A3436" t="s">
        <v>10615</v>
      </c>
      <c r="B3436" t="s">
        <v>10260</v>
      </c>
      <c r="C3436" t="s">
        <v>1675</v>
      </c>
      <c r="D3436" t="s">
        <v>4244</v>
      </c>
      <c r="E3436">
        <v>2</v>
      </c>
      <c r="F3436">
        <v>0</v>
      </c>
      <c r="G3436">
        <v>0</v>
      </c>
      <c r="H3436" t="s">
        <v>2747</v>
      </c>
    </row>
    <row r="3437" spans="1:8">
      <c r="A3437" t="s">
        <v>4305</v>
      </c>
      <c r="B3437" t="s">
        <v>10260</v>
      </c>
      <c r="C3437" t="s">
        <v>1675</v>
      </c>
      <c r="D3437" t="s">
        <v>4244</v>
      </c>
      <c r="E3437">
        <v>2</v>
      </c>
      <c r="F3437">
        <v>0</v>
      </c>
      <c r="G3437">
        <v>0</v>
      </c>
      <c r="H3437" t="s">
        <v>2747</v>
      </c>
    </row>
    <row r="3438" spans="1:8">
      <c r="A3438" t="s">
        <v>4313</v>
      </c>
      <c r="B3438" t="s">
        <v>10260</v>
      </c>
      <c r="C3438" t="s">
        <v>1675</v>
      </c>
      <c r="D3438" t="s">
        <v>4244</v>
      </c>
      <c r="E3438">
        <v>2</v>
      </c>
      <c r="F3438">
        <v>0</v>
      </c>
      <c r="G3438">
        <v>0</v>
      </c>
      <c r="H3438" t="s">
        <v>2747</v>
      </c>
    </row>
    <row r="3439" spans="1:8">
      <c r="A3439" t="s">
        <v>4338</v>
      </c>
      <c r="B3439" t="s">
        <v>10260</v>
      </c>
      <c r="C3439" t="s">
        <v>1675</v>
      </c>
      <c r="D3439" t="s">
        <v>4244</v>
      </c>
      <c r="E3439">
        <v>2</v>
      </c>
      <c r="F3439">
        <v>0</v>
      </c>
      <c r="G3439">
        <v>0</v>
      </c>
      <c r="H3439" t="s">
        <v>2747</v>
      </c>
    </row>
    <row r="3440" spans="1:8">
      <c r="A3440" t="s">
        <v>4261</v>
      </c>
      <c r="B3440" t="s">
        <v>10260</v>
      </c>
      <c r="C3440" t="s">
        <v>1675</v>
      </c>
      <c r="D3440" t="s">
        <v>4244</v>
      </c>
      <c r="E3440">
        <v>2</v>
      </c>
      <c r="F3440">
        <v>0</v>
      </c>
      <c r="G3440">
        <v>0</v>
      </c>
      <c r="H3440" t="s">
        <v>2747</v>
      </c>
    </row>
    <row r="3441" spans="1:8">
      <c r="A3441" t="s">
        <v>4316</v>
      </c>
      <c r="B3441" t="s">
        <v>10260</v>
      </c>
      <c r="C3441" t="s">
        <v>1675</v>
      </c>
      <c r="D3441" t="s">
        <v>4244</v>
      </c>
      <c r="E3441">
        <v>2</v>
      </c>
      <c r="F3441">
        <v>0</v>
      </c>
      <c r="G3441">
        <v>0</v>
      </c>
      <c r="H3441" t="s">
        <v>2747</v>
      </c>
    </row>
    <row r="3442" spans="1:8">
      <c r="A3442" t="s">
        <v>4337</v>
      </c>
      <c r="B3442" t="s">
        <v>10260</v>
      </c>
      <c r="C3442" t="s">
        <v>1675</v>
      </c>
      <c r="D3442" t="s">
        <v>4244</v>
      </c>
      <c r="E3442">
        <v>2</v>
      </c>
      <c r="F3442">
        <v>0</v>
      </c>
      <c r="G3442">
        <v>0</v>
      </c>
      <c r="H3442" t="s">
        <v>2747</v>
      </c>
    </row>
    <row r="3443" spans="1:8">
      <c r="A3443" t="s">
        <v>10614</v>
      </c>
      <c r="B3443" t="s">
        <v>10260</v>
      </c>
      <c r="C3443" t="s">
        <v>1675</v>
      </c>
      <c r="D3443" t="s">
        <v>4244</v>
      </c>
      <c r="E3443">
        <v>2</v>
      </c>
      <c r="F3443">
        <v>0</v>
      </c>
      <c r="G3443">
        <v>0</v>
      </c>
      <c r="H3443" t="s">
        <v>2747</v>
      </c>
    </row>
    <row r="3444" spans="1:8">
      <c r="A3444" t="s">
        <v>4325</v>
      </c>
      <c r="B3444" t="s">
        <v>10260</v>
      </c>
      <c r="C3444" t="s">
        <v>1675</v>
      </c>
      <c r="D3444" t="s">
        <v>4244</v>
      </c>
      <c r="E3444">
        <v>2</v>
      </c>
      <c r="F3444">
        <v>0</v>
      </c>
      <c r="G3444">
        <v>0</v>
      </c>
      <c r="H3444" t="s">
        <v>2747</v>
      </c>
    </row>
    <row r="3445" spans="1:8">
      <c r="A3445" t="s">
        <v>4296</v>
      </c>
      <c r="B3445" t="s">
        <v>10260</v>
      </c>
      <c r="C3445" t="s">
        <v>1675</v>
      </c>
      <c r="D3445" t="s">
        <v>4244</v>
      </c>
      <c r="E3445">
        <v>2</v>
      </c>
      <c r="F3445">
        <v>0</v>
      </c>
      <c r="G3445">
        <v>0</v>
      </c>
      <c r="H3445" t="s">
        <v>2747</v>
      </c>
    </row>
    <row r="3446" spans="1:8">
      <c r="A3446" t="s">
        <v>4332</v>
      </c>
      <c r="B3446" t="s">
        <v>10260</v>
      </c>
      <c r="C3446" t="s">
        <v>1675</v>
      </c>
      <c r="D3446" t="s">
        <v>4244</v>
      </c>
      <c r="E3446">
        <v>2</v>
      </c>
      <c r="F3446">
        <v>0</v>
      </c>
      <c r="G3446">
        <v>0</v>
      </c>
      <c r="H3446" t="s">
        <v>2747</v>
      </c>
    </row>
    <row r="3447" spans="1:8">
      <c r="A3447" t="s">
        <v>10612</v>
      </c>
      <c r="B3447" t="s">
        <v>10260</v>
      </c>
      <c r="C3447" t="s">
        <v>1675</v>
      </c>
      <c r="D3447" t="s">
        <v>4244</v>
      </c>
      <c r="E3447">
        <v>2</v>
      </c>
      <c r="F3447">
        <v>0</v>
      </c>
      <c r="G3447">
        <v>0</v>
      </c>
      <c r="H3447" t="s">
        <v>2747</v>
      </c>
    </row>
    <row r="3448" spans="1:8">
      <c r="A3448" t="s">
        <v>4289</v>
      </c>
      <c r="B3448" t="s">
        <v>10260</v>
      </c>
      <c r="C3448" t="s">
        <v>1675</v>
      </c>
      <c r="D3448" t="s">
        <v>4244</v>
      </c>
      <c r="E3448">
        <v>2</v>
      </c>
      <c r="F3448">
        <v>0</v>
      </c>
      <c r="G3448">
        <v>0</v>
      </c>
      <c r="H3448" t="s">
        <v>2747</v>
      </c>
    </row>
    <row r="3449" spans="1:8">
      <c r="A3449" t="s">
        <v>4279</v>
      </c>
      <c r="B3449" t="s">
        <v>10260</v>
      </c>
      <c r="C3449" t="s">
        <v>1675</v>
      </c>
      <c r="D3449" t="s">
        <v>4244</v>
      </c>
      <c r="E3449">
        <v>2</v>
      </c>
      <c r="F3449">
        <v>0</v>
      </c>
      <c r="G3449">
        <v>0</v>
      </c>
      <c r="H3449" t="s">
        <v>2747</v>
      </c>
    </row>
    <row r="3450" spans="1:8">
      <c r="A3450" t="s">
        <v>4243</v>
      </c>
      <c r="B3450" t="s">
        <v>10260</v>
      </c>
      <c r="C3450" t="s">
        <v>1675</v>
      </c>
      <c r="D3450" t="s">
        <v>4244</v>
      </c>
      <c r="E3450">
        <v>2</v>
      </c>
      <c r="F3450">
        <v>0</v>
      </c>
      <c r="G3450">
        <v>0</v>
      </c>
      <c r="H3450" t="s">
        <v>2747</v>
      </c>
    </row>
    <row r="3451" spans="1:8">
      <c r="A3451" t="s">
        <v>10613</v>
      </c>
      <c r="B3451" t="s">
        <v>10260</v>
      </c>
      <c r="C3451" t="s">
        <v>1675</v>
      </c>
      <c r="D3451" t="s">
        <v>4244</v>
      </c>
      <c r="E3451">
        <v>2</v>
      </c>
      <c r="F3451">
        <v>0</v>
      </c>
      <c r="G3451">
        <v>0</v>
      </c>
      <c r="H3451" t="s">
        <v>2747</v>
      </c>
    </row>
    <row r="3452" spans="1:8">
      <c r="A3452" t="s">
        <v>10611</v>
      </c>
      <c r="B3452" t="s">
        <v>10260</v>
      </c>
      <c r="C3452" t="s">
        <v>1675</v>
      </c>
      <c r="D3452" t="s">
        <v>4244</v>
      </c>
      <c r="E3452">
        <v>2</v>
      </c>
      <c r="F3452">
        <v>0</v>
      </c>
      <c r="G3452">
        <v>0</v>
      </c>
      <c r="H3452" t="s">
        <v>2747</v>
      </c>
    </row>
    <row r="3453" spans="1:8">
      <c r="A3453" t="s">
        <v>4258</v>
      </c>
      <c r="B3453" t="s">
        <v>10260</v>
      </c>
      <c r="C3453" t="s">
        <v>1675</v>
      </c>
      <c r="D3453" t="s">
        <v>4244</v>
      </c>
      <c r="E3453">
        <v>2</v>
      </c>
      <c r="F3453">
        <v>0</v>
      </c>
      <c r="G3453">
        <v>0</v>
      </c>
      <c r="H3453" t="s">
        <v>2747</v>
      </c>
    </row>
    <row r="3454" spans="1:8">
      <c r="A3454" t="s">
        <v>4257</v>
      </c>
      <c r="B3454" t="s">
        <v>10260</v>
      </c>
      <c r="C3454" t="s">
        <v>1675</v>
      </c>
      <c r="D3454" t="s">
        <v>4244</v>
      </c>
      <c r="E3454">
        <v>2</v>
      </c>
      <c r="F3454">
        <v>0</v>
      </c>
      <c r="G3454">
        <v>0</v>
      </c>
      <c r="H3454" t="s">
        <v>2747</v>
      </c>
    </row>
    <row r="3455" spans="1:8">
      <c r="A3455" t="s">
        <v>4256</v>
      </c>
      <c r="B3455" t="s">
        <v>10260</v>
      </c>
      <c r="C3455" t="s">
        <v>1675</v>
      </c>
      <c r="D3455" t="s">
        <v>4244</v>
      </c>
      <c r="E3455">
        <v>2</v>
      </c>
      <c r="F3455">
        <v>0</v>
      </c>
      <c r="G3455">
        <v>0</v>
      </c>
      <c r="H3455" t="s">
        <v>2747</v>
      </c>
    </row>
    <row r="3456" spans="1:8">
      <c r="A3456" t="s">
        <v>4274</v>
      </c>
      <c r="B3456" t="s">
        <v>10260</v>
      </c>
      <c r="C3456" t="s">
        <v>1675</v>
      </c>
      <c r="D3456" t="s">
        <v>4244</v>
      </c>
      <c r="E3456">
        <v>2</v>
      </c>
      <c r="F3456">
        <v>0</v>
      </c>
      <c r="G3456">
        <v>0</v>
      </c>
      <c r="H3456" t="s">
        <v>2747</v>
      </c>
    </row>
    <row r="3457" spans="1:8">
      <c r="A3457" t="s">
        <v>4262</v>
      </c>
      <c r="B3457" t="s">
        <v>10260</v>
      </c>
      <c r="C3457" t="s">
        <v>1675</v>
      </c>
      <c r="D3457" t="s">
        <v>4244</v>
      </c>
      <c r="E3457">
        <v>2</v>
      </c>
      <c r="F3457">
        <v>0</v>
      </c>
      <c r="G3457">
        <v>0</v>
      </c>
      <c r="H3457" t="s">
        <v>2747</v>
      </c>
    </row>
    <row r="3458" spans="1:8">
      <c r="A3458" t="s">
        <v>4265</v>
      </c>
      <c r="B3458" t="s">
        <v>10260</v>
      </c>
      <c r="C3458" t="s">
        <v>1675</v>
      </c>
      <c r="D3458" t="s">
        <v>4244</v>
      </c>
      <c r="E3458">
        <v>2</v>
      </c>
      <c r="F3458">
        <v>0</v>
      </c>
      <c r="G3458">
        <v>0</v>
      </c>
      <c r="H3458" t="s">
        <v>2747</v>
      </c>
    </row>
    <row r="3459" spans="1:8">
      <c r="A3459" t="s">
        <v>2795</v>
      </c>
      <c r="B3459" t="s">
        <v>2794</v>
      </c>
      <c r="C3459" t="s">
        <v>1675</v>
      </c>
      <c r="D3459" t="s">
        <v>1018</v>
      </c>
      <c r="E3459">
        <v>187</v>
      </c>
      <c r="F3459">
        <v>9</v>
      </c>
      <c r="G3459">
        <v>4.8128342245989303E-2</v>
      </c>
      <c r="H3459" t="s">
        <v>2747</v>
      </c>
    </row>
    <row r="3460" spans="1:8">
      <c r="A3460" t="s">
        <v>2873</v>
      </c>
      <c r="B3460" t="s">
        <v>11412</v>
      </c>
      <c r="C3460" t="s">
        <v>1675</v>
      </c>
      <c r="D3460" t="s">
        <v>1018</v>
      </c>
      <c r="E3460">
        <v>119</v>
      </c>
      <c r="F3460">
        <v>9</v>
      </c>
      <c r="G3460">
        <v>7.5630252100840303E-2</v>
      </c>
      <c r="H3460" t="s">
        <v>2796</v>
      </c>
    </row>
    <row r="3461" spans="1:8">
      <c r="A3461" t="s">
        <v>2878</v>
      </c>
      <c r="B3461" t="s">
        <v>11412</v>
      </c>
      <c r="C3461" t="s">
        <v>1675</v>
      </c>
      <c r="D3461" t="s">
        <v>1018</v>
      </c>
      <c r="E3461">
        <v>119</v>
      </c>
      <c r="F3461">
        <v>9</v>
      </c>
      <c r="G3461">
        <v>7.5630252100840303E-2</v>
      </c>
      <c r="H3461" t="s">
        <v>2796</v>
      </c>
    </row>
    <row r="3462" spans="1:8">
      <c r="A3462" t="s">
        <v>2882</v>
      </c>
      <c r="B3462" t="s">
        <v>11412</v>
      </c>
      <c r="C3462" t="s">
        <v>1675</v>
      </c>
      <c r="D3462" t="s">
        <v>1018</v>
      </c>
      <c r="E3462">
        <v>119</v>
      </c>
      <c r="F3462">
        <v>9</v>
      </c>
      <c r="G3462">
        <v>7.5630252100840303E-2</v>
      </c>
      <c r="H3462" t="s">
        <v>2796</v>
      </c>
    </row>
    <row r="3463" spans="1:8">
      <c r="A3463" t="s">
        <v>2871</v>
      </c>
      <c r="B3463" t="s">
        <v>11412</v>
      </c>
      <c r="C3463" t="s">
        <v>1675</v>
      </c>
      <c r="D3463" t="s">
        <v>1018</v>
      </c>
      <c r="E3463">
        <v>119</v>
      </c>
      <c r="F3463">
        <v>9</v>
      </c>
      <c r="G3463">
        <v>7.5630252100840303E-2</v>
      </c>
      <c r="H3463" t="s">
        <v>2796</v>
      </c>
    </row>
    <row r="3464" spans="1:8">
      <c r="A3464" t="s">
        <v>2879</v>
      </c>
      <c r="B3464" t="s">
        <v>11412</v>
      </c>
      <c r="C3464" t="s">
        <v>1675</v>
      </c>
      <c r="D3464" t="s">
        <v>1018</v>
      </c>
      <c r="E3464">
        <v>119</v>
      </c>
      <c r="F3464">
        <v>9</v>
      </c>
      <c r="G3464">
        <v>7.5630252100840303E-2</v>
      </c>
      <c r="H3464" t="s">
        <v>2796</v>
      </c>
    </row>
    <row r="3465" spans="1:8">
      <c r="A3465" t="s">
        <v>2865</v>
      </c>
      <c r="B3465" t="s">
        <v>11412</v>
      </c>
      <c r="C3465" t="s">
        <v>1675</v>
      </c>
      <c r="D3465" t="s">
        <v>1018</v>
      </c>
      <c r="E3465">
        <v>119</v>
      </c>
      <c r="F3465">
        <v>9</v>
      </c>
      <c r="G3465">
        <v>7.5630252100840303E-2</v>
      </c>
      <c r="H3465" t="s">
        <v>2796</v>
      </c>
    </row>
    <row r="3466" spans="1:8">
      <c r="A3466" t="s">
        <v>2868</v>
      </c>
      <c r="B3466" t="s">
        <v>11412</v>
      </c>
      <c r="C3466" t="s">
        <v>1675</v>
      </c>
      <c r="D3466" t="s">
        <v>1018</v>
      </c>
      <c r="E3466">
        <v>119</v>
      </c>
      <c r="F3466">
        <v>9</v>
      </c>
      <c r="G3466">
        <v>7.5630252100840303E-2</v>
      </c>
      <c r="H3466" t="s">
        <v>2796</v>
      </c>
    </row>
    <row r="3467" spans="1:8">
      <c r="A3467" t="s">
        <v>2798</v>
      </c>
      <c r="B3467" t="s">
        <v>2797</v>
      </c>
      <c r="C3467" t="s">
        <v>1675</v>
      </c>
      <c r="D3467" t="s">
        <v>1018</v>
      </c>
      <c r="E3467">
        <v>187</v>
      </c>
      <c r="F3467">
        <v>9</v>
      </c>
      <c r="G3467">
        <v>4.8128342245989303E-2</v>
      </c>
      <c r="H3467" t="s">
        <v>2747</v>
      </c>
    </row>
    <row r="3468" spans="1:8">
      <c r="A3468" t="s">
        <v>2933</v>
      </c>
      <c r="B3468" t="s">
        <v>4242</v>
      </c>
      <c r="C3468" t="s">
        <v>1675</v>
      </c>
      <c r="D3468" t="s">
        <v>1018</v>
      </c>
      <c r="E3468">
        <v>43</v>
      </c>
      <c r="F3468">
        <v>3</v>
      </c>
      <c r="G3468">
        <v>6.9767441860465101E-2</v>
      </c>
      <c r="H3468" t="s">
        <v>2796</v>
      </c>
    </row>
    <row r="3469" spans="1:8">
      <c r="A3469" t="s">
        <v>2802</v>
      </c>
      <c r="B3469" t="s">
        <v>2799</v>
      </c>
      <c r="C3469" t="s">
        <v>1675</v>
      </c>
      <c r="D3469" t="s">
        <v>1018</v>
      </c>
      <c r="E3469">
        <v>14</v>
      </c>
      <c r="F3469">
        <v>3</v>
      </c>
      <c r="G3469">
        <v>0.214285714285714</v>
      </c>
      <c r="H3469" t="s">
        <v>2796</v>
      </c>
    </row>
    <row r="3470" spans="1:8">
      <c r="A3470" t="s">
        <v>2800</v>
      </c>
      <c r="B3470" t="s">
        <v>2799</v>
      </c>
      <c r="C3470" t="s">
        <v>1675</v>
      </c>
      <c r="D3470" t="s">
        <v>1018</v>
      </c>
      <c r="E3470">
        <v>14</v>
      </c>
      <c r="F3470">
        <v>3</v>
      </c>
      <c r="G3470">
        <v>0.214285714285714</v>
      </c>
      <c r="H3470" t="s">
        <v>2796</v>
      </c>
    </row>
    <row r="3471" spans="1:8">
      <c r="A3471" t="s">
        <v>2807</v>
      </c>
      <c r="B3471" t="s">
        <v>2799</v>
      </c>
      <c r="C3471" t="s">
        <v>1675</v>
      </c>
      <c r="D3471" t="s">
        <v>1018</v>
      </c>
      <c r="E3471">
        <v>14</v>
      </c>
      <c r="F3471">
        <v>3</v>
      </c>
      <c r="G3471">
        <v>0.214285714285714</v>
      </c>
      <c r="H3471" t="s">
        <v>2796</v>
      </c>
    </row>
    <row r="3472" spans="1:8">
      <c r="A3472" t="s">
        <v>2808</v>
      </c>
      <c r="B3472" t="s">
        <v>2799</v>
      </c>
      <c r="C3472" t="s">
        <v>1675</v>
      </c>
      <c r="D3472" t="s">
        <v>1018</v>
      </c>
      <c r="E3472">
        <v>14</v>
      </c>
      <c r="F3472">
        <v>3</v>
      </c>
      <c r="G3472">
        <v>0.214285714285714</v>
      </c>
      <c r="H3472" t="s">
        <v>2796</v>
      </c>
    </row>
    <row r="3473" spans="1:8">
      <c r="A3473" t="s">
        <v>2803</v>
      </c>
      <c r="B3473" t="s">
        <v>2799</v>
      </c>
      <c r="C3473" t="s">
        <v>1675</v>
      </c>
      <c r="D3473" t="s">
        <v>1018</v>
      </c>
      <c r="E3473">
        <v>14</v>
      </c>
      <c r="F3473">
        <v>3</v>
      </c>
      <c r="G3473">
        <v>0.214285714285714</v>
      </c>
      <c r="H3473" t="s">
        <v>2796</v>
      </c>
    </row>
    <row r="3474" spans="1:8">
      <c r="A3474" t="s">
        <v>2805</v>
      </c>
      <c r="B3474" t="s">
        <v>2799</v>
      </c>
      <c r="C3474" t="s">
        <v>1675</v>
      </c>
      <c r="D3474" t="s">
        <v>1018</v>
      </c>
      <c r="E3474">
        <v>14</v>
      </c>
      <c r="F3474">
        <v>3</v>
      </c>
      <c r="G3474">
        <v>0.214285714285714</v>
      </c>
      <c r="H3474" t="s">
        <v>2796</v>
      </c>
    </row>
    <row r="3475" spans="1:8">
      <c r="A3475" t="s">
        <v>2801</v>
      </c>
      <c r="B3475" t="s">
        <v>2799</v>
      </c>
      <c r="C3475" t="s">
        <v>1675</v>
      </c>
      <c r="D3475" t="s">
        <v>1018</v>
      </c>
      <c r="E3475">
        <v>14</v>
      </c>
      <c r="F3475">
        <v>3</v>
      </c>
      <c r="G3475">
        <v>0.214285714285714</v>
      </c>
      <c r="H3475" t="s">
        <v>2796</v>
      </c>
    </row>
    <row r="3476" spans="1:8">
      <c r="A3476" t="s">
        <v>2806</v>
      </c>
      <c r="B3476" t="s">
        <v>2799</v>
      </c>
      <c r="C3476" t="s">
        <v>1675</v>
      </c>
      <c r="D3476" t="s">
        <v>1018</v>
      </c>
      <c r="E3476">
        <v>14</v>
      </c>
      <c r="F3476">
        <v>3</v>
      </c>
      <c r="G3476">
        <v>0.214285714285714</v>
      </c>
      <c r="H3476" t="s">
        <v>2796</v>
      </c>
    </row>
    <row r="3477" spans="1:8">
      <c r="A3477" t="s">
        <v>2804</v>
      </c>
      <c r="B3477" t="s">
        <v>2799</v>
      </c>
      <c r="C3477" t="s">
        <v>1675</v>
      </c>
      <c r="D3477" t="s">
        <v>1018</v>
      </c>
      <c r="E3477">
        <v>14</v>
      </c>
      <c r="F3477">
        <v>3</v>
      </c>
      <c r="G3477">
        <v>0.214285714285714</v>
      </c>
      <c r="H3477" t="s">
        <v>2796</v>
      </c>
    </row>
    <row r="3478" spans="1:8">
      <c r="A3478" t="s">
        <v>2809</v>
      </c>
      <c r="B3478" t="s">
        <v>2799</v>
      </c>
      <c r="C3478" t="s">
        <v>1675</v>
      </c>
      <c r="D3478" t="s">
        <v>1018</v>
      </c>
      <c r="E3478">
        <v>14</v>
      </c>
      <c r="F3478">
        <v>3</v>
      </c>
      <c r="G3478">
        <v>0.214285714285714</v>
      </c>
      <c r="H3478" t="s">
        <v>2796</v>
      </c>
    </row>
    <row r="3479" spans="1:8">
      <c r="A3479" t="s">
        <v>2811</v>
      </c>
      <c r="B3479" t="s">
        <v>2810</v>
      </c>
      <c r="C3479" t="s">
        <v>1675</v>
      </c>
      <c r="D3479" t="s">
        <v>1018</v>
      </c>
      <c r="E3479">
        <v>172</v>
      </c>
      <c r="F3479">
        <v>9</v>
      </c>
      <c r="G3479">
        <v>5.2325581395348798E-2</v>
      </c>
      <c r="H3479" t="s">
        <v>2796</v>
      </c>
    </row>
    <row r="3480" spans="1:8">
      <c r="A3480" t="s">
        <v>2813</v>
      </c>
      <c r="B3480" t="s">
        <v>2812</v>
      </c>
      <c r="C3480" t="s">
        <v>1675</v>
      </c>
      <c r="D3480" t="s">
        <v>1018</v>
      </c>
      <c r="E3480">
        <v>172</v>
      </c>
      <c r="F3480">
        <v>9</v>
      </c>
      <c r="G3480">
        <v>5.2325581395348798E-2</v>
      </c>
      <c r="H3480" t="s">
        <v>2796</v>
      </c>
    </row>
    <row r="3481" spans="1:8">
      <c r="A3481" t="s">
        <v>2816</v>
      </c>
      <c r="B3481" t="s">
        <v>2814</v>
      </c>
      <c r="C3481" t="s">
        <v>1675</v>
      </c>
      <c r="D3481" t="s">
        <v>1018</v>
      </c>
      <c r="E3481">
        <v>43</v>
      </c>
      <c r="F3481">
        <v>3</v>
      </c>
      <c r="G3481">
        <v>6.9767441860465101E-2</v>
      </c>
      <c r="H3481" t="s">
        <v>2796</v>
      </c>
    </row>
    <row r="3482" spans="1:8">
      <c r="A3482" t="s">
        <v>2815</v>
      </c>
      <c r="B3482" t="s">
        <v>2814</v>
      </c>
      <c r="C3482" t="s">
        <v>1675</v>
      </c>
      <c r="D3482" t="s">
        <v>1018</v>
      </c>
      <c r="E3482">
        <v>43</v>
      </c>
      <c r="F3482">
        <v>3</v>
      </c>
      <c r="G3482">
        <v>6.9767441860465101E-2</v>
      </c>
      <c r="H3482" t="s">
        <v>2796</v>
      </c>
    </row>
    <row r="3483" spans="1:8">
      <c r="A3483" t="s">
        <v>2819</v>
      </c>
      <c r="B3483" t="s">
        <v>2817</v>
      </c>
      <c r="C3483" t="s">
        <v>1675</v>
      </c>
      <c r="D3483" t="s">
        <v>1018</v>
      </c>
      <c r="E3483">
        <v>89</v>
      </c>
      <c r="F3483">
        <v>8</v>
      </c>
      <c r="G3483">
        <v>8.98876404494382E-2</v>
      </c>
      <c r="H3483" t="s">
        <v>2796</v>
      </c>
    </row>
    <row r="3484" spans="1:8">
      <c r="A3484" t="s">
        <v>2818</v>
      </c>
      <c r="B3484" t="s">
        <v>2817</v>
      </c>
      <c r="C3484" t="s">
        <v>1675</v>
      </c>
      <c r="D3484" t="s">
        <v>1018</v>
      </c>
      <c r="E3484">
        <v>89</v>
      </c>
      <c r="F3484">
        <v>8</v>
      </c>
      <c r="G3484">
        <v>8.98876404494382E-2</v>
      </c>
      <c r="H3484" t="s">
        <v>2796</v>
      </c>
    </row>
    <row r="3485" spans="1:8">
      <c r="A3485" t="s">
        <v>2823</v>
      </c>
      <c r="B3485" t="s">
        <v>2817</v>
      </c>
      <c r="C3485" t="s">
        <v>1675</v>
      </c>
      <c r="D3485" t="s">
        <v>1018</v>
      </c>
      <c r="E3485">
        <v>89</v>
      </c>
      <c r="F3485">
        <v>8</v>
      </c>
      <c r="G3485">
        <v>8.98876404494382E-2</v>
      </c>
      <c r="H3485" t="s">
        <v>2796</v>
      </c>
    </row>
    <row r="3486" spans="1:8">
      <c r="A3486" t="s">
        <v>2821</v>
      </c>
      <c r="B3486" t="s">
        <v>2817</v>
      </c>
      <c r="C3486" t="s">
        <v>1675</v>
      </c>
      <c r="D3486" t="s">
        <v>1018</v>
      </c>
      <c r="E3486">
        <v>89</v>
      </c>
      <c r="F3486">
        <v>8</v>
      </c>
      <c r="G3486">
        <v>8.98876404494382E-2</v>
      </c>
      <c r="H3486" t="s">
        <v>2796</v>
      </c>
    </row>
    <row r="3487" spans="1:8">
      <c r="A3487" t="s">
        <v>2820</v>
      </c>
      <c r="B3487" t="s">
        <v>2817</v>
      </c>
      <c r="C3487" t="s">
        <v>1675</v>
      </c>
      <c r="D3487" t="s">
        <v>1018</v>
      </c>
      <c r="E3487">
        <v>89</v>
      </c>
      <c r="F3487">
        <v>8</v>
      </c>
      <c r="G3487">
        <v>8.98876404494382E-2</v>
      </c>
      <c r="H3487" t="s">
        <v>2796</v>
      </c>
    </row>
    <row r="3488" spans="1:8">
      <c r="A3488" t="s">
        <v>2822</v>
      </c>
      <c r="B3488" t="s">
        <v>2817</v>
      </c>
      <c r="C3488" t="s">
        <v>1675</v>
      </c>
      <c r="D3488" t="s">
        <v>1018</v>
      </c>
      <c r="E3488">
        <v>89</v>
      </c>
      <c r="F3488">
        <v>8</v>
      </c>
      <c r="G3488">
        <v>8.98876404494382E-2</v>
      </c>
      <c r="H3488" t="s">
        <v>2796</v>
      </c>
    </row>
    <row r="3489" spans="1:8">
      <c r="A3489" t="s">
        <v>2842</v>
      </c>
      <c r="B3489" t="s">
        <v>2824</v>
      </c>
      <c r="C3489" t="s">
        <v>1675</v>
      </c>
      <c r="D3489" t="s">
        <v>1018</v>
      </c>
      <c r="E3489">
        <v>89</v>
      </c>
      <c r="F3489">
        <v>8</v>
      </c>
      <c r="G3489">
        <v>8.98876404494382E-2</v>
      </c>
      <c r="H3489" t="s">
        <v>2796</v>
      </c>
    </row>
    <row r="3490" spans="1:8">
      <c r="A3490" t="s">
        <v>2830</v>
      </c>
      <c r="B3490" t="s">
        <v>2824</v>
      </c>
      <c r="C3490" t="s">
        <v>1675</v>
      </c>
      <c r="D3490" t="s">
        <v>1018</v>
      </c>
      <c r="E3490">
        <v>89</v>
      </c>
      <c r="F3490">
        <v>8</v>
      </c>
      <c r="G3490">
        <v>8.98876404494382E-2</v>
      </c>
      <c r="H3490" t="s">
        <v>2796</v>
      </c>
    </row>
    <row r="3491" spans="1:8">
      <c r="A3491" t="s">
        <v>2836</v>
      </c>
      <c r="B3491" t="s">
        <v>2824</v>
      </c>
      <c r="C3491" t="s">
        <v>1675</v>
      </c>
      <c r="D3491" t="s">
        <v>1018</v>
      </c>
      <c r="E3491">
        <v>89</v>
      </c>
      <c r="F3491">
        <v>8</v>
      </c>
      <c r="G3491">
        <v>8.98876404494382E-2</v>
      </c>
      <c r="H3491" t="s">
        <v>2796</v>
      </c>
    </row>
    <row r="3492" spans="1:8">
      <c r="A3492" t="s">
        <v>2825</v>
      </c>
      <c r="B3492" t="s">
        <v>2824</v>
      </c>
      <c r="C3492" t="s">
        <v>1675</v>
      </c>
      <c r="D3492" t="s">
        <v>1018</v>
      </c>
      <c r="E3492">
        <v>89</v>
      </c>
      <c r="F3492">
        <v>8</v>
      </c>
      <c r="G3492">
        <v>8.98876404494382E-2</v>
      </c>
      <c r="H3492" t="s">
        <v>2796</v>
      </c>
    </row>
    <row r="3493" spans="1:8">
      <c r="A3493" t="s">
        <v>2834</v>
      </c>
      <c r="B3493" t="s">
        <v>2824</v>
      </c>
      <c r="C3493" t="s">
        <v>1675</v>
      </c>
      <c r="D3493" t="s">
        <v>1018</v>
      </c>
      <c r="E3493">
        <v>89</v>
      </c>
      <c r="F3493">
        <v>8</v>
      </c>
      <c r="G3493">
        <v>8.98876404494382E-2</v>
      </c>
      <c r="H3493" t="s">
        <v>2796</v>
      </c>
    </row>
    <row r="3494" spans="1:8">
      <c r="A3494" t="s">
        <v>2829</v>
      </c>
      <c r="B3494" t="s">
        <v>2824</v>
      </c>
      <c r="C3494" t="s">
        <v>1675</v>
      </c>
      <c r="D3494" t="s">
        <v>1018</v>
      </c>
      <c r="E3494">
        <v>89</v>
      </c>
      <c r="F3494">
        <v>8</v>
      </c>
      <c r="G3494">
        <v>8.98876404494382E-2</v>
      </c>
      <c r="H3494" t="s">
        <v>2796</v>
      </c>
    </row>
    <row r="3495" spans="1:8">
      <c r="A3495" t="s">
        <v>2840</v>
      </c>
      <c r="B3495" t="s">
        <v>2824</v>
      </c>
      <c r="C3495" t="s">
        <v>1675</v>
      </c>
      <c r="D3495" t="s">
        <v>1018</v>
      </c>
      <c r="E3495">
        <v>89</v>
      </c>
      <c r="F3495">
        <v>8</v>
      </c>
      <c r="G3495">
        <v>8.98876404494382E-2</v>
      </c>
      <c r="H3495" t="s">
        <v>2796</v>
      </c>
    </row>
    <row r="3496" spans="1:8">
      <c r="A3496" t="s">
        <v>2831</v>
      </c>
      <c r="B3496" t="s">
        <v>2824</v>
      </c>
      <c r="C3496" t="s">
        <v>1675</v>
      </c>
      <c r="D3496" t="s">
        <v>1018</v>
      </c>
      <c r="E3496">
        <v>89</v>
      </c>
      <c r="F3496">
        <v>8</v>
      </c>
      <c r="G3496">
        <v>8.98876404494382E-2</v>
      </c>
      <c r="H3496" t="s">
        <v>2796</v>
      </c>
    </row>
    <row r="3497" spans="1:8">
      <c r="A3497" t="s">
        <v>2841</v>
      </c>
      <c r="B3497" t="s">
        <v>2824</v>
      </c>
      <c r="C3497" t="s">
        <v>1675</v>
      </c>
      <c r="D3497" t="s">
        <v>1018</v>
      </c>
      <c r="E3497">
        <v>89</v>
      </c>
      <c r="F3497">
        <v>8</v>
      </c>
      <c r="G3497">
        <v>8.98876404494382E-2</v>
      </c>
      <c r="H3497" t="s">
        <v>2796</v>
      </c>
    </row>
    <row r="3498" spans="1:8">
      <c r="A3498" t="s">
        <v>2835</v>
      </c>
      <c r="B3498" t="s">
        <v>2824</v>
      </c>
      <c r="C3498" t="s">
        <v>1675</v>
      </c>
      <c r="D3498" t="s">
        <v>1018</v>
      </c>
      <c r="E3498">
        <v>89</v>
      </c>
      <c r="F3498">
        <v>8</v>
      </c>
      <c r="G3498">
        <v>8.98876404494382E-2</v>
      </c>
      <c r="H3498" t="s">
        <v>2796</v>
      </c>
    </row>
    <row r="3499" spans="1:8">
      <c r="A3499" t="s">
        <v>2844</v>
      </c>
      <c r="B3499" t="s">
        <v>2824</v>
      </c>
      <c r="C3499" t="s">
        <v>1675</v>
      </c>
      <c r="D3499" t="s">
        <v>1018</v>
      </c>
      <c r="E3499">
        <v>89</v>
      </c>
      <c r="F3499">
        <v>8</v>
      </c>
      <c r="G3499">
        <v>8.98876404494382E-2</v>
      </c>
      <c r="H3499" t="s">
        <v>2796</v>
      </c>
    </row>
    <row r="3500" spans="1:8">
      <c r="A3500" t="s">
        <v>2832</v>
      </c>
      <c r="B3500" t="s">
        <v>2824</v>
      </c>
      <c r="C3500" t="s">
        <v>1675</v>
      </c>
      <c r="D3500" t="s">
        <v>1018</v>
      </c>
      <c r="E3500">
        <v>89</v>
      </c>
      <c r="F3500">
        <v>8</v>
      </c>
      <c r="G3500">
        <v>8.98876404494382E-2</v>
      </c>
      <c r="H3500" t="s">
        <v>2796</v>
      </c>
    </row>
    <row r="3501" spans="1:8">
      <c r="A3501" t="s">
        <v>2847</v>
      </c>
      <c r="B3501" t="s">
        <v>2824</v>
      </c>
      <c r="C3501" t="s">
        <v>1675</v>
      </c>
      <c r="D3501" t="s">
        <v>1018</v>
      </c>
      <c r="E3501">
        <v>89</v>
      </c>
      <c r="F3501">
        <v>8</v>
      </c>
      <c r="G3501">
        <v>8.98876404494382E-2</v>
      </c>
      <c r="H3501" t="s">
        <v>2796</v>
      </c>
    </row>
    <row r="3502" spans="1:8">
      <c r="A3502" t="s">
        <v>2828</v>
      </c>
      <c r="B3502" t="s">
        <v>2824</v>
      </c>
      <c r="C3502" t="s">
        <v>1675</v>
      </c>
      <c r="D3502" t="s">
        <v>1018</v>
      </c>
      <c r="E3502">
        <v>89</v>
      </c>
      <c r="F3502">
        <v>8</v>
      </c>
      <c r="G3502">
        <v>8.98876404494382E-2</v>
      </c>
      <c r="H3502" t="s">
        <v>2796</v>
      </c>
    </row>
    <row r="3503" spans="1:8">
      <c r="A3503" t="s">
        <v>2843</v>
      </c>
      <c r="B3503" t="s">
        <v>2824</v>
      </c>
      <c r="C3503" t="s">
        <v>1675</v>
      </c>
      <c r="D3503" t="s">
        <v>1018</v>
      </c>
      <c r="E3503">
        <v>89</v>
      </c>
      <c r="F3503">
        <v>8</v>
      </c>
      <c r="G3503">
        <v>8.98876404494382E-2</v>
      </c>
      <c r="H3503" t="s">
        <v>2796</v>
      </c>
    </row>
    <row r="3504" spans="1:8">
      <c r="A3504" t="s">
        <v>2839</v>
      </c>
      <c r="B3504" t="s">
        <v>2824</v>
      </c>
      <c r="C3504" t="s">
        <v>1675</v>
      </c>
      <c r="D3504" t="s">
        <v>1018</v>
      </c>
      <c r="E3504">
        <v>89</v>
      </c>
      <c r="F3504">
        <v>8</v>
      </c>
      <c r="G3504">
        <v>8.98876404494382E-2</v>
      </c>
      <c r="H3504" t="s">
        <v>2796</v>
      </c>
    </row>
    <row r="3505" spans="1:8">
      <c r="A3505" t="s">
        <v>2850</v>
      </c>
      <c r="B3505" t="s">
        <v>2824</v>
      </c>
      <c r="C3505" t="s">
        <v>1675</v>
      </c>
      <c r="D3505" t="s">
        <v>1018</v>
      </c>
      <c r="E3505">
        <v>89</v>
      </c>
      <c r="F3505">
        <v>8</v>
      </c>
      <c r="G3505">
        <v>8.98876404494382E-2</v>
      </c>
      <c r="H3505" t="s">
        <v>2796</v>
      </c>
    </row>
    <row r="3506" spans="1:8">
      <c r="A3506" t="s">
        <v>2838</v>
      </c>
      <c r="B3506" t="s">
        <v>2824</v>
      </c>
      <c r="C3506" t="s">
        <v>1675</v>
      </c>
      <c r="D3506" t="s">
        <v>1018</v>
      </c>
      <c r="E3506">
        <v>89</v>
      </c>
      <c r="F3506">
        <v>8</v>
      </c>
      <c r="G3506">
        <v>8.98876404494382E-2</v>
      </c>
      <c r="H3506" t="s">
        <v>2796</v>
      </c>
    </row>
    <row r="3507" spans="1:8">
      <c r="A3507" t="s">
        <v>2849</v>
      </c>
      <c r="B3507" t="s">
        <v>2824</v>
      </c>
      <c r="C3507" t="s">
        <v>1675</v>
      </c>
      <c r="D3507" t="s">
        <v>1018</v>
      </c>
      <c r="E3507">
        <v>89</v>
      </c>
      <c r="F3507">
        <v>8</v>
      </c>
      <c r="G3507">
        <v>8.98876404494382E-2</v>
      </c>
      <c r="H3507" t="s">
        <v>2796</v>
      </c>
    </row>
    <row r="3508" spans="1:8">
      <c r="A3508" t="s">
        <v>2851</v>
      </c>
      <c r="B3508" t="s">
        <v>2824</v>
      </c>
      <c r="C3508" t="s">
        <v>1675</v>
      </c>
      <c r="D3508" t="s">
        <v>1018</v>
      </c>
      <c r="E3508">
        <v>89</v>
      </c>
      <c r="F3508">
        <v>8</v>
      </c>
      <c r="G3508">
        <v>8.98876404494382E-2</v>
      </c>
      <c r="H3508" t="s">
        <v>2796</v>
      </c>
    </row>
    <row r="3509" spans="1:8">
      <c r="A3509" t="s">
        <v>2827</v>
      </c>
      <c r="B3509" t="s">
        <v>2824</v>
      </c>
      <c r="C3509" t="s">
        <v>1675</v>
      </c>
      <c r="D3509" t="s">
        <v>1018</v>
      </c>
      <c r="E3509">
        <v>89</v>
      </c>
      <c r="F3509">
        <v>8</v>
      </c>
      <c r="G3509">
        <v>8.98876404494382E-2</v>
      </c>
      <c r="H3509" t="s">
        <v>2796</v>
      </c>
    </row>
    <row r="3510" spans="1:8">
      <c r="A3510" t="s">
        <v>2848</v>
      </c>
      <c r="B3510" t="s">
        <v>2824</v>
      </c>
      <c r="C3510" t="s">
        <v>1675</v>
      </c>
      <c r="D3510" t="s">
        <v>1018</v>
      </c>
      <c r="E3510">
        <v>89</v>
      </c>
      <c r="F3510">
        <v>8</v>
      </c>
      <c r="G3510">
        <v>8.98876404494382E-2</v>
      </c>
      <c r="H3510" t="s">
        <v>2796</v>
      </c>
    </row>
    <row r="3511" spans="1:8">
      <c r="A3511" t="s">
        <v>2837</v>
      </c>
      <c r="B3511" t="s">
        <v>2824</v>
      </c>
      <c r="C3511" t="s">
        <v>1675</v>
      </c>
      <c r="D3511" t="s">
        <v>1018</v>
      </c>
      <c r="E3511">
        <v>89</v>
      </c>
      <c r="F3511">
        <v>8</v>
      </c>
      <c r="G3511">
        <v>8.98876404494382E-2</v>
      </c>
      <c r="H3511" t="s">
        <v>2796</v>
      </c>
    </row>
    <row r="3512" spans="1:8">
      <c r="A3512" t="s">
        <v>2845</v>
      </c>
      <c r="B3512" t="s">
        <v>2824</v>
      </c>
      <c r="C3512" t="s">
        <v>1675</v>
      </c>
      <c r="D3512" t="s">
        <v>1018</v>
      </c>
      <c r="E3512">
        <v>89</v>
      </c>
      <c r="F3512">
        <v>8</v>
      </c>
      <c r="G3512">
        <v>8.98876404494382E-2</v>
      </c>
      <c r="H3512" t="s">
        <v>2796</v>
      </c>
    </row>
    <row r="3513" spans="1:8">
      <c r="A3513" t="s">
        <v>2833</v>
      </c>
      <c r="B3513" t="s">
        <v>2824</v>
      </c>
      <c r="C3513" t="s">
        <v>1675</v>
      </c>
      <c r="D3513" t="s">
        <v>1018</v>
      </c>
      <c r="E3513">
        <v>89</v>
      </c>
      <c r="F3513">
        <v>8</v>
      </c>
      <c r="G3513">
        <v>8.98876404494382E-2</v>
      </c>
      <c r="H3513" t="s">
        <v>2796</v>
      </c>
    </row>
    <row r="3514" spans="1:8">
      <c r="A3514" t="s">
        <v>2846</v>
      </c>
      <c r="B3514" t="s">
        <v>2824</v>
      </c>
      <c r="C3514" t="s">
        <v>1675</v>
      </c>
      <c r="D3514" t="s">
        <v>1018</v>
      </c>
      <c r="E3514">
        <v>89</v>
      </c>
      <c r="F3514">
        <v>8</v>
      </c>
      <c r="G3514">
        <v>8.98876404494382E-2</v>
      </c>
      <c r="H3514" t="s">
        <v>2796</v>
      </c>
    </row>
    <row r="3515" spans="1:8">
      <c r="A3515" t="s">
        <v>2826</v>
      </c>
      <c r="B3515" t="s">
        <v>2824</v>
      </c>
      <c r="C3515" t="s">
        <v>1675</v>
      </c>
      <c r="D3515" t="s">
        <v>1018</v>
      </c>
      <c r="E3515">
        <v>89</v>
      </c>
      <c r="F3515">
        <v>8</v>
      </c>
      <c r="G3515">
        <v>8.98876404494382E-2</v>
      </c>
      <c r="H3515" t="s">
        <v>2796</v>
      </c>
    </row>
    <row r="3516" spans="1:8">
      <c r="A3516" t="s">
        <v>2853</v>
      </c>
      <c r="B3516" t="s">
        <v>2852</v>
      </c>
      <c r="C3516" t="s">
        <v>1675</v>
      </c>
      <c r="D3516" t="s">
        <v>1018</v>
      </c>
      <c r="E3516">
        <v>187</v>
      </c>
      <c r="F3516">
        <v>9</v>
      </c>
      <c r="G3516">
        <v>4.8128342245989303E-2</v>
      </c>
      <c r="H3516" t="s">
        <v>2747</v>
      </c>
    </row>
    <row r="3517" spans="1:8">
      <c r="A3517" t="s">
        <v>2862</v>
      </c>
      <c r="B3517" t="s">
        <v>2854</v>
      </c>
      <c r="C3517" t="s">
        <v>1675</v>
      </c>
      <c r="D3517" t="s">
        <v>1018</v>
      </c>
      <c r="E3517">
        <v>119</v>
      </c>
      <c r="F3517">
        <v>9</v>
      </c>
      <c r="G3517">
        <v>7.5630252100840303E-2</v>
      </c>
      <c r="H3517" t="s">
        <v>2796</v>
      </c>
    </row>
    <row r="3518" spans="1:8">
      <c r="A3518" t="s">
        <v>2861</v>
      </c>
      <c r="B3518" t="s">
        <v>2854</v>
      </c>
      <c r="C3518" t="s">
        <v>1675</v>
      </c>
      <c r="D3518" t="s">
        <v>1018</v>
      </c>
      <c r="E3518">
        <v>119</v>
      </c>
      <c r="F3518">
        <v>9</v>
      </c>
      <c r="G3518">
        <v>7.5630252100840303E-2</v>
      </c>
      <c r="H3518" t="s">
        <v>2796</v>
      </c>
    </row>
    <row r="3519" spans="1:8">
      <c r="A3519" t="s">
        <v>2860</v>
      </c>
      <c r="B3519" t="s">
        <v>2854</v>
      </c>
      <c r="C3519" t="s">
        <v>1675</v>
      </c>
      <c r="D3519" t="s">
        <v>1018</v>
      </c>
      <c r="E3519">
        <v>119</v>
      </c>
      <c r="F3519">
        <v>9</v>
      </c>
      <c r="G3519">
        <v>7.5630252100840303E-2</v>
      </c>
      <c r="H3519" t="s">
        <v>2796</v>
      </c>
    </row>
    <row r="3520" spans="1:8">
      <c r="A3520" t="s">
        <v>2856</v>
      </c>
      <c r="B3520" t="s">
        <v>2854</v>
      </c>
      <c r="C3520" t="s">
        <v>1675</v>
      </c>
      <c r="D3520" t="s">
        <v>1018</v>
      </c>
      <c r="E3520">
        <v>119</v>
      </c>
      <c r="F3520">
        <v>9</v>
      </c>
      <c r="G3520">
        <v>7.5630252100840303E-2</v>
      </c>
      <c r="H3520" t="s">
        <v>2796</v>
      </c>
    </row>
    <row r="3521" spans="1:8">
      <c r="A3521" t="s">
        <v>2857</v>
      </c>
      <c r="B3521" t="s">
        <v>2854</v>
      </c>
      <c r="C3521" t="s">
        <v>1675</v>
      </c>
      <c r="D3521" t="s">
        <v>1018</v>
      </c>
      <c r="E3521">
        <v>119</v>
      </c>
      <c r="F3521">
        <v>9</v>
      </c>
      <c r="G3521">
        <v>7.5630252100840303E-2</v>
      </c>
      <c r="H3521" t="s">
        <v>2796</v>
      </c>
    </row>
    <row r="3522" spans="1:8">
      <c r="A3522" t="s">
        <v>2858</v>
      </c>
      <c r="B3522" t="s">
        <v>2854</v>
      </c>
      <c r="C3522" t="s">
        <v>1675</v>
      </c>
      <c r="D3522" t="s">
        <v>1018</v>
      </c>
      <c r="E3522">
        <v>119</v>
      </c>
      <c r="F3522">
        <v>9</v>
      </c>
      <c r="G3522">
        <v>7.5630252100840303E-2</v>
      </c>
      <c r="H3522" t="s">
        <v>2796</v>
      </c>
    </row>
    <row r="3523" spans="1:8">
      <c r="A3523" t="s">
        <v>2877</v>
      </c>
      <c r="B3523" t="s">
        <v>2854</v>
      </c>
      <c r="C3523" t="s">
        <v>1675</v>
      </c>
      <c r="D3523" t="s">
        <v>1018</v>
      </c>
      <c r="E3523">
        <v>119</v>
      </c>
      <c r="F3523">
        <v>9</v>
      </c>
      <c r="G3523">
        <v>7.5630252100840303E-2</v>
      </c>
      <c r="H3523" t="s">
        <v>2796</v>
      </c>
    </row>
    <row r="3524" spans="1:8">
      <c r="A3524" t="s">
        <v>2859</v>
      </c>
      <c r="B3524" t="s">
        <v>2854</v>
      </c>
      <c r="C3524" t="s">
        <v>1675</v>
      </c>
      <c r="D3524" t="s">
        <v>1018</v>
      </c>
      <c r="E3524">
        <v>119</v>
      </c>
      <c r="F3524">
        <v>9</v>
      </c>
      <c r="G3524">
        <v>7.5630252100840303E-2</v>
      </c>
      <c r="H3524" t="s">
        <v>2796</v>
      </c>
    </row>
    <row r="3525" spans="1:8">
      <c r="A3525" t="s">
        <v>2855</v>
      </c>
      <c r="B3525" t="s">
        <v>2854</v>
      </c>
      <c r="C3525" t="s">
        <v>1675</v>
      </c>
      <c r="D3525" t="s">
        <v>1018</v>
      </c>
      <c r="E3525">
        <v>119</v>
      </c>
      <c r="F3525">
        <v>9</v>
      </c>
      <c r="G3525">
        <v>7.5630252100840303E-2</v>
      </c>
      <c r="H3525" t="s">
        <v>2796</v>
      </c>
    </row>
    <row r="3526" spans="1:8">
      <c r="A3526" t="s">
        <v>2875</v>
      </c>
      <c r="B3526" t="s">
        <v>2863</v>
      </c>
      <c r="C3526" t="s">
        <v>1675</v>
      </c>
      <c r="D3526" t="s">
        <v>1018</v>
      </c>
      <c r="E3526">
        <v>119</v>
      </c>
      <c r="F3526">
        <v>9</v>
      </c>
      <c r="G3526">
        <v>7.5630252100840303E-2</v>
      </c>
      <c r="H3526" t="s">
        <v>2796</v>
      </c>
    </row>
    <row r="3527" spans="1:8">
      <c r="A3527" t="s">
        <v>2868</v>
      </c>
      <c r="B3527" t="s">
        <v>2863</v>
      </c>
      <c r="C3527" t="s">
        <v>1675</v>
      </c>
      <c r="D3527" t="s">
        <v>1018</v>
      </c>
      <c r="E3527">
        <v>119</v>
      </c>
      <c r="F3527">
        <v>9</v>
      </c>
      <c r="G3527">
        <v>7.5630252100840303E-2</v>
      </c>
      <c r="H3527" t="s">
        <v>2796</v>
      </c>
    </row>
    <row r="3528" spans="1:8">
      <c r="A3528" t="s">
        <v>2870</v>
      </c>
      <c r="B3528" t="s">
        <v>2863</v>
      </c>
      <c r="C3528" t="s">
        <v>1675</v>
      </c>
      <c r="D3528" t="s">
        <v>1018</v>
      </c>
      <c r="E3528">
        <v>119</v>
      </c>
      <c r="F3528">
        <v>9</v>
      </c>
      <c r="G3528">
        <v>7.5630252100840303E-2</v>
      </c>
      <c r="H3528" t="s">
        <v>2796</v>
      </c>
    </row>
    <row r="3529" spans="1:8">
      <c r="A3529" t="s">
        <v>2864</v>
      </c>
      <c r="B3529" t="s">
        <v>2863</v>
      </c>
      <c r="C3529" t="s">
        <v>1675</v>
      </c>
      <c r="D3529" t="s">
        <v>1018</v>
      </c>
      <c r="E3529">
        <v>119</v>
      </c>
      <c r="F3529">
        <v>9</v>
      </c>
      <c r="G3529">
        <v>7.5630252100840303E-2</v>
      </c>
      <c r="H3529" t="s">
        <v>2796</v>
      </c>
    </row>
    <row r="3530" spans="1:8">
      <c r="A3530" t="s">
        <v>2878</v>
      </c>
      <c r="B3530" t="s">
        <v>2863</v>
      </c>
      <c r="C3530" t="s">
        <v>1675</v>
      </c>
      <c r="D3530" t="s">
        <v>1018</v>
      </c>
      <c r="E3530">
        <v>119</v>
      </c>
      <c r="F3530">
        <v>9</v>
      </c>
      <c r="G3530">
        <v>7.5630252100840303E-2</v>
      </c>
      <c r="H3530" t="s">
        <v>2796</v>
      </c>
    </row>
    <row r="3531" spans="1:8">
      <c r="A3531" t="s">
        <v>2865</v>
      </c>
      <c r="B3531" t="s">
        <v>2863</v>
      </c>
      <c r="C3531" t="s">
        <v>1675</v>
      </c>
      <c r="D3531" t="s">
        <v>1018</v>
      </c>
      <c r="E3531">
        <v>119</v>
      </c>
      <c r="F3531">
        <v>9</v>
      </c>
      <c r="G3531">
        <v>7.5630252100840303E-2</v>
      </c>
      <c r="H3531" t="s">
        <v>2796</v>
      </c>
    </row>
    <row r="3532" spans="1:8">
      <c r="A3532" t="s">
        <v>2881</v>
      </c>
      <c r="B3532" t="s">
        <v>2863</v>
      </c>
      <c r="C3532" t="s">
        <v>1675</v>
      </c>
      <c r="D3532" t="s">
        <v>1018</v>
      </c>
      <c r="E3532">
        <v>119</v>
      </c>
      <c r="F3532">
        <v>9</v>
      </c>
      <c r="G3532">
        <v>7.5630252100840303E-2</v>
      </c>
      <c r="H3532" t="s">
        <v>2796</v>
      </c>
    </row>
    <row r="3533" spans="1:8">
      <c r="A3533" t="s">
        <v>2866</v>
      </c>
      <c r="B3533" t="s">
        <v>2863</v>
      </c>
      <c r="C3533" t="s">
        <v>1675</v>
      </c>
      <c r="D3533" t="s">
        <v>1018</v>
      </c>
      <c r="E3533">
        <v>119</v>
      </c>
      <c r="F3533">
        <v>9</v>
      </c>
      <c r="G3533">
        <v>7.5630252100840303E-2</v>
      </c>
      <c r="H3533" t="s">
        <v>2796</v>
      </c>
    </row>
    <row r="3534" spans="1:8">
      <c r="A3534" t="s">
        <v>2880</v>
      </c>
      <c r="B3534" t="s">
        <v>2863</v>
      </c>
      <c r="C3534" t="s">
        <v>1675</v>
      </c>
      <c r="D3534" t="s">
        <v>1018</v>
      </c>
      <c r="E3534">
        <v>119</v>
      </c>
      <c r="F3534">
        <v>9</v>
      </c>
      <c r="G3534">
        <v>7.5630252100840303E-2</v>
      </c>
      <c r="H3534" t="s">
        <v>2796</v>
      </c>
    </row>
    <row r="3535" spans="1:8">
      <c r="A3535" t="s">
        <v>2882</v>
      </c>
      <c r="B3535" t="s">
        <v>2863</v>
      </c>
      <c r="C3535" t="s">
        <v>1675</v>
      </c>
      <c r="D3535" t="s">
        <v>1018</v>
      </c>
      <c r="E3535">
        <v>119</v>
      </c>
      <c r="F3535">
        <v>9</v>
      </c>
      <c r="G3535">
        <v>7.5630252100840303E-2</v>
      </c>
      <c r="H3535" t="s">
        <v>2796</v>
      </c>
    </row>
    <row r="3536" spans="1:8">
      <c r="A3536" t="s">
        <v>2873</v>
      </c>
      <c r="B3536" t="s">
        <v>2863</v>
      </c>
      <c r="C3536" t="s">
        <v>1675</v>
      </c>
      <c r="D3536" t="s">
        <v>1018</v>
      </c>
      <c r="E3536">
        <v>119</v>
      </c>
      <c r="F3536">
        <v>9</v>
      </c>
      <c r="G3536">
        <v>7.5630252100840303E-2</v>
      </c>
      <c r="H3536" t="s">
        <v>2796</v>
      </c>
    </row>
    <row r="3537" spans="1:8">
      <c r="A3537" t="s">
        <v>2867</v>
      </c>
      <c r="B3537" t="s">
        <v>2863</v>
      </c>
      <c r="C3537" t="s">
        <v>1675</v>
      </c>
      <c r="D3537" t="s">
        <v>1018</v>
      </c>
      <c r="E3537">
        <v>119</v>
      </c>
      <c r="F3537">
        <v>9</v>
      </c>
      <c r="G3537">
        <v>7.5630252100840303E-2</v>
      </c>
      <c r="H3537" t="s">
        <v>2796</v>
      </c>
    </row>
    <row r="3538" spans="1:8">
      <c r="A3538" t="s">
        <v>2876</v>
      </c>
      <c r="B3538" t="s">
        <v>2863</v>
      </c>
      <c r="C3538" t="s">
        <v>1675</v>
      </c>
      <c r="D3538" t="s">
        <v>1018</v>
      </c>
      <c r="E3538">
        <v>119</v>
      </c>
      <c r="F3538">
        <v>9</v>
      </c>
      <c r="G3538">
        <v>7.5630252100840303E-2</v>
      </c>
      <c r="H3538" t="s">
        <v>2796</v>
      </c>
    </row>
    <row r="3539" spans="1:8">
      <c r="A3539" t="s">
        <v>2879</v>
      </c>
      <c r="B3539" t="s">
        <v>2863</v>
      </c>
      <c r="C3539" t="s">
        <v>1675</v>
      </c>
      <c r="D3539" t="s">
        <v>1018</v>
      </c>
      <c r="E3539">
        <v>119</v>
      </c>
      <c r="F3539">
        <v>9</v>
      </c>
      <c r="G3539">
        <v>7.5630252100840303E-2</v>
      </c>
      <c r="H3539" t="s">
        <v>2796</v>
      </c>
    </row>
    <row r="3540" spans="1:8">
      <c r="A3540" t="s">
        <v>2871</v>
      </c>
      <c r="B3540" t="s">
        <v>2863</v>
      </c>
      <c r="C3540" t="s">
        <v>1675</v>
      </c>
      <c r="D3540" t="s">
        <v>1018</v>
      </c>
      <c r="E3540">
        <v>119</v>
      </c>
      <c r="F3540">
        <v>9</v>
      </c>
      <c r="G3540">
        <v>7.5630252100840303E-2</v>
      </c>
      <c r="H3540" t="s">
        <v>2796</v>
      </c>
    </row>
    <row r="3541" spans="1:8">
      <c r="A3541" t="s">
        <v>2874</v>
      </c>
      <c r="B3541" t="s">
        <v>2863</v>
      </c>
      <c r="C3541" t="s">
        <v>1675</v>
      </c>
      <c r="D3541" t="s">
        <v>1018</v>
      </c>
      <c r="E3541">
        <v>119</v>
      </c>
      <c r="F3541">
        <v>9</v>
      </c>
      <c r="G3541">
        <v>7.5630252100840303E-2</v>
      </c>
      <c r="H3541" t="s">
        <v>2796</v>
      </c>
    </row>
    <row r="3542" spans="1:8">
      <c r="A3542" t="s">
        <v>2872</v>
      </c>
      <c r="B3542" t="s">
        <v>2863</v>
      </c>
      <c r="C3542" t="s">
        <v>1675</v>
      </c>
      <c r="D3542" t="s">
        <v>1018</v>
      </c>
      <c r="E3542">
        <v>119</v>
      </c>
      <c r="F3542">
        <v>9</v>
      </c>
      <c r="G3542">
        <v>7.5630252100840303E-2</v>
      </c>
      <c r="H3542" t="s">
        <v>2796</v>
      </c>
    </row>
    <row r="3543" spans="1:8">
      <c r="A3543" t="s">
        <v>2869</v>
      </c>
      <c r="B3543" t="s">
        <v>2863</v>
      </c>
      <c r="C3543" t="s">
        <v>1675</v>
      </c>
      <c r="D3543" t="s">
        <v>1018</v>
      </c>
      <c r="E3543">
        <v>119</v>
      </c>
      <c r="F3543">
        <v>9</v>
      </c>
      <c r="G3543">
        <v>7.5630252100840303E-2</v>
      </c>
      <c r="H3543" t="s">
        <v>2796</v>
      </c>
    </row>
    <row r="3544" spans="1:8">
      <c r="A3544" t="s">
        <v>2884</v>
      </c>
      <c r="B3544" t="s">
        <v>2883</v>
      </c>
      <c r="C3544" t="s">
        <v>1675</v>
      </c>
      <c r="D3544" t="s">
        <v>1018</v>
      </c>
      <c r="E3544">
        <v>190</v>
      </c>
      <c r="F3544">
        <v>9</v>
      </c>
      <c r="G3544">
        <v>4.7368421052631601E-2</v>
      </c>
      <c r="H3544" t="s">
        <v>2747</v>
      </c>
    </row>
    <row r="3545" spans="1:8">
      <c r="A3545" t="s">
        <v>1694</v>
      </c>
      <c r="B3545" t="s">
        <v>2885</v>
      </c>
      <c r="C3545" t="s">
        <v>1675</v>
      </c>
      <c r="D3545" t="s">
        <v>1018</v>
      </c>
      <c r="E3545">
        <v>190</v>
      </c>
      <c r="F3545">
        <v>9</v>
      </c>
      <c r="G3545">
        <v>4.7368421052631601E-2</v>
      </c>
      <c r="H3545" t="s">
        <v>2747</v>
      </c>
    </row>
    <row r="3546" spans="1:8">
      <c r="A3546" t="s">
        <v>2888</v>
      </c>
      <c r="B3546" t="s">
        <v>2886</v>
      </c>
      <c r="C3546" t="s">
        <v>1675</v>
      </c>
      <c r="D3546" t="s">
        <v>1018</v>
      </c>
      <c r="E3546">
        <v>43</v>
      </c>
      <c r="F3546">
        <v>3</v>
      </c>
      <c r="G3546">
        <v>6.9767441860465101E-2</v>
      </c>
      <c r="H3546" t="s">
        <v>2796</v>
      </c>
    </row>
    <row r="3547" spans="1:8">
      <c r="A3547" t="s">
        <v>2890</v>
      </c>
      <c r="B3547" t="s">
        <v>2886</v>
      </c>
      <c r="C3547" t="s">
        <v>1675</v>
      </c>
      <c r="D3547" t="s">
        <v>1018</v>
      </c>
      <c r="E3547">
        <v>43</v>
      </c>
      <c r="F3547">
        <v>3</v>
      </c>
      <c r="G3547">
        <v>6.9767441860465101E-2</v>
      </c>
      <c r="H3547" t="s">
        <v>2796</v>
      </c>
    </row>
    <row r="3548" spans="1:8">
      <c r="A3548" t="s">
        <v>2891</v>
      </c>
      <c r="B3548" t="s">
        <v>2886</v>
      </c>
      <c r="C3548" t="s">
        <v>1675</v>
      </c>
      <c r="D3548" t="s">
        <v>1018</v>
      </c>
      <c r="E3548">
        <v>43</v>
      </c>
      <c r="F3548">
        <v>3</v>
      </c>
      <c r="G3548">
        <v>6.9767441860465101E-2</v>
      </c>
      <c r="H3548" t="s">
        <v>2796</v>
      </c>
    </row>
    <row r="3549" spans="1:8">
      <c r="A3549" t="s">
        <v>2892</v>
      </c>
      <c r="B3549" t="s">
        <v>2886</v>
      </c>
      <c r="C3549" t="s">
        <v>1675</v>
      </c>
      <c r="D3549" t="s">
        <v>1018</v>
      </c>
      <c r="E3549">
        <v>43</v>
      </c>
      <c r="F3549">
        <v>3</v>
      </c>
      <c r="G3549">
        <v>6.9767441860465101E-2</v>
      </c>
      <c r="H3549" t="s">
        <v>2796</v>
      </c>
    </row>
    <row r="3550" spans="1:8">
      <c r="A3550" t="s">
        <v>2893</v>
      </c>
      <c r="B3550" t="s">
        <v>2886</v>
      </c>
      <c r="C3550" t="s">
        <v>1675</v>
      </c>
      <c r="D3550" t="s">
        <v>1018</v>
      </c>
      <c r="E3550">
        <v>43</v>
      </c>
      <c r="F3550">
        <v>3</v>
      </c>
      <c r="G3550">
        <v>6.9767441860465101E-2</v>
      </c>
      <c r="H3550" t="s">
        <v>2796</v>
      </c>
    </row>
    <row r="3551" spans="1:8">
      <c r="A3551" t="s">
        <v>2887</v>
      </c>
      <c r="B3551" t="s">
        <v>2886</v>
      </c>
      <c r="C3551" t="s">
        <v>1675</v>
      </c>
      <c r="D3551" t="s">
        <v>1018</v>
      </c>
      <c r="E3551">
        <v>43</v>
      </c>
      <c r="F3551">
        <v>3</v>
      </c>
      <c r="G3551">
        <v>6.9767441860465101E-2</v>
      </c>
      <c r="H3551" t="s">
        <v>2796</v>
      </c>
    </row>
    <row r="3552" spans="1:8">
      <c r="A3552" t="s">
        <v>2889</v>
      </c>
      <c r="B3552" t="s">
        <v>2886</v>
      </c>
      <c r="C3552" t="s">
        <v>1675</v>
      </c>
      <c r="D3552" t="s">
        <v>1018</v>
      </c>
      <c r="E3552">
        <v>43</v>
      </c>
      <c r="F3552">
        <v>3</v>
      </c>
      <c r="G3552">
        <v>6.9767441860465101E-2</v>
      </c>
      <c r="H3552" t="s">
        <v>2796</v>
      </c>
    </row>
    <row r="3553" spans="1:8">
      <c r="A3553" t="s">
        <v>2900</v>
      </c>
      <c r="B3553" t="s">
        <v>2894</v>
      </c>
      <c r="C3553" t="s">
        <v>1675</v>
      </c>
      <c r="D3553" t="s">
        <v>1018</v>
      </c>
      <c r="E3553">
        <v>43</v>
      </c>
      <c r="F3553">
        <v>3</v>
      </c>
      <c r="G3553">
        <v>6.9767441860465101E-2</v>
      </c>
      <c r="H3553" t="s">
        <v>2796</v>
      </c>
    </row>
    <row r="3554" spans="1:8">
      <c r="A3554" t="s">
        <v>2915</v>
      </c>
      <c r="B3554" t="s">
        <v>2894</v>
      </c>
      <c r="C3554" t="s">
        <v>1675</v>
      </c>
      <c r="D3554" t="s">
        <v>1018</v>
      </c>
      <c r="E3554">
        <v>43</v>
      </c>
      <c r="F3554">
        <v>3</v>
      </c>
      <c r="G3554">
        <v>6.9767441860465101E-2</v>
      </c>
      <c r="H3554" t="s">
        <v>2796</v>
      </c>
    </row>
    <row r="3555" spans="1:8">
      <c r="A3555" t="s">
        <v>2898</v>
      </c>
      <c r="B3555" t="s">
        <v>2894</v>
      </c>
      <c r="C3555" t="s">
        <v>1675</v>
      </c>
      <c r="D3555" t="s">
        <v>1018</v>
      </c>
      <c r="E3555">
        <v>43</v>
      </c>
      <c r="F3555">
        <v>3</v>
      </c>
      <c r="G3555">
        <v>6.9767441860465101E-2</v>
      </c>
      <c r="H3555" t="s">
        <v>2796</v>
      </c>
    </row>
    <row r="3556" spans="1:8">
      <c r="A3556" t="s">
        <v>2918</v>
      </c>
      <c r="B3556" t="s">
        <v>2894</v>
      </c>
      <c r="C3556" t="s">
        <v>1675</v>
      </c>
      <c r="D3556" t="s">
        <v>1018</v>
      </c>
      <c r="E3556">
        <v>43</v>
      </c>
      <c r="F3556">
        <v>3</v>
      </c>
      <c r="G3556">
        <v>6.9767441860465101E-2</v>
      </c>
      <c r="H3556" t="s">
        <v>2796</v>
      </c>
    </row>
    <row r="3557" spans="1:8">
      <c r="A3557" t="s">
        <v>2917</v>
      </c>
      <c r="B3557" t="s">
        <v>2894</v>
      </c>
      <c r="C3557" t="s">
        <v>1675</v>
      </c>
      <c r="D3557" t="s">
        <v>1018</v>
      </c>
      <c r="E3557">
        <v>43</v>
      </c>
      <c r="F3557">
        <v>3</v>
      </c>
      <c r="G3557">
        <v>6.9767441860465101E-2</v>
      </c>
      <c r="H3557" t="s">
        <v>2796</v>
      </c>
    </row>
    <row r="3558" spans="1:8">
      <c r="A3558" t="s">
        <v>2907</v>
      </c>
      <c r="B3558" t="s">
        <v>2894</v>
      </c>
      <c r="C3558" t="s">
        <v>1675</v>
      </c>
      <c r="D3558" t="s">
        <v>1018</v>
      </c>
      <c r="E3558">
        <v>43</v>
      </c>
      <c r="F3558">
        <v>3</v>
      </c>
      <c r="G3558">
        <v>6.9767441860465101E-2</v>
      </c>
      <c r="H3558" t="s">
        <v>2796</v>
      </c>
    </row>
    <row r="3559" spans="1:8">
      <c r="A3559" t="s">
        <v>2933</v>
      </c>
      <c r="B3559" t="s">
        <v>2894</v>
      </c>
      <c r="C3559" t="s">
        <v>1675</v>
      </c>
      <c r="D3559" t="s">
        <v>1018</v>
      </c>
      <c r="E3559">
        <v>43</v>
      </c>
      <c r="F3559">
        <v>3</v>
      </c>
      <c r="G3559">
        <v>6.9767441860465101E-2</v>
      </c>
      <c r="H3559" t="s">
        <v>2796</v>
      </c>
    </row>
    <row r="3560" spans="1:8">
      <c r="A3560" t="s">
        <v>2940</v>
      </c>
      <c r="B3560" t="s">
        <v>2894</v>
      </c>
      <c r="C3560" t="s">
        <v>1675</v>
      </c>
      <c r="D3560" t="s">
        <v>1018</v>
      </c>
      <c r="E3560">
        <v>43</v>
      </c>
      <c r="F3560">
        <v>3</v>
      </c>
      <c r="G3560">
        <v>6.9767441860465101E-2</v>
      </c>
      <c r="H3560" t="s">
        <v>2796</v>
      </c>
    </row>
    <row r="3561" spans="1:8">
      <c r="A3561" t="s">
        <v>2931</v>
      </c>
      <c r="B3561" t="s">
        <v>2894</v>
      </c>
      <c r="C3561" t="s">
        <v>1675</v>
      </c>
      <c r="D3561" t="s">
        <v>1018</v>
      </c>
      <c r="E3561">
        <v>43</v>
      </c>
      <c r="F3561">
        <v>3</v>
      </c>
      <c r="G3561">
        <v>6.9767441860465101E-2</v>
      </c>
      <c r="H3561" t="s">
        <v>2796</v>
      </c>
    </row>
    <row r="3562" spans="1:8">
      <c r="A3562" t="s">
        <v>2905</v>
      </c>
      <c r="B3562" t="s">
        <v>2894</v>
      </c>
      <c r="C3562" t="s">
        <v>1675</v>
      </c>
      <c r="D3562" t="s">
        <v>1018</v>
      </c>
      <c r="E3562">
        <v>43</v>
      </c>
      <c r="F3562">
        <v>3</v>
      </c>
      <c r="G3562">
        <v>6.9767441860465101E-2</v>
      </c>
      <c r="H3562" t="s">
        <v>2796</v>
      </c>
    </row>
    <row r="3563" spans="1:8">
      <c r="A3563" t="s">
        <v>2914</v>
      </c>
      <c r="B3563" t="s">
        <v>2894</v>
      </c>
      <c r="C3563" t="s">
        <v>1675</v>
      </c>
      <c r="D3563" t="s">
        <v>1018</v>
      </c>
      <c r="E3563">
        <v>43</v>
      </c>
      <c r="F3563">
        <v>3</v>
      </c>
      <c r="G3563">
        <v>6.9767441860465101E-2</v>
      </c>
      <c r="H3563" t="s">
        <v>2796</v>
      </c>
    </row>
    <row r="3564" spans="1:8">
      <c r="A3564" t="s">
        <v>2930</v>
      </c>
      <c r="B3564" t="s">
        <v>2894</v>
      </c>
      <c r="C3564" t="s">
        <v>1675</v>
      </c>
      <c r="D3564" t="s">
        <v>1018</v>
      </c>
      <c r="E3564">
        <v>43</v>
      </c>
      <c r="F3564">
        <v>3</v>
      </c>
      <c r="G3564">
        <v>6.9767441860465101E-2</v>
      </c>
      <c r="H3564" t="s">
        <v>2796</v>
      </c>
    </row>
    <row r="3565" spans="1:8">
      <c r="A3565" t="s">
        <v>2909</v>
      </c>
      <c r="B3565" t="s">
        <v>2894</v>
      </c>
      <c r="C3565" t="s">
        <v>1675</v>
      </c>
      <c r="D3565" t="s">
        <v>1018</v>
      </c>
      <c r="E3565">
        <v>43</v>
      </c>
      <c r="F3565">
        <v>3</v>
      </c>
      <c r="G3565">
        <v>6.9767441860465101E-2</v>
      </c>
      <c r="H3565" t="s">
        <v>2796</v>
      </c>
    </row>
    <row r="3566" spans="1:8">
      <c r="A3566" t="s">
        <v>2899</v>
      </c>
      <c r="B3566" t="s">
        <v>2894</v>
      </c>
      <c r="C3566" t="s">
        <v>1675</v>
      </c>
      <c r="D3566" t="s">
        <v>1018</v>
      </c>
      <c r="E3566">
        <v>43</v>
      </c>
      <c r="F3566">
        <v>3</v>
      </c>
      <c r="G3566">
        <v>6.9767441860465101E-2</v>
      </c>
      <c r="H3566" t="s">
        <v>2796</v>
      </c>
    </row>
    <row r="3567" spans="1:8">
      <c r="A3567" t="s">
        <v>2901</v>
      </c>
      <c r="B3567" t="s">
        <v>2894</v>
      </c>
      <c r="C3567" t="s">
        <v>1675</v>
      </c>
      <c r="D3567" t="s">
        <v>1018</v>
      </c>
      <c r="E3567">
        <v>43</v>
      </c>
      <c r="F3567">
        <v>3</v>
      </c>
      <c r="G3567">
        <v>6.9767441860465101E-2</v>
      </c>
      <c r="H3567" t="s">
        <v>2796</v>
      </c>
    </row>
    <row r="3568" spans="1:8">
      <c r="A3568" t="s">
        <v>2902</v>
      </c>
      <c r="B3568" t="s">
        <v>2894</v>
      </c>
      <c r="C3568" t="s">
        <v>1675</v>
      </c>
      <c r="D3568" t="s">
        <v>1018</v>
      </c>
      <c r="E3568">
        <v>43</v>
      </c>
      <c r="F3568">
        <v>3</v>
      </c>
      <c r="G3568">
        <v>6.9767441860465101E-2</v>
      </c>
      <c r="H3568" t="s">
        <v>2796</v>
      </c>
    </row>
    <row r="3569" spans="1:8">
      <c r="A3569" t="s">
        <v>2903</v>
      </c>
      <c r="B3569" t="s">
        <v>2894</v>
      </c>
      <c r="C3569" t="s">
        <v>1675</v>
      </c>
      <c r="D3569" t="s">
        <v>1018</v>
      </c>
      <c r="E3569">
        <v>43</v>
      </c>
      <c r="F3569">
        <v>3</v>
      </c>
      <c r="G3569">
        <v>6.9767441860465101E-2</v>
      </c>
      <c r="H3569" t="s">
        <v>2796</v>
      </c>
    </row>
    <row r="3570" spans="1:8">
      <c r="A3570" t="s">
        <v>2896</v>
      </c>
      <c r="B3570" t="s">
        <v>2894</v>
      </c>
      <c r="C3570" t="s">
        <v>1675</v>
      </c>
      <c r="D3570" t="s">
        <v>1018</v>
      </c>
      <c r="E3570">
        <v>43</v>
      </c>
      <c r="F3570">
        <v>3</v>
      </c>
      <c r="G3570">
        <v>6.9767441860465101E-2</v>
      </c>
      <c r="H3570" t="s">
        <v>2796</v>
      </c>
    </row>
    <row r="3571" spans="1:8">
      <c r="A3571" t="s">
        <v>2895</v>
      </c>
      <c r="B3571" t="s">
        <v>2894</v>
      </c>
      <c r="C3571" t="s">
        <v>1675</v>
      </c>
      <c r="D3571" t="s">
        <v>1018</v>
      </c>
      <c r="E3571">
        <v>43</v>
      </c>
      <c r="F3571">
        <v>3</v>
      </c>
      <c r="G3571">
        <v>6.9767441860465101E-2</v>
      </c>
      <c r="H3571" t="s">
        <v>2796</v>
      </c>
    </row>
    <row r="3572" spans="1:8">
      <c r="A3572" t="s">
        <v>2919</v>
      </c>
      <c r="B3572" t="s">
        <v>2894</v>
      </c>
      <c r="C3572" t="s">
        <v>1675</v>
      </c>
      <c r="D3572" t="s">
        <v>1018</v>
      </c>
      <c r="E3572">
        <v>43</v>
      </c>
      <c r="F3572">
        <v>3</v>
      </c>
      <c r="G3572">
        <v>6.9767441860465101E-2</v>
      </c>
      <c r="H3572" t="s">
        <v>2796</v>
      </c>
    </row>
    <row r="3573" spans="1:8">
      <c r="A3573" t="s">
        <v>2913</v>
      </c>
      <c r="B3573" t="s">
        <v>2894</v>
      </c>
      <c r="C3573" t="s">
        <v>1675</v>
      </c>
      <c r="D3573" t="s">
        <v>1018</v>
      </c>
      <c r="E3573">
        <v>43</v>
      </c>
      <c r="F3573">
        <v>3</v>
      </c>
      <c r="G3573">
        <v>6.9767441860465101E-2</v>
      </c>
      <c r="H3573" t="s">
        <v>2796</v>
      </c>
    </row>
    <row r="3574" spans="1:8">
      <c r="A3574" t="s">
        <v>2906</v>
      </c>
      <c r="B3574" t="s">
        <v>2894</v>
      </c>
      <c r="C3574" t="s">
        <v>1675</v>
      </c>
      <c r="D3574" t="s">
        <v>1018</v>
      </c>
      <c r="E3574">
        <v>43</v>
      </c>
      <c r="F3574">
        <v>3</v>
      </c>
      <c r="G3574">
        <v>6.9767441860465101E-2</v>
      </c>
      <c r="H3574" t="s">
        <v>2796</v>
      </c>
    </row>
    <row r="3575" spans="1:8">
      <c r="A3575" t="s">
        <v>2904</v>
      </c>
      <c r="B3575" t="s">
        <v>2894</v>
      </c>
      <c r="C3575" t="s">
        <v>1675</v>
      </c>
      <c r="D3575" t="s">
        <v>1018</v>
      </c>
      <c r="E3575">
        <v>43</v>
      </c>
      <c r="F3575">
        <v>3</v>
      </c>
      <c r="G3575">
        <v>6.9767441860465101E-2</v>
      </c>
      <c r="H3575" t="s">
        <v>2796</v>
      </c>
    </row>
    <row r="3576" spans="1:8">
      <c r="A3576" t="s">
        <v>2908</v>
      </c>
      <c r="B3576" t="s">
        <v>2894</v>
      </c>
      <c r="C3576" t="s">
        <v>1675</v>
      </c>
      <c r="D3576" t="s">
        <v>1018</v>
      </c>
      <c r="E3576">
        <v>43</v>
      </c>
      <c r="F3576">
        <v>3</v>
      </c>
      <c r="G3576">
        <v>6.9767441860465101E-2</v>
      </c>
      <c r="H3576" t="s">
        <v>2796</v>
      </c>
    </row>
    <row r="3577" spans="1:8">
      <c r="A3577" t="s">
        <v>2932</v>
      </c>
      <c r="B3577" t="s">
        <v>2894</v>
      </c>
      <c r="C3577" t="s">
        <v>1675</v>
      </c>
      <c r="D3577" t="s">
        <v>1018</v>
      </c>
      <c r="E3577">
        <v>43</v>
      </c>
      <c r="F3577">
        <v>3</v>
      </c>
      <c r="G3577">
        <v>6.9767441860465101E-2</v>
      </c>
      <c r="H3577" t="s">
        <v>2796</v>
      </c>
    </row>
    <row r="3578" spans="1:8">
      <c r="A3578" t="s">
        <v>2923</v>
      </c>
      <c r="B3578" t="s">
        <v>2894</v>
      </c>
      <c r="C3578" t="s">
        <v>1675</v>
      </c>
      <c r="D3578" t="s">
        <v>1018</v>
      </c>
      <c r="E3578">
        <v>43</v>
      </c>
      <c r="F3578">
        <v>3</v>
      </c>
      <c r="G3578">
        <v>6.9767441860465101E-2</v>
      </c>
      <c r="H3578" t="s">
        <v>2796</v>
      </c>
    </row>
    <row r="3579" spans="1:8">
      <c r="A3579" t="s">
        <v>2922</v>
      </c>
      <c r="B3579" t="s">
        <v>2894</v>
      </c>
      <c r="C3579" t="s">
        <v>1675</v>
      </c>
      <c r="D3579" t="s">
        <v>1018</v>
      </c>
      <c r="E3579">
        <v>43</v>
      </c>
      <c r="F3579">
        <v>3</v>
      </c>
      <c r="G3579">
        <v>6.9767441860465101E-2</v>
      </c>
      <c r="H3579" t="s">
        <v>2796</v>
      </c>
    </row>
    <row r="3580" spans="1:8">
      <c r="A3580" t="s">
        <v>2910</v>
      </c>
      <c r="B3580" t="s">
        <v>2894</v>
      </c>
      <c r="C3580" t="s">
        <v>1675</v>
      </c>
      <c r="D3580" t="s">
        <v>1018</v>
      </c>
      <c r="E3580">
        <v>43</v>
      </c>
      <c r="F3580">
        <v>3</v>
      </c>
      <c r="G3580">
        <v>6.9767441860465101E-2</v>
      </c>
      <c r="H3580" t="s">
        <v>2796</v>
      </c>
    </row>
    <row r="3581" spans="1:8">
      <c r="A3581" t="s">
        <v>2935</v>
      </c>
      <c r="B3581" t="s">
        <v>2894</v>
      </c>
      <c r="C3581" t="s">
        <v>1675</v>
      </c>
      <c r="D3581" t="s">
        <v>1018</v>
      </c>
      <c r="E3581">
        <v>43</v>
      </c>
      <c r="F3581">
        <v>3</v>
      </c>
      <c r="G3581">
        <v>6.9767441860465101E-2</v>
      </c>
      <c r="H3581" t="s">
        <v>2796</v>
      </c>
    </row>
    <row r="3582" spans="1:8">
      <c r="A3582" t="s">
        <v>2912</v>
      </c>
      <c r="B3582" t="s">
        <v>2894</v>
      </c>
      <c r="C3582" t="s">
        <v>1675</v>
      </c>
      <c r="D3582" t="s">
        <v>1018</v>
      </c>
      <c r="E3582">
        <v>43</v>
      </c>
      <c r="F3582">
        <v>3</v>
      </c>
      <c r="G3582">
        <v>6.9767441860465101E-2</v>
      </c>
      <c r="H3582" t="s">
        <v>2796</v>
      </c>
    </row>
    <row r="3583" spans="1:8">
      <c r="A3583" t="s">
        <v>2925</v>
      </c>
      <c r="B3583" t="s">
        <v>2894</v>
      </c>
      <c r="C3583" t="s">
        <v>1675</v>
      </c>
      <c r="D3583" t="s">
        <v>1018</v>
      </c>
      <c r="E3583">
        <v>43</v>
      </c>
      <c r="F3583">
        <v>3</v>
      </c>
      <c r="G3583">
        <v>6.9767441860465101E-2</v>
      </c>
      <c r="H3583" t="s">
        <v>2796</v>
      </c>
    </row>
    <row r="3584" spans="1:8">
      <c r="A3584" t="s">
        <v>2928</v>
      </c>
      <c r="B3584" t="s">
        <v>2894</v>
      </c>
      <c r="C3584" t="s">
        <v>1675</v>
      </c>
      <c r="D3584" t="s">
        <v>1018</v>
      </c>
      <c r="E3584">
        <v>43</v>
      </c>
      <c r="F3584">
        <v>3</v>
      </c>
      <c r="G3584">
        <v>6.9767441860465101E-2</v>
      </c>
      <c r="H3584" t="s">
        <v>2796</v>
      </c>
    </row>
    <row r="3585" spans="1:8">
      <c r="A3585" t="s">
        <v>2920</v>
      </c>
      <c r="B3585" t="s">
        <v>2894</v>
      </c>
      <c r="C3585" t="s">
        <v>1675</v>
      </c>
      <c r="D3585" t="s">
        <v>1018</v>
      </c>
      <c r="E3585">
        <v>43</v>
      </c>
      <c r="F3585">
        <v>3</v>
      </c>
      <c r="G3585">
        <v>6.9767441860465101E-2</v>
      </c>
      <c r="H3585" t="s">
        <v>2796</v>
      </c>
    </row>
    <row r="3586" spans="1:8">
      <c r="A3586" t="s">
        <v>2924</v>
      </c>
      <c r="B3586" t="s">
        <v>2894</v>
      </c>
      <c r="C3586" t="s">
        <v>1675</v>
      </c>
      <c r="D3586" t="s">
        <v>1018</v>
      </c>
      <c r="E3586">
        <v>43</v>
      </c>
      <c r="F3586">
        <v>3</v>
      </c>
      <c r="G3586">
        <v>6.9767441860465101E-2</v>
      </c>
      <c r="H3586" t="s">
        <v>2796</v>
      </c>
    </row>
    <row r="3587" spans="1:8">
      <c r="A3587" t="s">
        <v>2929</v>
      </c>
      <c r="B3587" t="s">
        <v>2894</v>
      </c>
      <c r="C3587" t="s">
        <v>1675</v>
      </c>
      <c r="D3587" t="s">
        <v>1018</v>
      </c>
      <c r="E3587">
        <v>43</v>
      </c>
      <c r="F3587">
        <v>3</v>
      </c>
      <c r="G3587">
        <v>6.9767441860465101E-2</v>
      </c>
      <c r="H3587" t="s">
        <v>2796</v>
      </c>
    </row>
    <row r="3588" spans="1:8">
      <c r="A3588" t="s">
        <v>2942</v>
      </c>
      <c r="B3588" t="s">
        <v>2894</v>
      </c>
      <c r="C3588" t="s">
        <v>1675</v>
      </c>
      <c r="D3588" t="s">
        <v>1018</v>
      </c>
      <c r="E3588">
        <v>43</v>
      </c>
      <c r="F3588">
        <v>3</v>
      </c>
      <c r="G3588">
        <v>6.9767441860465101E-2</v>
      </c>
      <c r="H3588" t="s">
        <v>2796</v>
      </c>
    </row>
    <row r="3589" spans="1:8">
      <c r="A3589" t="s">
        <v>2921</v>
      </c>
      <c r="B3589" t="s">
        <v>2894</v>
      </c>
      <c r="C3589" t="s">
        <v>1675</v>
      </c>
      <c r="D3589" t="s">
        <v>1018</v>
      </c>
      <c r="E3589">
        <v>43</v>
      </c>
      <c r="F3589">
        <v>3</v>
      </c>
      <c r="G3589">
        <v>6.9767441860465101E-2</v>
      </c>
      <c r="H3589" t="s">
        <v>2796</v>
      </c>
    </row>
    <row r="3590" spans="1:8">
      <c r="A3590" t="s">
        <v>2897</v>
      </c>
      <c r="B3590" t="s">
        <v>2894</v>
      </c>
      <c r="C3590" t="s">
        <v>1675</v>
      </c>
      <c r="D3590" t="s">
        <v>1018</v>
      </c>
      <c r="E3590">
        <v>43</v>
      </c>
      <c r="F3590">
        <v>3</v>
      </c>
      <c r="G3590">
        <v>6.9767441860465101E-2</v>
      </c>
      <c r="H3590" t="s">
        <v>2796</v>
      </c>
    </row>
    <row r="3591" spans="1:8">
      <c r="A3591" t="s">
        <v>2926</v>
      </c>
      <c r="B3591" t="s">
        <v>2894</v>
      </c>
      <c r="C3591" t="s">
        <v>1675</v>
      </c>
      <c r="D3591" t="s">
        <v>1018</v>
      </c>
      <c r="E3591">
        <v>43</v>
      </c>
      <c r="F3591">
        <v>3</v>
      </c>
      <c r="G3591">
        <v>6.9767441860465101E-2</v>
      </c>
      <c r="H3591" t="s">
        <v>2796</v>
      </c>
    </row>
    <row r="3592" spans="1:8">
      <c r="A3592" t="s">
        <v>2937</v>
      </c>
      <c r="B3592" t="s">
        <v>2894</v>
      </c>
      <c r="C3592" t="s">
        <v>1675</v>
      </c>
      <c r="D3592" t="s">
        <v>1018</v>
      </c>
      <c r="E3592">
        <v>43</v>
      </c>
      <c r="F3592">
        <v>3</v>
      </c>
      <c r="G3592">
        <v>6.9767441860465101E-2</v>
      </c>
      <c r="H3592" t="s">
        <v>2796</v>
      </c>
    </row>
    <row r="3593" spans="1:8">
      <c r="A3593" t="s">
        <v>2936</v>
      </c>
      <c r="B3593" t="s">
        <v>2894</v>
      </c>
      <c r="C3593" t="s">
        <v>1675</v>
      </c>
      <c r="D3593" t="s">
        <v>1018</v>
      </c>
      <c r="E3593">
        <v>43</v>
      </c>
      <c r="F3593">
        <v>3</v>
      </c>
      <c r="G3593">
        <v>6.9767441860465101E-2</v>
      </c>
      <c r="H3593" t="s">
        <v>2796</v>
      </c>
    </row>
    <row r="3594" spans="1:8">
      <c r="A3594" t="s">
        <v>2916</v>
      </c>
      <c r="B3594" t="s">
        <v>2894</v>
      </c>
      <c r="C3594" t="s">
        <v>1675</v>
      </c>
      <c r="D3594" t="s">
        <v>1018</v>
      </c>
      <c r="E3594">
        <v>43</v>
      </c>
      <c r="F3594">
        <v>3</v>
      </c>
      <c r="G3594">
        <v>6.9767441860465101E-2</v>
      </c>
      <c r="H3594" t="s">
        <v>2796</v>
      </c>
    </row>
    <row r="3595" spans="1:8">
      <c r="A3595" t="s">
        <v>2941</v>
      </c>
      <c r="B3595" t="s">
        <v>2894</v>
      </c>
      <c r="C3595" t="s">
        <v>1675</v>
      </c>
      <c r="D3595" t="s">
        <v>1018</v>
      </c>
      <c r="E3595">
        <v>43</v>
      </c>
      <c r="F3595">
        <v>3</v>
      </c>
      <c r="G3595">
        <v>6.9767441860465101E-2</v>
      </c>
      <c r="H3595" t="s">
        <v>2796</v>
      </c>
    </row>
    <row r="3596" spans="1:8">
      <c r="A3596" t="s">
        <v>2939</v>
      </c>
      <c r="B3596" t="s">
        <v>2894</v>
      </c>
      <c r="C3596" t="s">
        <v>1675</v>
      </c>
      <c r="D3596" t="s">
        <v>1018</v>
      </c>
      <c r="E3596">
        <v>43</v>
      </c>
      <c r="F3596">
        <v>3</v>
      </c>
      <c r="G3596">
        <v>6.9767441860465101E-2</v>
      </c>
      <c r="H3596" t="s">
        <v>2796</v>
      </c>
    </row>
    <row r="3597" spans="1:8">
      <c r="A3597" t="s">
        <v>2911</v>
      </c>
      <c r="B3597" t="s">
        <v>2894</v>
      </c>
      <c r="C3597" t="s">
        <v>1675</v>
      </c>
      <c r="D3597" t="s">
        <v>1018</v>
      </c>
      <c r="E3597">
        <v>43</v>
      </c>
      <c r="F3597">
        <v>3</v>
      </c>
      <c r="G3597">
        <v>6.9767441860465101E-2</v>
      </c>
      <c r="H3597" t="s">
        <v>2796</v>
      </c>
    </row>
    <row r="3598" spans="1:8">
      <c r="A3598" t="s">
        <v>2927</v>
      </c>
      <c r="B3598" t="s">
        <v>2894</v>
      </c>
      <c r="C3598" t="s">
        <v>1675</v>
      </c>
      <c r="D3598" t="s">
        <v>1018</v>
      </c>
      <c r="E3598">
        <v>43</v>
      </c>
      <c r="F3598">
        <v>3</v>
      </c>
      <c r="G3598">
        <v>6.9767441860465101E-2</v>
      </c>
      <c r="H3598" t="s">
        <v>2796</v>
      </c>
    </row>
    <row r="3599" spans="1:8">
      <c r="A3599" t="s">
        <v>2934</v>
      </c>
      <c r="B3599" t="s">
        <v>2894</v>
      </c>
      <c r="C3599" t="s">
        <v>1675</v>
      </c>
      <c r="D3599" t="s">
        <v>1018</v>
      </c>
      <c r="E3599">
        <v>43</v>
      </c>
      <c r="F3599">
        <v>3</v>
      </c>
      <c r="G3599">
        <v>6.9767441860465101E-2</v>
      </c>
      <c r="H3599" t="s">
        <v>2796</v>
      </c>
    </row>
    <row r="3600" spans="1:8">
      <c r="A3600" t="s">
        <v>2938</v>
      </c>
      <c r="B3600" t="s">
        <v>2894</v>
      </c>
      <c r="C3600" t="s">
        <v>1675</v>
      </c>
      <c r="D3600" t="s">
        <v>1018</v>
      </c>
      <c r="E3600">
        <v>43</v>
      </c>
      <c r="F3600">
        <v>3</v>
      </c>
      <c r="G3600">
        <v>6.9767441860465101E-2</v>
      </c>
      <c r="H3600" t="s">
        <v>2796</v>
      </c>
    </row>
    <row r="3601" spans="1:8">
      <c r="A3601" t="s">
        <v>2944</v>
      </c>
      <c r="B3601" t="s">
        <v>2943</v>
      </c>
      <c r="C3601" t="s">
        <v>1675</v>
      </c>
      <c r="D3601" t="s">
        <v>1018</v>
      </c>
      <c r="E3601">
        <v>11</v>
      </c>
      <c r="F3601">
        <v>1</v>
      </c>
      <c r="G3601">
        <v>9.0909090909090898E-2</v>
      </c>
      <c r="H3601" t="s">
        <v>2796</v>
      </c>
    </row>
    <row r="3602" spans="1:8">
      <c r="A3602" t="s">
        <v>3021</v>
      </c>
      <c r="B3602" t="s">
        <v>2945</v>
      </c>
      <c r="C3602" t="s">
        <v>1675</v>
      </c>
      <c r="D3602" t="s">
        <v>1018</v>
      </c>
      <c r="E3602">
        <v>31</v>
      </c>
      <c r="F3602">
        <v>4</v>
      </c>
      <c r="G3602">
        <v>0.12903225806451599</v>
      </c>
      <c r="H3602" t="s">
        <v>2796</v>
      </c>
    </row>
    <row r="3603" spans="1:8">
      <c r="A3603" t="s">
        <v>3000</v>
      </c>
      <c r="B3603" t="s">
        <v>2945</v>
      </c>
      <c r="C3603" t="s">
        <v>1675</v>
      </c>
      <c r="D3603" t="s">
        <v>1018</v>
      </c>
      <c r="E3603">
        <v>31</v>
      </c>
      <c r="F3603">
        <v>4</v>
      </c>
      <c r="G3603">
        <v>0.12903225806451599</v>
      </c>
      <c r="H3603" t="s">
        <v>2796</v>
      </c>
    </row>
    <row r="3604" spans="1:8">
      <c r="A3604" t="s">
        <v>2984</v>
      </c>
      <c r="B3604" t="s">
        <v>2945</v>
      </c>
      <c r="C3604" t="s">
        <v>1675</v>
      </c>
      <c r="D3604" t="s">
        <v>1018</v>
      </c>
      <c r="E3604">
        <v>31</v>
      </c>
      <c r="F3604">
        <v>4</v>
      </c>
      <c r="G3604">
        <v>0.12903225806451599</v>
      </c>
      <c r="H3604" t="s">
        <v>2796</v>
      </c>
    </row>
    <row r="3605" spans="1:8">
      <c r="A3605" t="s">
        <v>2950</v>
      </c>
      <c r="B3605" t="s">
        <v>2945</v>
      </c>
      <c r="C3605" t="s">
        <v>1675</v>
      </c>
      <c r="D3605" t="s">
        <v>1018</v>
      </c>
      <c r="E3605">
        <v>31</v>
      </c>
      <c r="F3605">
        <v>4</v>
      </c>
      <c r="G3605">
        <v>0.12903225806451599</v>
      </c>
      <c r="H3605" t="s">
        <v>2796</v>
      </c>
    </row>
    <row r="3606" spans="1:8">
      <c r="A3606" t="s">
        <v>2946</v>
      </c>
      <c r="B3606" t="s">
        <v>2945</v>
      </c>
      <c r="C3606" t="s">
        <v>1675</v>
      </c>
      <c r="D3606" t="s">
        <v>1018</v>
      </c>
      <c r="E3606">
        <v>31</v>
      </c>
      <c r="F3606">
        <v>4</v>
      </c>
      <c r="G3606">
        <v>0.12903225806451599</v>
      </c>
      <c r="H3606" t="s">
        <v>2796</v>
      </c>
    </row>
    <row r="3607" spans="1:8">
      <c r="A3607" t="s">
        <v>2955</v>
      </c>
      <c r="B3607" t="s">
        <v>2945</v>
      </c>
      <c r="C3607" t="s">
        <v>1675</v>
      </c>
      <c r="D3607" t="s">
        <v>1018</v>
      </c>
      <c r="E3607">
        <v>31</v>
      </c>
      <c r="F3607">
        <v>4</v>
      </c>
      <c r="G3607">
        <v>0.12903225806451599</v>
      </c>
      <c r="H3607" t="s">
        <v>2796</v>
      </c>
    </row>
    <row r="3608" spans="1:8">
      <c r="A3608" t="s">
        <v>2986</v>
      </c>
      <c r="B3608" t="s">
        <v>2945</v>
      </c>
      <c r="C3608" t="s">
        <v>1675</v>
      </c>
      <c r="D3608" t="s">
        <v>1018</v>
      </c>
      <c r="E3608">
        <v>31</v>
      </c>
      <c r="F3608">
        <v>4</v>
      </c>
      <c r="G3608">
        <v>0.12903225806451599</v>
      </c>
      <c r="H3608" t="s">
        <v>2796</v>
      </c>
    </row>
    <row r="3609" spans="1:8">
      <c r="A3609" t="s">
        <v>2953</v>
      </c>
      <c r="B3609" t="s">
        <v>2945</v>
      </c>
      <c r="C3609" t="s">
        <v>1675</v>
      </c>
      <c r="D3609" t="s">
        <v>1018</v>
      </c>
      <c r="E3609">
        <v>31</v>
      </c>
      <c r="F3609">
        <v>4</v>
      </c>
      <c r="G3609">
        <v>0.12903225806451599</v>
      </c>
      <c r="H3609" t="s">
        <v>2796</v>
      </c>
    </row>
    <row r="3610" spans="1:8">
      <c r="A3610" t="s">
        <v>2985</v>
      </c>
      <c r="B3610" t="s">
        <v>2945</v>
      </c>
      <c r="C3610" t="s">
        <v>1675</v>
      </c>
      <c r="D3610" t="s">
        <v>1018</v>
      </c>
      <c r="E3610">
        <v>31</v>
      </c>
      <c r="F3610">
        <v>4</v>
      </c>
      <c r="G3610">
        <v>0.12903225806451599</v>
      </c>
      <c r="H3610" t="s">
        <v>2796</v>
      </c>
    </row>
    <row r="3611" spans="1:8">
      <c r="A3611" t="s">
        <v>2962</v>
      </c>
      <c r="B3611" t="s">
        <v>2945</v>
      </c>
      <c r="C3611" t="s">
        <v>1675</v>
      </c>
      <c r="D3611" t="s">
        <v>1018</v>
      </c>
      <c r="E3611">
        <v>31</v>
      </c>
      <c r="F3611">
        <v>4</v>
      </c>
      <c r="G3611">
        <v>0.12903225806451599</v>
      </c>
      <c r="H3611" t="s">
        <v>2796</v>
      </c>
    </row>
    <row r="3612" spans="1:8">
      <c r="A3612" t="s">
        <v>2948</v>
      </c>
      <c r="B3612" t="s">
        <v>2945</v>
      </c>
      <c r="C3612" t="s">
        <v>1675</v>
      </c>
      <c r="D3612" t="s">
        <v>1018</v>
      </c>
      <c r="E3612">
        <v>31</v>
      </c>
      <c r="F3612">
        <v>4</v>
      </c>
      <c r="G3612">
        <v>0.12903225806451599</v>
      </c>
      <c r="H3612" t="s">
        <v>2796</v>
      </c>
    </row>
    <row r="3613" spans="1:8">
      <c r="A3613" t="s">
        <v>2964</v>
      </c>
      <c r="B3613" t="s">
        <v>2945</v>
      </c>
      <c r="C3613" t="s">
        <v>1675</v>
      </c>
      <c r="D3613" t="s">
        <v>1018</v>
      </c>
      <c r="E3613">
        <v>31</v>
      </c>
      <c r="F3613">
        <v>4</v>
      </c>
      <c r="G3613">
        <v>0.12903225806451599</v>
      </c>
      <c r="H3613" t="s">
        <v>2796</v>
      </c>
    </row>
    <row r="3614" spans="1:8">
      <c r="A3614" t="s">
        <v>2965</v>
      </c>
      <c r="B3614" t="s">
        <v>2945</v>
      </c>
      <c r="C3614" t="s">
        <v>1675</v>
      </c>
      <c r="D3614" t="s">
        <v>1018</v>
      </c>
      <c r="E3614">
        <v>31</v>
      </c>
      <c r="F3614">
        <v>4</v>
      </c>
      <c r="G3614">
        <v>0.12903225806451599</v>
      </c>
      <c r="H3614" t="s">
        <v>2796</v>
      </c>
    </row>
    <row r="3615" spans="1:8">
      <c r="A3615" t="s">
        <v>2954</v>
      </c>
      <c r="B3615" t="s">
        <v>2945</v>
      </c>
      <c r="C3615" t="s">
        <v>1675</v>
      </c>
      <c r="D3615" t="s">
        <v>1018</v>
      </c>
      <c r="E3615">
        <v>31</v>
      </c>
      <c r="F3615">
        <v>4</v>
      </c>
      <c r="G3615">
        <v>0.12903225806451599</v>
      </c>
      <c r="H3615" t="s">
        <v>2796</v>
      </c>
    </row>
    <row r="3616" spans="1:8">
      <c r="A3616" t="s">
        <v>3007</v>
      </c>
      <c r="B3616" t="s">
        <v>2945</v>
      </c>
      <c r="C3616" t="s">
        <v>1675</v>
      </c>
      <c r="D3616" t="s">
        <v>1018</v>
      </c>
      <c r="E3616">
        <v>31</v>
      </c>
      <c r="F3616">
        <v>4</v>
      </c>
      <c r="G3616">
        <v>0.12903225806451599</v>
      </c>
      <c r="H3616" t="s">
        <v>2796</v>
      </c>
    </row>
    <row r="3617" spans="1:8">
      <c r="A3617" t="s">
        <v>2996</v>
      </c>
      <c r="B3617" t="s">
        <v>2945</v>
      </c>
      <c r="C3617" t="s">
        <v>1675</v>
      </c>
      <c r="D3617" t="s">
        <v>1018</v>
      </c>
      <c r="E3617">
        <v>31</v>
      </c>
      <c r="F3617">
        <v>4</v>
      </c>
      <c r="G3617">
        <v>0.12903225806451599</v>
      </c>
      <c r="H3617" t="s">
        <v>2796</v>
      </c>
    </row>
    <row r="3618" spans="1:8">
      <c r="A3618" t="s">
        <v>2976</v>
      </c>
      <c r="B3618" t="s">
        <v>2945</v>
      </c>
      <c r="C3618" t="s">
        <v>1675</v>
      </c>
      <c r="D3618" t="s">
        <v>1018</v>
      </c>
      <c r="E3618">
        <v>31</v>
      </c>
      <c r="F3618">
        <v>4</v>
      </c>
      <c r="G3618">
        <v>0.12903225806451599</v>
      </c>
      <c r="H3618" t="s">
        <v>2796</v>
      </c>
    </row>
    <row r="3619" spans="1:8">
      <c r="A3619" t="s">
        <v>2988</v>
      </c>
      <c r="B3619" t="s">
        <v>2945</v>
      </c>
      <c r="C3619" t="s">
        <v>1675</v>
      </c>
      <c r="D3619" t="s">
        <v>1018</v>
      </c>
      <c r="E3619">
        <v>31</v>
      </c>
      <c r="F3619">
        <v>4</v>
      </c>
      <c r="G3619">
        <v>0.12903225806451599</v>
      </c>
      <c r="H3619" t="s">
        <v>2796</v>
      </c>
    </row>
    <row r="3620" spans="1:8">
      <c r="A3620" t="s">
        <v>2990</v>
      </c>
      <c r="B3620" t="s">
        <v>2945</v>
      </c>
      <c r="C3620" t="s">
        <v>1675</v>
      </c>
      <c r="D3620" t="s">
        <v>1018</v>
      </c>
      <c r="E3620">
        <v>31</v>
      </c>
      <c r="F3620">
        <v>4</v>
      </c>
      <c r="G3620">
        <v>0.12903225806451599</v>
      </c>
      <c r="H3620" t="s">
        <v>2796</v>
      </c>
    </row>
    <row r="3621" spans="1:8">
      <c r="A3621" t="s">
        <v>3004</v>
      </c>
      <c r="B3621" t="s">
        <v>2945</v>
      </c>
      <c r="C3621" t="s">
        <v>1675</v>
      </c>
      <c r="D3621" t="s">
        <v>1018</v>
      </c>
      <c r="E3621">
        <v>31</v>
      </c>
      <c r="F3621">
        <v>4</v>
      </c>
      <c r="G3621">
        <v>0.12903225806451599</v>
      </c>
      <c r="H3621" t="s">
        <v>2796</v>
      </c>
    </row>
    <row r="3622" spans="1:8">
      <c r="A3622" t="s">
        <v>3006</v>
      </c>
      <c r="B3622" t="s">
        <v>2945</v>
      </c>
      <c r="C3622" t="s">
        <v>1675</v>
      </c>
      <c r="D3622" t="s">
        <v>1018</v>
      </c>
      <c r="E3622">
        <v>31</v>
      </c>
      <c r="F3622">
        <v>4</v>
      </c>
      <c r="G3622">
        <v>0.12903225806451599</v>
      </c>
      <c r="H3622" t="s">
        <v>2796</v>
      </c>
    </row>
    <row r="3623" spans="1:8">
      <c r="A3623" t="s">
        <v>2989</v>
      </c>
      <c r="B3623" t="s">
        <v>2945</v>
      </c>
      <c r="C3623" t="s">
        <v>1675</v>
      </c>
      <c r="D3623" t="s">
        <v>1018</v>
      </c>
      <c r="E3623">
        <v>31</v>
      </c>
      <c r="F3623">
        <v>4</v>
      </c>
      <c r="G3623">
        <v>0.12903225806451599</v>
      </c>
      <c r="H3623" t="s">
        <v>2796</v>
      </c>
    </row>
    <row r="3624" spans="1:8">
      <c r="A3624" t="s">
        <v>2983</v>
      </c>
      <c r="B3624" t="s">
        <v>2945</v>
      </c>
      <c r="C3624" t="s">
        <v>1675</v>
      </c>
      <c r="D3624" t="s">
        <v>1018</v>
      </c>
      <c r="E3624">
        <v>31</v>
      </c>
      <c r="F3624">
        <v>4</v>
      </c>
      <c r="G3624">
        <v>0.12903225806451599</v>
      </c>
      <c r="H3624" t="s">
        <v>2796</v>
      </c>
    </row>
    <row r="3625" spans="1:8">
      <c r="A3625" t="s">
        <v>3017</v>
      </c>
      <c r="B3625" t="s">
        <v>2945</v>
      </c>
      <c r="C3625" t="s">
        <v>1675</v>
      </c>
      <c r="D3625" t="s">
        <v>1018</v>
      </c>
      <c r="E3625">
        <v>31</v>
      </c>
      <c r="F3625">
        <v>4</v>
      </c>
      <c r="G3625">
        <v>0.12903225806451599</v>
      </c>
      <c r="H3625" t="s">
        <v>2796</v>
      </c>
    </row>
    <row r="3626" spans="1:8">
      <c r="A3626" t="s">
        <v>2971</v>
      </c>
      <c r="B3626" t="s">
        <v>2945</v>
      </c>
      <c r="C3626" t="s">
        <v>1675</v>
      </c>
      <c r="D3626" t="s">
        <v>1018</v>
      </c>
      <c r="E3626">
        <v>31</v>
      </c>
      <c r="F3626">
        <v>4</v>
      </c>
      <c r="G3626">
        <v>0.12903225806451599</v>
      </c>
      <c r="H3626" t="s">
        <v>2796</v>
      </c>
    </row>
    <row r="3627" spans="1:8">
      <c r="A3627" t="s">
        <v>3003</v>
      </c>
      <c r="B3627" t="s">
        <v>2945</v>
      </c>
      <c r="C3627" t="s">
        <v>1675</v>
      </c>
      <c r="D3627" t="s">
        <v>1018</v>
      </c>
      <c r="E3627">
        <v>31</v>
      </c>
      <c r="F3627">
        <v>4</v>
      </c>
      <c r="G3627">
        <v>0.12903225806451599</v>
      </c>
      <c r="H3627" t="s">
        <v>2796</v>
      </c>
    </row>
    <row r="3628" spans="1:8">
      <c r="A3628" t="s">
        <v>3005</v>
      </c>
      <c r="B3628" t="s">
        <v>2945</v>
      </c>
      <c r="C3628" t="s">
        <v>1675</v>
      </c>
      <c r="D3628" t="s">
        <v>1018</v>
      </c>
      <c r="E3628">
        <v>31</v>
      </c>
      <c r="F3628">
        <v>4</v>
      </c>
      <c r="G3628">
        <v>0.12903225806451599</v>
      </c>
      <c r="H3628" t="s">
        <v>2796</v>
      </c>
    </row>
    <row r="3629" spans="1:8">
      <c r="A3629" t="s">
        <v>3022</v>
      </c>
      <c r="B3629" t="s">
        <v>2945</v>
      </c>
      <c r="C3629" t="s">
        <v>1675</v>
      </c>
      <c r="D3629" t="s">
        <v>1018</v>
      </c>
      <c r="E3629">
        <v>31</v>
      </c>
      <c r="F3629">
        <v>4</v>
      </c>
      <c r="G3629">
        <v>0.12903225806451599</v>
      </c>
      <c r="H3629" t="s">
        <v>2796</v>
      </c>
    </row>
    <row r="3630" spans="1:8">
      <c r="A3630" t="s">
        <v>3010</v>
      </c>
      <c r="B3630" t="s">
        <v>2945</v>
      </c>
      <c r="C3630" t="s">
        <v>1675</v>
      </c>
      <c r="D3630" t="s">
        <v>1018</v>
      </c>
      <c r="E3630">
        <v>31</v>
      </c>
      <c r="F3630">
        <v>4</v>
      </c>
      <c r="G3630">
        <v>0.12903225806451599</v>
      </c>
      <c r="H3630" t="s">
        <v>2796</v>
      </c>
    </row>
    <row r="3631" spans="1:8">
      <c r="A3631" t="s">
        <v>3018</v>
      </c>
      <c r="B3631" t="s">
        <v>2945</v>
      </c>
      <c r="C3631" t="s">
        <v>1675</v>
      </c>
      <c r="D3631" t="s">
        <v>1018</v>
      </c>
      <c r="E3631">
        <v>31</v>
      </c>
      <c r="F3631">
        <v>4</v>
      </c>
      <c r="G3631">
        <v>0.12903225806451599</v>
      </c>
      <c r="H3631" t="s">
        <v>2796</v>
      </c>
    </row>
    <row r="3632" spans="1:8">
      <c r="A3632" t="s">
        <v>2995</v>
      </c>
      <c r="B3632" t="s">
        <v>2945</v>
      </c>
      <c r="C3632" t="s">
        <v>1675</v>
      </c>
      <c r="D3632" t="s">
        <v>1018</v>
      </c>
      <c r="E3632">
        <v>31</v>
      </c>
      <c r="F3632">
        <v>4</v>
      </c>
      <c r="G3632">
        <v>0.12903225806451599</v>
      </c>
      <c r="H3632" t="s">
        <v>2796</v>
      </c>
    </row>
    <row r="3633" spans="1:8">
      <c r="A3633" t="s">
        <v>3012</v>
      </c>
      <c r="B3633" t="s">
        <v>2945</v>
      </c>
      <c r="C3633" t="s">
        <v>1675</v>
      </c>
      <c r="D3633" t="s">
        <v>1018</v>
      </c>
      <c r="E3633">
        <v>31</v>
      </c>
      <c r="F3633">
        <v>4</v>
      </c>
      <c r="G3633">
        <v>0.12903225806451599</v>
      </c>
      <c r="H3633" t="s">
        <v>2796</v>
      </c>
    </row>
    <row r="3634" spans="1:8">
      <c r="A3634" t="s">
        <v>3015</v>
      </c>
      <c r="B3634" t="s">
        <v>2945</v>
      </c>
      <c r="C3634" t="s">
        <v>1675</v>
      </c>
      <c r="D3634" t="s">
        <v>1018</v>
      </c>
      <c r="E3634">
        <v>31</v>
      </c>
      <c r="F3634">
        <v>4</v>
      </c>
      <c r="G3634">
        <v>0.12903225806451599</v>
      </c>
      <c r="H3634" t="s">
        <v>2796</v>
      </c>
    </row>
    <row r="3635" spans="1:8">
      <c r="A3635" t="s">
        <v>2979</v>
      </c>
      <c r="B3635" t="s">
        <v>2945</v>
      </c>
      <c r="C3635" t="s">
        <v>1675</v>
      </c>
      <c r="D3635" t="s">
        <v>1018</v>
      </c>
      <c r="E3635">
        <v>31</v>
      </c>
      <c r="F3635">
        <v>4</v>
      </c>
      <c r="G3635">
        <v>0.12903225806451599</v>
      </c>
      <c r="H3635" t="s">
        <v>2796</v>
      </c>
    </row>
    <row r="3636" spans="1:8">
      <c r="A3636" t="s">
        <v>3024</v>
      </c>
      <c r="B3636" t="s">
        <v>2945</v>
      </c>
      <c r="C3636" t="s">
        <v>1675</v>
      </c>
      <c r="D3636" t="s">
        <v>1018</v>
      </c>
      <c r="E3636">
        <v>31</v>
      </c>
      <c r="F3636">
        <v>4</v>
      </c>
      <c r="G3636">
        <v>0.12903225806451599</v>
      </c>
      <c r="H3636" t="s">
        <v>2796</v>
      </c>
    </row>
    <row r="3637" spans="1:8">
      <c r="A3637" t="s">
        <v>2966</v>
      </c>
      <c r="B3637" t="s">
        <v>2945</v>
      </c>
      <c r="C3637" t="s">
        <v>1675</v>
      </c>
      <c r="D3637" t="s">
        <v>1018</v>
      </c>
      <c r="E3637">
        <v>31</v>
      </c>
      <c r="F3637">
        <v>4</v>
      </c>
      <c r="G3637">
        <v>0.12903225806451599</v>
      </c>
      <c r="H3637" t="s">
        <v>2796</v>
      </c>
    </row>
    <row r="3638" spans="1:8">
      <c r="A3638" t="s">
        <v>2992</v>
      </c>
      <c r="B3638" t="s">
        <v>2945</v>
      </c>
      <c r="C3638" t="s">
        <v>1675</v>
      </c>
      <c r="D3638" t="s">
        <v>1018</v>
      </c>
      <c r="E3638">
        <v>31</v>
      </c>
      <c r="F3638">
        <v>4</v>
      </c>
      <c r="G3638">
        <v>0.12903225806451599</v>
      </c>
      <c r="H3638" t="s">
        <v>2796</v>
      </c>
    </row>
    <row r="3639" spans="1:8">
      <c r="A3639" t="s">
        <v>2959</v>
      </c>
      <c r="B3639" t="s">
        <v>2945</v>
      </c>
      <c r="C3639" t="s">
        <v>1675</v>
      </c>
      <c r="D3639" t="s">
        <v>1018</v>
      </c>
      <c r="E3639">
        <v>31</v>
      </c>
      <c r="F3639">
        <v>4</v>
      </c>
      <c r="G3639">
        <v>0.12903225806451599</v>
      </c>
      <c r="H3639" t="s">
        <v>2796</v>
      </c>
    </row>
    <row r="3640" spans="1:8">
      <c r="A3640" t="s">
        <v>3023</v>
      </c>
      <c r="B3640" t="s">
        <v>2945</v>
      </c>
      <c r="C3640" t="s">
        <v>1675</v>
      </c>
      <c r="D3640" t="s">
        <v>1018</v>
      </c>
      <c r="E3640">
        <v>31</v>
      </c>
      <c r="F3640">
        <v>4</v>
      </c>
      <c r="G3640">
        <v>0.12903225806451599</v>
      </c>
      <c r="H3640" t="s">
        <v>2796</v>
      </c>
    </row>
    <row r="3641" spans="1:8">
      <c r="A3641" t="s">
        <v>2978</v>
      </c>
      <c r="B3641" t="s">
        <v>2945</v>
      </c>
      <c r="C3641" t="s">
        <v>1675</v>
      </c>
      <c r="D3641" t="s">
        <v>1018</v>
      </c>
      <c r="E3641">
        <v>31</v>
      </c>
      <c r="F3641">
        <v>4</v>
      </c>
      <c r="G3641">
        <v>0.12903225806451599</v>
      </c>
      <c r="H3641" t="s">
        <v>2796</v>
      </c>
    </row>
    <row r="3642" spans="1:8">
      <c r="A3642" t="s">
        <v>3020</v>
      </c>
      <c r="B3642" t="s">
        <v>2945</v>
      </c>
      <c r="C3642" t="s">
        <v>1675</v>
      </c>
      <c r="D3642" t="s">
        <v>1018</v>
      </c>
      <c r="E3642">
        <v>31</v>
      </c>
      <c r="F3642">
        <v>4</v>
      </c>
      <c r="G3642">
        <v>0.12903225806451599</v>
      </c>
      <c r="H3642" t="s">
        <v>2796</v>
      </c>
    </row>
    <row r="3643" spans="1:8">
      <c r="A3643" t="s">
        <v>2947</v>
      </c>
      <c r="B3643" t="s">
        <v>2945</v>
      </c>
      <c r="C3643" t="s">
        <v>1675</v>
      </c>
      <c r="D3643" t="s">
        <v>1018</v>
      </c>
      <c r="E3643">
        <v>31</v>
      </c>
      <c r="F3643">
        <v>4</v>
      </c>
      <c r="G3643">
        <v>0.12903225806451599</v>
      </c>
      <c r="H3643" t="s">
        <v>2796</v>
      </c>
    </row>
    <row r="3644" spans="1:8">
      <c r="A3644" t="s">
        <v>3013</v>
      </c>
      <c r="B3644" t="s">
        <v>2945</v>
      </c>
      <c r="C3644" t="s">
        <v>1675</v>
      </c>
      <c r="D3644" t="s">
        <v>1018</v>
      </c>
      <c r="E3644">
        <v>31</v>
      </c>
      <c r="F3644">
        <v>4</v>
      </c>
      <c r="G3644">
        <v>0.12903225806451599</v>
      </c>
      <c r="H3644" t="s">
        <v>2796</v>
      </c>
    </row>
    <row r="3645" spans="1:8">
      <c r="A3645" t="s">
        <v>2999</v>
      </c>
      <c r="B3645" t="s">
        <v>2945</v>
      </c>
      <c r="C3645" t="s">
        <v>1675</v>
      </c>
      <c r="D3645" t="s">
        <v>1018</v>
      </c>
      <c r="E3645">
        <v>31</v>
      </c>
      <c r="F3645">
        <v>4</v>
      </c>
      <c r="G3645">
        <v>0.12903225806451599</v>
      </c>
      <c r="H3645" t="s">
        <v>2796</v>
      </c>
    </row>
    <row r="3646" spans="1:8">
      <c r="A3646" t="s">
        <v>2951</v>
      </c>
      <c r="B3646" t="s">
        <v>2945</v>
      </c>
      <c r="C3646" t="s">
        <v>1675</v>
      </c>
      <c r="D3646" t="s">
        <v>1018</v>
      </c>
      <c r="E3646">
        <v>31</v>
      </c>
      <c r="F3646">
        <v>4</v>
      </c>
      <c r="G3646">
        <v>0.12903225806451599</v>
      </c>
      <c r="H3646" t="s">
        <v>2796</v>
      </c>
    </row>
    <row r="3647" spans="1:8">
      <c r="A3647" t="s">
        <v>2987</v>
      </c>
      <c r="B3647" t="s">
        <v>2945</v>
      </c>
      <c r="C3647" t="s">
        <v>1675</v>
      </c>
      <c r="D3647" t="s">
        <v>1018</v>
      </c>
      <c r="E3647">
        <v>31</v>
      </c>
      <c r="F3647">
        <v>4</v>
      </c>
      <c r="G3647">
        <v>0.12903225806451599</v>
      </c>
      <c r="H3647" t="s">
        <v>2796</v>
      </c>
    </row>
    <row r="3648" spans="1:8">
      <c r="A3648" t="s">
        <v>2991</v>
      </c>
      <c r="B3648" t="s">
        <v>2945</v>
      </c>
      <c r="C3648" t="s">
        <v>1675</v>
      </c>
      <c r="D3648" t="s">
        <v>1018</v>
      </c>
      <c r="E3648">
        <v>31</v>
      </c>
      <c r="F3648">
        <v>4</v>
      </c>
      <c r="G3648">
        <v>0.12903225806451599</v>
      </c>
      <c r="H3648" t="s">
        <v>2796</v>
      </c>
    </row>
    <row r="3649" spans="1:8">
      <c r="A3649" t="s">
        <v>2982</v>
      </c>
      <c r="B3649" t="s">
        <v>2945</v>
      </c>
      <c r="C3649" t="s">
        <v>1675</v>
      </c>
      <c r="D3649" t="s">
        <v>1018</v>
      </c>
      <c r="E3649">
        <v>31</v>
      </c>
      <c r="F3649">
        <v>4</v>
      </c>
      <c r="G3649">
        <v>0.12903225806451599</v>
      </c>
      <c r="H3649" t="s">
        <v>2796</v>
      </c>
    </row>
    <row r="3650" spans="1:8">
      <c r="A3650" t="s">
        <v>2980</v>
      </c>
      <c r="B3650" t="s">
        <v>2945</v>
      </c>
      <c r="C3650" t="s">
        <v>1675</v>
      </c>
      <c r="D3650" t="s">
        <v>1018</v>
      </c>
      <c r="E3650">
        <v>31</v>
      </c>
      <c r="F3650">
        <v>4</v>
      </c>
      <c r="G3650">
        <v>0.12903225806451599</v>
      </c>
      <c r="H3650" t="s">
        <v>2796</v>
      </c>
    </row>
    <row r="3651" spans="1:8">
      <c r="A3651" t="s">
        <v>2977</v>
      </c>
      <c r="B3651" t="s">
        <v>2945</v>
      </c>
      <c r="C3651" t="s">
        <v>1675</v>
      </c>
      <c r="D3651" t="s">
        <v>1018</v>
      </c>
      <c r="E3651">
        <v>31</v>
      </c>
      <c r="F3651">
        <v>4</v>
      </c>
      <c r="G3651">
        <v>0.12903225806451599</v>
      </c>
      <c r="H3651" t="s">
        <v>2796</v>
      </c>
    </row>
    <row r="3652" spans="1:8">
      <c r="A3652" t="s">
        <v>2975</v>
      </c>
      <c r="B3652" t="s">
        <v>2945</v>
      </c>
      <c r="C3652" t="s">
        <v>1675</v>
      </c>
      <c r="D3652" t="s">
        <v>1018</v>
      </c>
      <c r="E3652">
        <v>31</v>
      </c>
      <c r="F3652">
        <v>4</v>
      </c>
      <c r="G3652">
        <v>0.12903225806451599</v>
      </c>
      <c r="H3652" t="s">
        <v>2796</v>
      </c>
    </row>
    <row r="3653" spans="1:8">
      <c r="A3653" t="s">
        <v>2961</v>
      </c>
      <c r="B3653" t="s">
        <v>2945</v>
      </c>
      <c r="C3653" t="s">
        <v>1675</v>
      </c>
      <c r="D3653" t="s">
        <v>1018</v>
      </c>
      <c r="E3653">
        <v>31</v>
      </c>
      <c r="F3653">
        <v>4</v>
      </c>
      <c r="G3653">
        <v>0.12903225806451599</v>
      </c>
      <c r="H3653" t="s">
        <v>2796</v>
      </c>
    </row>
    <row r="3654" spans="1:8">
      <c r="A3654" t="s">
        <v>2968</v>
      </c>
      <c r="B3654" t="s">
        <v>2945</v>
      </c>
      <c r="C3654" t="s">
        <v>1675</v>
      </c>
      <c r="D3654" t="s">
        <v>1018</v>
      </c>
      <c r="E3654">
        <v>31</v>
      </c>
      <c r="F3654">
        <v>4</v>
      </c>
      <c r="G3654">
        <v>0.12903225806451599</v>
      </c>
      <c r="H3654" t="s">
        <v>2796</v>
      </c>
    </row>
    <row r="3655" spans="1:8">
      <c r="A3655" t="s">
        <v>2970</v>
      </c>
      <c r="B3655" t="s">
        <v>2945</v>
      </c>
      <c r="C3655" t="s">
        <v>1675</v>
      </c>
      <c r="D3655" t="s">
        <v>1018</v>
      </c>
      <c r="E3655">
        <v>31</v>
      </c>
      <c r="F3655">
        <v>4</v>
      </c>
      <c r="G3655">
        <v>0.12903225806451599</v>
      </c>
      <c r="H3655" t="s">
        <v>2796</v>
      </c>
    </row>
    <row r="3656" spans="1:8">
      <c r="A3656" t="s">
        <v>2967</v>
      </c>
      <c r="B3656" t="s">
        <v>2945</v>
      </c>
      <c r="C3656" t="s">
        <v>1675</v>
      </c>
      <c r="D3656" t="s">
        <v>1018</v>
      </c>
      <c r="E3656">
        <v>31</v>
      </c>
      <c r="F3656">
        <v>4</v>
      </c>
      <c r="G3656">
        <v>0.12903225806451599</v>
      </c>
      <c r="H3656" t="s">
        <v>2796</v>
      </c>
    </row>
    <row r="3657" spans="1:8">
      <c r="A3657" t="s">
        <v>2963</v>
      </c>
      <c r="B3657" t="s">
        <v>2945</v>
      </c>
      <c r="C3657" t="s">
        <v>1675</v>
      </c>
      <c r="D3657" t="s">
        <v>1018</v>
      </c>
      <c r="E3657">
        <v>31</v>
      </c>
      <c r="F3657">
        <v>4</v>
      </c>
      <c r="G3657">
        <v>0.12903225806451599</v>
      </c>
      <c r="H3657" t="s">
        <v>2796</v>
      </c>
    </row>
    <row r="3658" spans="1:8">
      <c r="A3658" t="s">
        <v>2952</v>
      </c>
      <c r="B3658" t="s">
        <v>2945</v>
      </c>
      <c r="C3658" t="s">
        <v>1675</v>
      </c>
      <c r="D3658" t="s">
        <v>1018</v>
      </c>
      <c r="E3658">
        <v>31</v>
      </c>
      <c r="F3658">
        <v>4</v>
      </c>
      <c r="G3658">
        <v>0.12903225806451599</v>
      </c>
      <c r="H3658" t="s">
        <v>2796</v>
      </c>
    </row>
    <row r="3659" spans="1:8">
      <c r="A3659" t="s">
        <v>2969</v>
      </c>
      <c r="B3659" t="s">
        <v>2945</v>
      </c>
      <c r="C3659" t="s">
        <v>1675</v>
      </c>
      <c r="D3659" t="s">
        <v>1018</v>
      </c>
      <c r="E3659">
        <v>31</v>
      </c>
      <c r="F3659">
        <v>4</v>
      </c>
      <c r="G3659">
        <v>0.12903225806451599</v>
      </c>
      <c r="H3659" t="s">
        <v>2796</v>
      </c>
    </row>
    <row r="3660" spans="1:8">
      <c r="A3660" t="s">
        <v>3014</v>
      </c>
      <c r="B3660" t="s">
        <v>2945</v>
      </c>
      <c r="C3660" t="s">
        <v>1675</v>
      </c>
      <c r="D3660" t="s">
        <v>1018</v>
      </c>
      <c r="E3660">
        <v>31</v>
      </c>
      <c r="F3660">
        <v>4</v>
      </c>
      <c r="G3660">
        <v>0.12903225806451599</v>
      </c>
      <c r="H3660" t="s">
        <v>2796</v>
      </c>
    </row>
    <row r="3661" spans="1:8">
      <c r="A3661" t="s">
        <v>2973</v>
      </c>
      <c r="B3661" t="s">
        <v>2945</v>
      </c>
      <c r="C3661" t="s">
        <v>1675</v>
      </c>
      <c r="D3661" t="s">
        <v>1018</v>
      </c>
      <c r="E3661">
        <v>31</v>
      </c>
      <c r="F3661">
        <v>4</v>
      </c>
      <c r="G3661">
        <v>0.12903225806451599</v>
      </c>
      <c r="H3661" t="s">
        <v>2796</v>
      </c>
    </row>
    <row r="3662" spans="1:8">
      <c r="A3662" t="s">
        <v>2949</v>
      </c>
      <c r="B3662" t="s">
        <v>2945</v>
      </c>
      <c r="C3662" t="s">
        <v>1675</v>
      </c>
      <c r="D3662" t="s">
        <v>1018</v>
      </c>
      <c r="E3662">
        <v>31</v>
      </c>
      <c r="F3662">
        <v>4</v>
      </c>
      <c r="G3662">
        <v>0.12903225806451599</v>
      </c>
      <c r="H3662" t="s">
        <v>2796</v>
      </c>
    </row>
    <row r="3663" spans="1:8">
      <c r="A3663" t="s">
        <v>3008</v>
      </c>
      <c r="B3663" t="s">
        <v>2945</v>
      </c>
      <c r="C3663" t="s">
        <v>1675</v>
      </c>
      <c r="D3663" t="s">
        <v>1018</v>
      </c>
      <c r="E3663">
        <v>31</v>
      </c>
      <c r="F3663">
        <v>4</v>
      </c>
      <c r="G3663">
        <v>0.12903225806451599</v>
      </c>
      <c r="H3663" t="s">
        <v>2796</v>
      </c>
    </row>
    <row r="3664" spans="1:8">
      <c r="A3664" t="s">
        <v>2997</v>
      </c>
      <c r="B3664" t="s">
        <v>2945</v>
      </c>
      <c r="C3664" t="s">
        <v>1675</v>
      </c>
      <c r="D3664" t="s">
        <v>1018</v>
      </c>
      <c r="E3664">
        <v>31</v>
      </c>
      <c r="F3664">
        <v>4</v>
      </c>
      <c r="G3664">
        <v>0.12903225806451599</v>
      </c>
      <c r="H3664" t="s">
        <v>2796</v>
      </c>
    </row>
    <row r="3665" spans="1:8">
      <c r="A3665" t="s">
        <v>3009</v>
      </c>
      <c r="B3665" t="s">
        <v>2945</v>
      </c>
      <c r="C3665" t="s">
        <v>1675</v>
      </c>
      <c r="D3665" t="s">
        <v>1018</v>
      </c>
      <c r="E3665">
        <v>31</v>
      </c>
      <c r="F3665">
        <v>4</v>
      </c>
      <c r="G3665">
        <v>0.12903225806451599</v>
      </c>
      <c r="H3665" t="s">
        <v>2796</v>
      </c>
    </row>
    <row r="3666" spans="1:8">
      <c r="A3666" t="s">
        <v>2981</v>
      </c>
      <c r="B3666" t="s">
        <v>2945</v>
      </c>
      <c r="C3666" t="s">
        <v>1675</v>
      </c>
      <c r="D3666" t="s">
        <v>1018</v>
      </c>
      <c r="E3666">
        <v>31</v>
      </c>
      <c r="F3666">
        <v>4</v>
      </c>
      <c r="G3666">
        <v>0.12903225806451599</v>
      </c>
      <c r="H3666" t="s">
        <v>2796</v>
      </c>
    </row>
    <row r="3667" spans="1:8">
      <c r="A3667" t="s">
        <v>3019</v>
      </c>
      <c r="B3667" t="s">
        <v>2945</v>
      </c>
      <c r="C3667" t="s">
        <v>1675</v>
      </c>
      <c r="D3667" t="s">
        <v>1018</v>
      </c>
      <c r="E3667">
        <v>31</v>
      </c>
      <c r="F3667">
        <v>4</v>
      </c>
      <c r="G3667">
        <v>0.12903225806451599</v>
      </c>
      <c r="H3667" t="s">
        <v>2796</v>
      </c>
    </row>
    <row r="3668" spans="1:8">
      <c r="A3668" t="s">
        <v>2956</v>
      </c>
      <c r="B3668" t="s">
        <v>2945</v>
      </c>
      <c r="C3668" t="s">
        <v>1675</v>
      </c>
      <c r="D3668" t="s">
        <v>1018</v>
      </c>
      <c r="E3668">
        <v>31</v>
      </c>
      <c r="F3668">
        <v>4</v>
      </c>
      <c r="G3668">
        <v>0.12903225806451599</v>
      </c>
      <c r="H3668" t="s">
        <v>2796</v>
      </c>
    </row>
    <row r="3669" spans="1:8">
      <c r="A3669" t="s">
        <v>2958</v>
      </c>
      <c r="B3669" t="s">
        <v>2945</v>
      </c>
      <c r="C3669" t="s">
        <v>1675</v>
      </c>
      <c r="D3669" t="s">
        <v>1018</v>
      </c>
      <c r="E3669">
        <v>31</v>
      </c>
      <c r="F3669">
        <v>4</v>
      </c>
      <c r="G3669">
        <v>0.12903225806451599</v>
      </c>
      <c r="H3669" t="s">
        <v>2796</v>
      </c>
    </row>
    <row r="3670" spans="1:8">
      <c r="A3670" t="s">
        <v>3011</v>
      </c>
      <c r="B3670" t="s">
        <v>2945</v>
      </c>
      <c r="C3670" t="s">
        <v>1675</v>
      </c>
      <c r="D3670" t="s">
        <v>1018</v>
      </c>
      <c r="E3670">
        <v>31</v>
      </c>
      <c r="F3670">
        <v>4</v>
      </c>
      <c r="G3670">
        <v>0.12903225806451599</v>
      </c>
      <c r="H3670" t="s">
        <v>2796</v>
      </c>
    </row>
    <row r="3671" spans="1:8">
      <c r="A3671" t="s">
        <v>2957</v>
      </c>
      <c r="B3671" t="s">
        <v>2945</v>
      </c>
      <c r="C3671" t="s">
        <v>1675</v>
      </c>
      <c r="D3671" t="s">
        <v>1018</v>
      </c>
      <c r="E3671">
        <v>31</v>
      </c>
      <c r="F3671">
        <v>4</v>
      </c>
      <c r="G3671">
        <v>0.12903225806451599</v>
      </c>
      <c r="H3671" t="s">
        <v>2796</v>
      </c>
    </row>
    <row r="3672" spans="1:8">
      <c r="A3672" t="s">
        <v>2993</v>
      </c>
      <c r="B3672" t="s">
        <v>2945</v>
      </c>
      <c r="C3672" t="s">
        <v>1675</v>
      </c>
      <c r="D3672" t="s">
        <v>1018</v>
      </c>
      <c r="E3672">
        <v>31</v>
      </c>
      <c r="F3672">
        <v>4</v>
      </c>
      <c r="G3672">
        <v>0.12903225806451599</v>
      </c>
      <c r="H3672" t="s">
        <v>2796</v>
      </c>
    </row>
    <row r="3673" spans="1:8">
      <c r="A3673" t="s">
        <v>3001</v>
      </c>
      <c r="B3673" t="s">
        <v>2945</v>
      </c>
      <c r="C3673" t="s">
        <v>1675</v>
      </c>
      <c r="D3673" t="s">
        <v>1018</v>
      </c>
      <c r="E3673">
        <v>31</v>
      </c>
      <c r="F3673">
        <v>4</v>
      </c>
      <c r="G3673">
        <v>0.12903225806451599</v>
      </c>
      <c r="H3673" t="s">
        <v>2796</v>
      </c>
    </row>
    <row r="3674" spans="1:8">
      <c r="A3674" t="s">
        <v>2994</v>
      </c>
      <c r="B3674" t="s">
        <v>2945</v>
      </c>
      <c r="C3674" t="s">
        <v>1675</v>
      </c>
      <c r="D3674" t="s">
        <v>1018</v>
      </c>
      <c r="E3674">
        <v>31</v>
      </c>
      <c r="F3674">
        <v>4</v>
      </c>
      <c r="G3674">
        <v>0.12903225806451599</v>
      </c>
      <c r="H3674" t="s">
        <v>2796</v>
      </c>
    </row>
    <row r="3675" spans="1:8">
      <c r="A3675" t="s">
        <v>3016</v>
      </c>
      <c r="B3675" t="s">
        <v>2945</v>
      </c>
      <c r="C3675" t="s">
        <v>1675</v>
      </c>
      <c r="D3675" t="s">
        <v>1018</v>
      </c>
      <c r="E3675">
        <v>31</v>
      </c>
      <c r="F3675">
        <v>4</v>
      </c>
      <c r="G3675">
        <v>0.12903225806451599</v>
      </c>
      <c r="H3675" t="s">
        <v>2796</v>
      </c>
    </row>
    <row r="3676" spans="1:8">
      <c r="A3676" t="s">
        <v>2998</v>
      </c>
      <c r="B3676" t="s">
        <v>2945</v>
      </c>
      <c r="C3676" t="s">
        <v>1675</v>
      </c>
      <c r="D3676" t="s">
        <v>1018</v>
      </c>
      <c r="E3676">
        <v>31</v>
      </c>
      <c r="F3676">
        <v>4</v>
      </c>
      <c r="G3676">
        <v>0.12903225806451599</v>
      </c>
      <c r="H3676" t="s">
        <v>2796</v>
      </c>
    </row>
    <row r="3677" spans="1:8">
      <c r="A3677" t="s">
        <v>2974</v>
      </c>
      <c r="B3677" t="s">
        <v>2945</v>
      </c>
      <c r="C3677" t="s">
        <v>1675</v>
      </c>
      <c r="D3677" t="s">
        <v>1018</v>
      </c>
      <c r="E3677">
        <v>31</v>
      </c>
      <c r="F3677">
        <v>4</v>
      </c>
      <c r="G3677">
        <v>0.12903225806451599</v>
      </c>
      <c r="H3677" t="s">
        <v>2796</v>
      </c>
    </row>
    <row r="3678" spans="1:8">
      <c r="A3678" t="s">
        <v>2972</v>
      </c>
      <c r="B3678" t="s">
        <v>2945</v>
      </c>
      <c r="C3678" t="s">
        <v>1675</v>
      </c>
      <c r="D3678" t="s">
        <v>1018</v>
      </c>
      <c r="E3678">
        <v>31</v>
      </c>
      <c r="F3678">
        <v>4</v>
      </c>
      <c r="G3678">
        <v>0.12903225806451599</v>
      </c>
      <c r="H3678" t="s">
        <v>2796</v>
      </c>
    </row>
    <row r="3679" spans="1:8">
      <c r="A3679" t="s">
        <v>3002</v>
      </c>
      <c r="B3679" t="s">
        <v>2945</v>
      </c>
      <c r="C3679" t="s">
        <v>1675</v>
      </c>
      <c r="D3679" t="s">
        <v>1018</v>
      </c>
      <c r="E3679">
        <v>31</v>
      </c>
      <c r="F3679">
        <v>4</v>
      </c>
      <c r="G3679">
        <v>0.12903225806451599</v>
      </c>
      <c r="H3679" t="s">
        <v>2796</v>
      </c>
    </row>
    <row r="3680" spans="1:8">
      <c r="A3680" t="s">
        <v>2960</v>
      </c>
      <c r="B3680" t="s">
        <v>2945</v>
      </c>
      <c r="C3680" t="s">
        <v>1675</v>
      </c>
      <c r="D3680" t="s">
        <v>1018</v>
      </c>
      <c r="E3680">
        <v>31</v>
      </c>
      <c r="F3680">
        <v>4</v>
      </c>
      <c r="G3680">
        <v>0.12903225806451599</v>
      </c>
      <c r="H3680" t="s">
        <v>2796</v>
      </c>
    </row>
    <row r="3681" spans="1:8">
      <c r="A3681" t="s">
        <v>1695</v>
      </c>
      <c r="B3681" t="s">
        <v>3025</v>
      </c>
      <c r="C3681" t="s">
        <v>1675</v>
      </c>
      <c r="D3681" t="s">
        <v>1018</v>
      </c>
      <c r="E3681">
        <v>190</v>
      </c>
      <c r="F3681">
        <v>9</v>
      </c>
      <c r="G3681">
        <v>4.7368421052631601E-2</v>
      </c>
      <c r="H3681" t="s">
        <v>2747</v>
      </c>
    </row>
    <row r="3682" spans="1:8">
      <c r="A3682" t="s">
        <v>3027</v>
      </c>
      <c r="B3682" t="s">
        <v>3026</v>
      </c>
      <c r="C3682" t="s">
        <v>1675</v>
      </c>
      <c r="D3682" t="s">
        <v>1018</v>
      </c>
      <c r="E3682">
        <v>172</v>
      </c>
      <c r="F3682">
        <v>9</v>
      </c>
      <c r="G3682">
        <v>5.2325581395348798E-2</v>
      </c>
      <c r="H3682" t="s">
        <v>2796</v>
      </c>
    </row>
    <row r="3683" spans="1:8">
      <c r="A3683" t="s">
        <v>3029</v>
      </c>
      <c r="B3683" t="s">
        <v>3028</v>
      </c>
      <c r="C3683" t="s">
        <v>1675</v>
      </c>
      <c r="D3683" t="s">
        <v>1018</v>
      </c>
      <c r="E3683">
        <v>172</v>
      </c>
      <c r="F3683">
        <v>9</v>
      </c>
      <c r="G3683">
        <v>5.2325581395348798E-2</v>
      </c>
      <c r="H3683" t="s">
        <v>2796</v>
      </c>
    </row>
    <row r="3684" spans="1:8">
      <c r="A3684" t="s">
        <v>1691</v>
      </c>
      <c r="B3684" t="s">
        <v>3030</v>
      </c>
      <c r="C3684" t="s">
        <v>1675</v>
      </c>
      <c r="D3684" t="s">
        <v>1018</v>
      </c>
      <c r="E3684">
        <v>190</v>
      </c>
      <c r="F3684">
        <v>9</v>
      </c>
      <c r="G3684">
        <v>4.7368421052631601E-2</v>
      </c>
      <c r="H3684" t="s">
        <v>2747</v>
      </c>
    </row>
    <row r="3685" spans="1:8">
      <c r="A3685" t="s">
        <v>3032</v>
      </c>
      <c r="B3685" t="s">
        <v>3031</v>
      </c>
      <c r="C3685" t="s">
        <v>1675</v>
      </c>
      <c r="D3685" t="s">
        <v>1018</v>
      </c>
      <c r="E3685">
        <v>190</v>
      </c>
      <c r="F3685">
        <v>9</v>
      </c>
      <c r="G3685">
        <v>4.7368421052631601E-2</v>
      </c>
      <c r="H3685" t="s">
        <v>2747</v>
      </c>
    </row>
    <row r="3686" spans="1:8">
      <c r="A3686" t="s">
        <v>3036</v>
      </c>
      <c r="B3686" t="s">
        <v>3033</v>
      </c>
      <c r="C3686" t="s">
        <v>1675</v>
      </c>
      <c r="D3686" t="s">
        <v>1018</v>
      </c>
      <c r="E3686">
        <v>21</v>
      </c>
      <c r="F3686">
        <v>3</v>
      </c>
      <c r="G3686">
        <v>0.14285714285714299</v>
      </c>
      <c r="H3686" t="s">
        <v>2796</v>
      </c>
    </row>
    <row r="3687" spans="1:8">
      <c r="A3687" t="s">
        <v>3038</v>
      </c>
      <c r="B3687" t="s">
        <v>3033</v>
      </c>
      <c r="C3687" t="s">
        <v>1675</v>
      </c>
      <c r="D3687" t="s">
        <v>1018</v>
      </c>
      <c r="E3687">
        <v>21</v>
      </c>
      <c r="F3687">
        <v>3</v>
      </c>
      <c r="G3687">
        <v>0.14285714285714299</v>
      </c>
      <c r="H3687" t="s">
        <v>2796</v>
      </c>
    </row>
    <row r="3688" spans="1:8">
      <c r="A3688" t="s">
        <v>3037</v>
      </c>
      <c r="B3688" t="s">
        <v>3033</v>
      </c>
      <c r="C3688" t="s">
        <v>1675</v>
      </c>
      <c r="D3688" t="s">
        <v>1018</v>
      </c>
      <c r="E3688">
        <v>21</v>
      </c>
      <c r="F3688">
        <v>3</v>
      </c>
      <c r="G3688">
        <v>0.14285714285714299</v>
      </c>
      <c r="H3688" t="s">
        <v>2796</v>
      </c>
    </row>
    <row r="3689" spans="1:8">
      <c r="A3689" t="s">
        <v>3039</v>
      </c>
      <c r="B3689" t="s">
        <v>3033</v>
      </c>
      <c r="C3689" t="s">
        <v>1675</v>
      </c>
      <c r="D3689" t="s">
        <v>1018</v>
      </c>
      <c r="E3689">
        <v>21</v>
      </c>
      <c r="F3689">
        <v>3</v>
      </c>
      <c r="G3689">
        <v>0.14285714285714299</v>
      </c>
      <c r="H3689" t="s">
        <v>2796</v>
      </c>
    </row>
    <row r="3690" spans="1:8">
      <c r="A3690" t="s">
        <v>3034</v>
      </c>
      <c r="B3690" t="s">
        <v>3033</v>
      </c>
      <c r="C3690" t="s">
        <v>1675</v>
      </c>
      <c r="D3690" t="s">
        <v>1018</v>
      </c>
      <c r="E3690">
        <v>21</v>
      </c>
      <c r="F3690">
        <v>3</v>
      </c>
      <c r="G3690">
        <v>0.14285714285714299</v>
      </c>
      <c r="H3690" t="s">
        <v>2796</v>
      </c>
    </row>
    <row r="3691" spans="1:8">
      <c r="A3691" t="s">
        <v>3042</v>
      </c>
      <c r="B3691" t="s">
        <v>3033</v>
      </c>
      <c r="C3691" t="s">
        <v>1675</v>
      </c>
      <c r="D3691" t="s">
        <v>1018</v>
      </c>
      <c r="E3691">
        <v>21</v>
      </c>
      <c r="F3691">
        <v>3</v>
      </c>
      <c r="G3691">
        <v>0.14285714285714299</v>
      </c>
      <c r="H3691" t="s">
        <v>2796</v>
      </c>
    </row>
    <row r="3692" spans="1:8">
      <c r="A3692" t="s">
        <v>3041</v>
      </c>
      <c r="B3692" t="s">
        <v>3033</v>
      </c>
      <c r="C3692" t="s">
        <v>1675</v>
      </c>
      <c r="D3692" t="s">
        <v>1018</v>
      </c>
      <c r="E3692">
        <v>21</v>
      </c>
      <c r="F3692">
        <v>3</v>
      </c>
      <c r="G3692">
        <v>0.14285714285714299</v>
      </c>
      <c r="H3692" t="s">
        <v>2796</v>
      </c>
    </row>
    <row r="3693" spans="1:8">
      <c r="A3693" t="s">
        <v>3035</v>
      </c>
      <c r="B3693" t="s">
        <v>3033</v>
      </c>
      <c r="C3693" t="s">
        <v>1675</v>
      </c>
      <c r="D3693" t="s">
        <v>1018</v>
      </c>
      <c r="E3693">
        <v>21</v>
      </c>
      <c r="F3693">
        <v>3</v>
      </c>
      <c r="G3693">
        <v>0.14285714285714299</v>
      </c>
      <c r="H3693" t="s">
        <v>2796</v>
      </c>
    </row>
    <row r="3694" spans="1:8">
      <c r="A3694" t="s">
        <v>3040</v>
      </c>
      <c r="B3694" t="s">
        <v>3033</v>
      </c>
      <c r="C3694" t="s">
        <v>1675</v>
      </c>
      <c r="D3694" t="s">
        <v>1018</v>
      </c>
      <c r="E3694">
        <v>21</v>
      </c>
      <c r="F3694">
        <v>3</v>
      </c>
      <c r="G3694">
        <v>0.14285714285714299</v>
      </c>
      <c r="H3694" t="s">
        <v>2796</v>
      </c>
    </row>
    <row r="3695" spans="1:8">
      <c r="A3695" t="s">
        <v>3045</v>
      </c>
      <c r="B3695" t="s">
        <v>3033</v>
      </c>
      <c r="C3695" t="s">
        <v>1675</v>
      </c>
      <c r="D3695" t="s">
        <v>1018</v>
      </c>
      <c r="E3695">
        <v>31</v>
      </c>
      <c r="F3695">
        <v>4</v>
      </c>
      <c r="G3695">
        <v>0.12903225806451599</v>
      </c>
      <c r="H3695" t="s">
        <v>2796</v>
      </c>
    </row>
    <row r="3696" spans="1:8">
      <c r="A3696" t="s">
        <v>3044</v>
      </c>
      <c r="B3696" t="s">
        <v>3033</v>
      </c>
      <c r="C3696" t="s">
        <v>1675</v>
      </c>
      <c r="D3696" t="s">
        <v>1018</v>
      </c>
      <c r="E3696">
        <v>31</v>
      </c>
      <c r="F3696">
        <v>4</v>
      </c>
      <c r="G3696">
        <v>0.12903225806451599</v>
      </c>
      <c r="H3696" t="s">
        <v>2796</v>
      </c>
    </row>
    <row r="3697" spans="1:8">
      <c r="A3697" t="s">
        <v>3048</v>
      </c>
      <c r="B3697" t="s">
        <v>3033</v>
      </c>
      <c r="C3697" t="s">
        <v>1675</v>
      </c>
      <c r="D3697" t="s">
        <v>1018</v>
      </c>
      <c r="E3697">
        <v>31</v>
      </c>
      <c r="F3697">
        <v>4</v>
      </c>
      <c r="G3697">
        <v>0.12903225806451599</v>
      </c>
      <c r="H3697" t="s">
        <v>2796</v>
      </c>
    </row>
    <row r="3698" spans="1:8">
      <c r="A3698" t="s">
        <v>3049</v>
      </c>
      <c r="B3698" t="s">
        <v>3033</v>
      </c>
      <c r="C3698" t="s">
        <v>1675</v>
      </c>
      <c r="D3698" t="s">
        <v>1018</v>
      </c>
      <c r="E3698">
        <v>28</v>
      </c>
      <c r="F3698">
        <v>3</v>
      </c>
      <c r="G3698">
        <v>0.107142857142857</v>
      </c>
      <c r="H3698" t="s">
        <v>2796</v>
      </c>
    </row>
    <row r="3699" spans="1:8">
      <c r="A3699" t="s">
        <v>3047</v>
      </c>
      <c r="B3699" t="s">
        <v>3033</v>
      </c>
      <c r="C3699" t="s">
        <v>1675</v>
      </c>
      <c r="D3699" t="s">
        <v>1018</v>
      </c>
      <c r="E3699">
        <v>28</v>
      </c>
      <c r="F3699">
        <v>3</v>
      </c>
      <c r="G3699">
        <v>0.107142857142857</v>
      </c>
      <c r="H3699" t="s">
        <v>2796</v>
      </c>
    </row>
    <row r="3700" spans="1:8">
      <c r="A3700" t="s">
        <v>3050</v>
      </c>
      <c r="B3700" t="s">
        <v>3033</v>
      </c>
      <c r="C3700" t="s">
        <v>1675</v>
      </c>
      <c r="D3700" t="s">
        <v>1018</v>
      </c>
      <c r="E3700">
        <v>28</v>
      </c>
      <c r="F3700">
        <v>3</v>
      </c>
      <c r="G3700">
        <v>0.107142857142857</v>
      </c>
      <c r="H3700" t="s">
        <v>2796</v>
      </c>
    </row>
    <row r="3701" spans="1:8">
      <c r="A3701" t="s">
        <v>3043</v>
      </c>
      <c r="B3701" t="s">
        <v>3033</v>
      </c>
      <c r="C3701" t="s">
        <v>1675</v>
      </c>
      <c r="D3701" t="s">
        <v>1018</v>
      </c>
      <c r="E3701">
        <v>28</v>
      </c>
      <c r="F3701">
        <v>3</v>
      </c>
      <c r="G3701">
        <v>0.107142857142857</v>
      </c>
      <c r="H3701" t="s">
        <v>2796</v>
      </c>
    </row>
    <row r="3702" spans="1:8">
      <c r="A3702" t="s">
        <v>3046</v>
      </c>
      <c r="B3702" t="s">
        <v>3033</v>
      </c>
      <c r="C3702" t="s">
        <v>1675</v>
      </c>
      <c r="D3702" t="s">
        <v>1018</v>
      </c>
      <c r="E3702">
        <v>28</v>
      </c>
      <c r="F3702">
        <v>3</v>
      </c>
      <c r="G3702">
        <v>0.107142857142857</v>
      </c>
      <c r="H3702" t="s">
        <v>2796</v>
      </c>
    </row>
    <row r="3703" spans="1:8">
      <c r="A3703" t="s">
        <v>5885</v>
      </c>
      <c r="B3703" t="s">
        <v>3033</v>
      </c>
      <c r="C3703" t="s">
        <v>1675</v>
      </c>
      <c r="D3703" t="s">
        <v>1018</v>
      </c>
      <c r="E3703">
        <v>3</v>
      </c>
      <c r="F3703">
        <v>0</v>
      </c>
      <c r="G3703">
        <v>0</v>
      </c>
      <c r="H3703" t="s">
        <v>2747</v>
      </c>
    </row>
    <row r="3704" spans="1:8">
      <c r="A3704" t="s">
        <v>3052</v>
      </c>
      <c r="B3704" t="s">
        <v>3051</v>
      </c>
      <c r="C3704" t="s">
        <v>1675</v>
      </c>
      <c r="D3704" t="s">
        <v>1018</v>
      </c>
      <c r="E3704">
        <v>187</v>
      </c>
      <c r="F3704">
        <v>9</v>
      </c>
      <c r="G3704">
        <v>4.8128342245989303E-2</v>
      </c>
      <c r="H3704" t="s">
        <v>2747</v>
      </c>
    </row>
  </sheetData>
  <autoFilter ref="M1:N1" xr:uid="{9789C641-739F-4C4D-8204-21EFADB25ED4}">
    <sortState xmlns:xlrd2="http://schemas.microsoft.com/office/spreadsheetml/2017/richdata2" ref="M2:N8">
      <sortCondition ref="N1"/>
    </sortState>
  </autoFilter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F33D-CA73-4A66-9990-353FFB2E23D1}">
  <dimension ref="A1:I1558"/>
  <sheetViews>
    <sheetView workbookViewId="0">
      <selection sqref="A1:I1557"/>
    </sheetView>
  </sheetViews>
  <sheetFormatPr defaultRowHeight="15"/>
  <cols>
    <col min="1" max="1" width="13.28515625" bestFit="1" customWidth="1"/>
    <col min="2" max="2" width="17.5703125" bestFit="1" customWidth="1"/>
    <col min="3" max="3" width="14.140625" bestFit="1" customWidth="1"/>
    <col min="4" max="4" width="16.5703125" bestFit="1" customWidth="1"/>
    <col min="5" max="5" width="22.42578125" bestFit="1" customWidth="1"/>
    <col min="6" max="6" width="16.85546875" bestFit="1" customWidth="1"/>
    <col min="7" max="7" width="81.140625" bestFit="1" customWidth="1"/>
    <col min="8" max="8" width="41.28515625" bestFit="1" customWidth="1"/>
    <col min="9" max="9" width="49.7109375" bestFit="1" customWidth="1"/>
  </cols>
  <sheetData>
    <row r="1" spans="1:9">
      <c r="A1" t="s">
        <v>6445</v>
      </c>
      <c r="B1" t="s">
        <v>6446</v>
      </c>
      <c r="C1" t="s">
        <v>6447</v>
      </c>
      <c r="D1" t="s">
        <v>6448</v>
      </c>
      <c r="E1" t="s">
        <v>6449</v>
      </c>
      <c r="F1" t="s">
        <v>6450</v>
      </c>
      <c r="G1" t="s">
        <v>6451</v>
      </c>
      <c r="H1" t="s">
        <v>6452</v>
      </c>
      <c r="I1" t="s">
        <v>6453</v>
      </c>
    </row>
    <row r="2" spans="1:9">
      <c r="A2" t="s">
        <v>2793</v>
      </c>
      <c r="B2" t="s">
        <v>6458</v>
      </c>
      <c r="C2" s="93">
        <v>45278</v>
      </c>
      <c r="D2" t="s">
        <v>10616</v>
      </c>
      <c r="E2" t="s">
        <v>11571</v>
      </c>
      <c r="F2" t="s">
        <v>6523</v>
      </c>
      <c r="G2" t="s">
        <v>11572</v>
      </c>
      <c r="H2" t="s">
        <v>6495</v>
      </c>
      <c r="I2" t="s">
        <v>6463</v>
      </c>
    </row>
    <row r="3" spans="1:9">
      <c r="A3" t="s">
        <v>2793</v>
      </c>
      <c r="B3" t="s">
        <v>1018</v>
      </c>
      <c r="C3" s="93">
        <v>45278</v>
      </c>
      <c r="D3" t="s">
        <v>10115</v>
      </c>
      <c r="E3" t="s">
        <v>11573</v>
      </c>
      <c r="F3" t="s">
        <v>6523</v>
      </c>
      <c r="G3" t="s">
        <v>6707</v>
      </c>
      <c r="H3" t="s">
        <v>6504</v>
      </c>
      <c r="I3" t="s">
        <v>6463</v>
      </c>
    </row>
    <row r="4" spans="1:9">
      <c r="A4" t="s">
        <v>2793</v>
      </c>
      <c r="B4" t="s">
        <v>3055</v>
      </c>
      <c r="C4" s="93">
        <v>45272</v>
      </c>
      <c r="D4" t="s">
        <v>11516</v>
      </c>
      <c r="E4" t="s">
        <v>11517</v>
      </c>
      <c r="F4" t="s">
        <v>6523</v>
      </c>
      <c r="G4" t="s">
        <v>11518</v>
      </c>
      <c r="H4" t="s">
        <v>6667</v>
      </c>
      <c r="I4" t="s">
        <v>6463</v>
      </c>
    </row>
    <row r="5" spans="1:9">
      <c r="A5" t="s">
        <v>2793</v>
      </c>
      <c r="B5" t="s">
        <v>6458</v>
      </c>
      <c r="C5" s="93">
        <v>45271</v>
      </c>
      <c r="D5" t="s">
        <v>10616</v>
      </c>
      <c r="E5" t="s">
        <v>11473</v>
      </c>
      <c r="F5" t="s">
        <v>6523</v>
      </c>
      <c r="G5" t="s">
        <v>11474</v>
      </c>
      <c r="H5" t="s">
        <v>11475</v>
      </c>
      <c r="I5" t="s">
        <v>6463</v>
      </c>
    </row>
    <row r="6" spans="1:9">
      <c r="A6" t="s">
        <v>2793</v>
      </c>
      <c r="B6" t="s">
        <v>6941</v>
      </c>
      <c r="C6" s="93">
        <v>45271</v>
      </c>
      <c r="D6" t="s">
        <v>11476</v>
      </c>
      <c r="E6" t="s">
        <v>11477</v>
      </c>
      <c r="F6" t="s">
        <v>6523</v>
      </c>
      <c r="G6" t="s">
        <v>11478</v>
      </c>
      <c r="H6" t="s">
        <v>11479</v>
      </c>
      <c r="I6" t="s">
        <v>6946</v>
      </c>
    </row>
    <row r="7" spans="1:9">
      <c r="A7" t="s">
        <v>2793</v>
      </c>
      <c r="B7" t="s">
        <v>1018</v>
      </c>
      <c r="C7" s="93">
        <v>45267</v>
      </c>
      <c r="D7" t="s">
        <v>11413</v>
      </c>
      <c r="E7" t="s">
        <v>11414</v>
      </c>
      <c r="F7" t="s">
        <v>6523</v>
      </c>
      <c r="G7" t="s">
        <v>11415</v>
      </c>
      <c r="H7" t="s">
        <v>6584</v>
      </c>
      <c r="I7" t="s">
        <v>6463</v>
      </c>
    </row>
    <row r="8" spans="1:9">
      <c r="A8" t="s">
        <v>2793</v>
      </c>
      <c r="B8" t="s">
        <v>1018</v>
      </c>
      <c r="C8" s="93">
        <v>45266</v>
      </c>
      <c r="D8" t="s">
        <v>11350</v>
      </c>
      <c r="E8" t="s">
        <v>11351</v>
      </c>
      <c r="F8" t="s">
        <v>6523</v>
      </c>
      <c r="G8" t="s">
        <v>11352</v>
      </c>
      <c r="H8" t="s">
        <v>6796</v>
      </c>
      <c r="I8" t="s">
        <v>6457</v>
      </c>
    </row>
    <row r="9" spans="1:9">
      <c r="A9" t="s">
        <v>2793</v>
      </c>
      <c r="B9" t="s">
        <v>1018</v>
      </c>
      <c r="C9" s="93">
        <v>45265</v>
      </c>
      <c r="D9" t="s">
        <v>11353</v>
      </c>
      <c r="E9" t="s">
        <v>11354</v>
      </c>
      <c r="F9" t="s">
        <v>6523</v>
      </c>
      <c r="G9" t="s">
        <v>11355</v>
      </c>
      <c r="H9" t="s">
        <v>6667</v>
      </c>
      <c r="I9" t="s">
        <v>6463</v>
      </c>
    </row>
    <row r="10" spans="1:9">
      <c r="A10" t="s">
        <v>2793</v>
      </c>
      <c r="B10" t="s">
        <v>6458</v>
      </c>
      <c r="C10" s="93">
        <v>45264</v>
      </c>
      <c r="D10" t="s">
        <v>10616</v>
      </c>
      <c r="E10" t="s">
        <v>11279</v>
      </c>
      <c r="F10" t="s">
        <v>6523</v>
      </c>
      <c r="G10" t="s">
        <v>6461</v>
      </c>
      <c r="H10" t="s">
        <v>6994</v>
      </c>
      <c r="I10" t="s">
        <v>6463</v>
      </c>
    </row>
    <row r="11" spans="1:9">
      <c r="A11" t="s">
        <v>2793</v>
      </c>
      <c r="B11" t="s">
        <v>1018</v>
      </c>
      <c r="C11" s="93">
        <v>45264</v>
      </c>
      <c r="D11" t="s">
        <v>11280</v>
      </c>
      <c r="E11" t="s">
        <v>11281</v>
      </c>
      <c r="F11" t="s">
        <v>6523</v>
      </c>
      <c r="G11" t="s">
        <v>6854</v>
      </c>
      <c r="H11" t="s">
        <v>6551</v>
      </c>
      <c r="I11" t="s">
        <v>6463</v>
      </c>
    </row>
    <row r="12" spans="1:9">
      <c r="A12" t="s">
        <v>2793</v>
      </c>
      <c r="B12" t="s">
        <v>10187</v>
      </c>
      <c r="C12" s="93">
        <v>45264</v>
      </c>
      <c r="D12" t="s">
        <v>11282</v>
      </c>
      <c r="E12" t="s">
        <v>11283</v>
      </c>
      <c r="F12" t="s">
        <v>6523</v>
      </c>
      <c r="G12" t="s">
        <v>10342</v>
      </c>
      <c r="H12" t="s">
        <v>6994</v>
      </c>
      <c r="I12" t="s">
        <v>6463</v>
      </c>
    </row>
    <row r="13" spans="1:9">
      <c r="A13" t="s">
        <v>2793</v>
      </c>
      <c r="B13" t="s">
        <v>1018</v>
      </c>
      <c r="C13" s="93">
        <v>45260</v>
      </c>
      <c r="D13" t="s">
        <v>10765</v>
      </c>
      <c r="E13" t="s">
        <v>11203</v>
      </c>
      <c r="F13" t="s">
        <v>6523</v>
      </c>
      <c r="G13" t="s">
        <v>6931</v>
      </c>
      <c r="H13" t="s">
        <v>6628</v>
      </c>
      <c r="I13" t="s">
        <v>6728</v>
      </c>
    </row>
    <row r="14" spans="1:9">
      <c r="A14" t="s">
        <v>2793</v>
      </c>
      <c r="B14" t="s">
        <v>1018</v>
      </c>
      <c r="C14" s="93">
        <v>45260</v>
      </c>
      <c r="D14" t="s">
        <v>11200</v>
      </c>
      <c r="E14" t="s">
        <v>11201</v>
      </c>
      <c r="F14" t="s">
        <v>6523</v>
      </c>
      <c r="G14" t="s">
        <v>11202</v>
      </c>
      <c r="H14" t="s">
        <v>6628</v>
      </c>
      <c r="I14" t="s">
        <v>6463</v>
      </c>
    </row>
    <row r="15" spans="1:9">
      <c r="A15" t="s">
        <v>2793</v>
      </c>
      <c r="B15" t="s">
        <v>6458</v>
      </c>
      <c r="C15" s="93">
        <v>45259</v>
      </c>
      <c r="D15" t="s">
        <v>11134</v>
      </c>
      <c r="E15" t="s">
        <v>11135</v>
      </c>
      <c r="F15" t="s">
        <v>6523</v>
      </c>
      <c r="G15" t="s">
        <v>11136</v>
      </c>
      <c r="H15" t="s">
        <v>6467</v>
      </c>
      <c r="I15" t="s">
        <v>6457</v>
      </c>
    </row>
    <row r="16" spans="1:9">
      <c r="A16" t="s">
        <v>2793</v>
      </c>
      <c r="B16" t="s">
        <v>1018</v>
      </c>
      <c r="C16" s="93">
        <v>45259</v>
      </c>
      <c r="D16" t="s">
        <v>11142</v>
      </c>
      <c r="E16" t="s">
        <v>11143</v>
      </c>
      <c r="F16" t="s">
        <v>6523</v>
      </c>
      <c r="G16" t="s">
        <v>11144</v>
      </c>
      <c r="H16" t="s">
        <v>6488</v>
      </c>
      <c r="I16" t="s">
        <v>6463</v>
      </c>
    </row>
    <row r="17" spans="1:9">
      <c r="A17" t="s">
        <v>2793</v>
      </c>
      <c r="B17" t="s">
        <v>1018</v>
      </c>
      <c r="C17" s="93">
        <v>45259</v>
      </c>
      <c r="D17" t="s">
        <v>10969</v>
      </c>
      <c r="E17" t="s">
        <v>11140</v>
      </c>
      <c r="F17" t="s">
        <v>6523</v>
      </c>
      <c r="G17" t="s">
        <v>11141</v>
      </c>
      <c r="H17" t="s">
        <v>6495</v>
      </c>
      <c r="I17" t="s">
        <v>6463</v>
      </c>
    </row>
    <row r="18" spans="1:9">
      <c r="A18" t="s">
        <v>2793</v>
      </c>
      <c r="B18" t="s">
        <v>1018</v>
      </c>
      <c r="C18" s="93">
        <v>45259</v>
      </c>
      <c r="D18" t="s">
        <v>10969</v>
      </c>
      <c r="E18" t="s">
        <v>11139</v>
      </c>
      <c r="F18" t="s">
        <v>2779</v>
      </c>
      <c r="G18" t="s">
        <v>6478</v>
      </c>
      <c r="H18" t="s">
        <v>6495</v>
      </c>
      <c r="I18" t="s">
        <v>6463</v>
      </c>
    </row>
    <row r="19" spans="1:9">
      <c r="A19" t="s">
        <v>2793</v>
      </c>
      <c r="B19" t="s">
        <v>1018</v>
      </c>
      <c r="C19" s="93">
        <v>45259</v>
      </c>
      <c r="D19" t="s">
        <v>11137</v>
      </c>
      <c r="E19" t="s">
        <v>11138</v>
      </c>
      <c r="F19" t="s">
        <v>6523</v>
      </c>
      <c r="G19" t="s">
        <v>6934</v>
      </c>
      <c r="H19" t="s">
        <v>6554</v>
      </c>
      <c r="I19" t="s">
        <v>6463</v>
      </c>
    </row>
    <row r="20" spans="1:9">
      <c r="A20" t="s">
        <v>2793</v>
      </c>
      <c r="B20" t="s">
        <v>1018</v>
      </c>
      <c r="C20" s="93">
        <v>45258</v>
      </c>
      <c r="D20" t="s">
        <v>11032</v>
      </c>
      <c r="E20" t="s">
        <v>11033</v>
      </c>
      <c r="F20" t="s">
        <v>6523</v>
      </c>
      <c r="G20" t="s">
        <v>11034</v>
      </c>
      <c r="H20" t="s">
        <v>6520</v>
      </c>
      <c r="I20" t="s">
        <v>6457</v>
      </c>
    </row>
    <row r="21" spans="1:9">
      <c r="A21" t="s">
        <v>2793</v>
      </c>
      <c r="B21" t="s">
        <v>1018</v>
      </c>
      <c r="C21" s="93">
        <v>45258</v>
      </c>
      <c r="D21" t="s">
        <v>11035</v>
      </c>
      <c r="E21" t="s">
        <v>11037</v>
      </c>
      <c r="F21" t="s">
        <v>6523</v>
      </c>
      <c r="G21" t="s">
        <v>6630</v>
      </c>
      <c r="H21" t="s">
        <v>6660</v>
      </c>
      <c r="I21" t="s">
        <v>6463</v>
      </c>
    </row>
    <row r="22" spans="1:9">
      <c r="A22" t="s">
        <v>2793</v>
      </c>
      <c r="B22" t="s">
        <v>1018</v>
      </c>
      <c r="C22" s="93">
        <v>45258</v>
      </c>
      <c r="D22" t="s">
        <v>11035</v>
      </c>
      <c r="E22" t="s">
        <v>11036</v>
      </c>
      <c r="F22" t="s">
        <v>2779</v>
      </c>
      <c r="G22" t="s">
        <v>6627</v>
      </c>
      <c r="H22" t="s">
        <v>6660</v>
      </c>
      <c r="I22" t="s">
        <v>6463</v>
      </c>
    </row>
    <row r="23" spans="1:9">
      <c r="A23" t="s">
        <v>2793</v>
      </c>
      <c r="B23" t="s">
        <v>6458</v>
      </c>
      <c r="C23" s="93">
        <v>45257</v>
      </c>
      <c r="D23" t="s">
        <v>10616</v>
      </c>
      <c r="E23" t="s">
        <v>10966</v>
      </c>
      <c r="F23" t="s">
        <v>6523</v>
      </c>
      <c r="G23" t="s">
        <v>10967</v>
      </c>
      <c r="H23" t="s">
        <v>10968</v>
      </c>
      <c r="I23" t="s">
        <v>6463</v>
      </c>
    </row>
    <row r="24" spans="1:9">
      <c r="A24" t="s">
        <v>2793</v>
      </c>
      <c r="B24" t="s">
        <v>1018</v>
      </c>
      <c r="C24" s="93">
        <v>45257</v>
      </c>
      <c r="D24" t="s">
        <v>10969</v>
      </c>
      <c r="E24" t="s">
        <v>10970</v>
      </c>
      <c r="F24" t="s">
        <v>6523</v>
      </c>
      <c r="G24" t="s">
        <v>10971</v>
      </c>
      <c r="H24" t="s">
        <v>6584</v>
      </c>
      <c r="I24" t="s">
        <v>6463</v>
      </c>
    </row>
    <row r="25" spans="1:9">
      <c r="A25" t="s">
        <v>2793</v>
      </c>
      <c r="B25" t="s">
        <v>6458</v>
      </c>
      <c r="C25" s="93">
        <v>45250</v>
      </c>
      <c r="D25" t="s">
        <v>10616</v>
      </c>
      <c r="E25" t="s">
        <v>10822</v>
      </c>
      <c r="F25" t="s">
        <v>6523</v>
      </c>
      <c r="G25" t="s">
        <v>10823</v>
      </c>
      <c r="H25" t="s">
        <v>6628</v>
      </c>
      <c r="I25" t="s">
        <v>6463</v>
      </c>
    </row>
    <row r="26" spans="1:9">
      <c r="A26" t="s">
        <v>2793</v>
      </c>
      <c r="B26" t="s">
        <v>1018</v>
      </c>
      <c r="C26" s="93">
        <v>45250</v>
      </c>
      <c r="D26" t="s">
        <v>10824</v>
      </c>
      <c r="E26" t="s">
        <v>10828</v>
      </c>
      <c r="F26" t="s">
        <v>12979</v>
      </c>
      <c r="G26" t="s">
        <v>6670</v>
      </c>
      <c r="H26" t="s">
        <v>6628</v>
      </c>
      <c r="I26" t="s">
        <v>6463</v>
      </c>
    </row>
    <row r="27" spans="1:9">
      <c r="A27" t="s">
        <v>2793</v>
      </c>
      <c r="B27" t="s">
        <v>1018</v>
      </c>
      <c r="C27" s="93">
        <v>45250</v>
      </c>
      <c r="D27" t="s">
        <v>10826</v>
      </c>
      <c r="E27" t="s">
        <v>10827</v>
      </c>
      <c r="F27" t="s">
        <v>6523</v>
      </c>
      <c r="G27" t="s">
        <v>6704</v>
      </c>
      <c r="H27" t="s">
        <v>6531</v>
      </c>
      <c r="I27" t="s">
        <v>6463</v>
      </c>
    </row>
    <row r="28" spans="1:9">
      <c r="A28" t="s">
        <v>2793</v>
      </c>
      <c r="B28" t="s">
        <v>1018</v>
      </c>
      <c r="C28" s="93">
        <v>45250</v>
      </c>
      <c r="D28" t="s">
        <v>10824</v>
      </c>
      <c r="E28" t="s">
        <v>10825</v>
      </c>
      <c r="F28" t="s">
        <v>6523</v>
      </c>
      <c r="G28" t="s">
        <v>6672</v>
      </c>
      <c r="H28" t="s">
        <v>6628</v>
      </c>
      <c r="I28" t="s">
        <v>6463</v>
      </c>
    </row>
    <row r="29" spans="1:9">
      <c r="A29" t="s">
        <v>2793</v>
      </c>
      <c r="B29" t="s">
        <v>1018</v>
      </c>
      <c r="C29" s="93">
        <v>45246</v>
      </c>
      <c r="D29" t="s">
        <v>10765</v>
      </c>
      <c r="E29" t="s">
        <v>10766</v>
      </c>
      <c r="F29" t="s">
        <v>6523</v>
      </c>
      <c r="G29" t="s">
        <v>6979</v>
      </c>
      <c r="H29" t="s">
        <v>6796</v>
      </c>
      <c r="I29" t="s">
        <v>6463</v>
      </c>
    </row>
    <row r="30" spans="1:9">
      <c r="A30" t="s">
        <v>2793</v>
      </c>
      <c r="B30" t="s">
        <v>1018</v>
      </c>
      <c r="C30" s="93">
        <v>45246</v>
      </c>
      <c r="D30" t="s">
        <v>10763</v>
      </c>
      <c r="E30" t="s">
        <v>10764</v>
      </c>
      <c r="F30" t="s">
        <v>6523</v>
      </c>
      <c r="G30" t="s">
        <v>6470</v>
      </c>
      <c r="H30" t="s">
        <v>6471</v>
      </c>
      <c r="I30" t="s">
        <v>6463</v>
      </c>
    </row>
    <row r="31" spans="1:9">
      <c r="A31" t="s">
        <v>2793</v>
      </c>
      <c r="B31" t="s">
        <v>1018</v>
      </c>
      <c r="C31" s="93">
        <v>45244</v>
      </c>
      <c r="D31" t="s">
        <v>10702</v>
      </c>
      <c r="E31" t="s">
        <v>10703</v>
      </c>
      <c r="F31" t="s">
        <v>6523</v>
      </c>
      <c r="G31" t="s">
        <v>6487</v>
      </c>
      <c r="H31" t="s">
        <v>6495</v>
      </c>
      <c r="I31" t="s">
        <v>6463</v>
      </c>
    </row>
    <row r="32" spans="1:9">
      <c r="A32" t="s">
        <v>2793</v>
      </c>
      <c r="B32" t="s">
        <v>1018</v>
      </c>
      <c r="C32" s="93">
        <v>45244</v>
      </c>
      <c r="D32" t="s">
        <v>10700</v>
      </c>
      <c r="E32" t="s">
        <v>10701</v>
      </c>
      <c r="F32" t="s">
        <v>6523</v>
      </c>
      <c r="G32" t="s">
        <v>6736</v>
      </c>
      <c r="H32" t="s">
        <v>6488</v>
      </c>
      <c r="I32" t="s">
        <v>6463</v>
      </c>
    </row>
    <row r="33" spans="1:9">
      <c r="A33" t="s">
        <v>2793</v>
      </c>
      <c r="B33" t="s">
        <v>1018</v>
      </c>
      <c r="C33" s="93">
        <v>45244</v>
      </c>
      <c r="D33" t="s">
        <v>10702</v>
      </c>
      <c r="E33" t="s">
        <v>10704</v>
      </c>
      <c r="F33" t="s">
        <v>6523</v>
      </c>
      <c r="G33" t="s">
        <v>6659</v>
      </c>
      <c r="H33" t="s">
        <v>6495</v>
      </c>
      <c r="I33" t="s">
        <v>6463</v>
      </c>
    </row>
    <row r="34" spans="1:9">
      <c r="A34" t="s">
        <v>2793</v>
      </c>
      <c r="B34" t="s">
        <v>6458</v>
      </c>
      <c r="C34" s="93">
        <v>45243</v>
      </c>
      <c r="D34" t="s">
        <v>10636</v>
      </c>
      <c r="E34" t="s">
        <v>10637</v>
      </c>
      <c r="F34" t="s">
        <v>6523</v>
      </c>
      <c r="G34" t="s">
        <v>10638</v>
      </c>
      <c r="H34" t="s">
        <v>6540</v>
      </c>
      <c r="I34" t="s">
        <v>6463</v>
      </c>
    </row>
    <row r="35" spans="1:9">
      <c r="A35" t="s">
        <v>2793</v>
      </c>
      <c r="B35" t="s">
        <v>1018</v>
      </c>
      <c r="C35" s="93">
        <v>45243</v>
      </c>
      <c r="D35" t="s">
        <v>10639</v>
      </c>
      <c r="E35" t="s">
        <v>10640</v>
      </c>
      <c r="F35" t="s">
        <v>6523</v>
      </c>
      <c r="G35" t="s">
        <v>10641</v>
      </c>
      <c r="H35" t="s">
        <v>6905</v>
      </c>
      <c r="I35" t="s">
        <v>6457</v>
      </c>
    </row>
    <row r="36" spans="1:9">
      <c r="A36" t="s">
        <v>2793</v>
      </c>
      <c r="B36" t="s">
        <v>6458</v>
      </c>
      <c r="C36" s="93">
        <v>45238</v>
      </c>
      <c r="D36" t="s">
        <v>10616</v>
      </c>
      <c r="E36" t="s">
        <v>10617</v>
      </c>
      <c r="F36" t="s">
        <v>6523</v>
      </c>
      <c r="G36" t="s">
        <v>10209</v>
      </c>
      <c r="H36" t="s">
        <v>6892</v>
      </c>
      <c r="I36" t="s">
        <v>6463</v>
      </c>
    </row>
    <row r="37" spans="1:9">
      <c r="A37" t="s">
        <v>2793</v>
      </c>
      <c r="B37" t="s">
        <v>1018</v>
      </c>
      <c r="C37" s="93">
        <v>45238</v>
      </c>
      <c r="D37" t="s">
        <v>10618</v>
      </c>
      <c r="E37" t="s">
        <v>10620</v>
      </c>
      <c r="F37" t="s">
        <v>6523</v>
      </c>
      <c r="G37" t="s">
        <v>6683</v>
      </c>
      <c r="H37" t="s">
        <v>6639</v>
      </c>
      <c r="I37" t="s">
        <v>6463</v>
      </c>
    </row>
    <row r="38" spans="1:9">
      <c r="A38" t="s">
        <v>2793</v>
      </c>
      <c r="B38" t="s">
        <v>1018</v>
      </c>
      <c r="C38" s="93">
        <v>45238</v>
      </c>
      <c r="D38" t="s">
        <v>10618</v>
      </c>
      <c r="E38" t="s">
        <v>10619</v>
      </c>
      <c r="F38" t="s">
        <v>6523</v>
      </c>
      <c r="G38" t="s">
        <v>6680</v>
      </c>
      <c r="H38" t="s">
        <v>6639</v>
      </c>
      <c r="I38" t="s">
        <v>6463</v>
      </c>
    </row>
    <row r="39" spans="1:9">
      <c r="A39" t="s">
        <v>2793</v>
      </c>
      <c r="B39" t="s">
        <v>3053</v>
      </c>
      <c r="C39" s="93">
        <v>45237</v>
      </c>
      <c r="D39" t="s">
        <v>10446</v>
      </c>
      <c r="E39" t="s">
        <v>10447</v>
      </c>
      <c r="F39" t="s">
        <v>6523</v>
      </c>
      <c r="G39" t="s">
        <v>10534</v>
      </c>
      <c r="H39" t="s">
        <v>6809</v>
      </c>
      <c r="I39" t="s">
        <v>6457</v>
      </c>
    </row>
    <row r="40" spans="1:9">
      <c r="A40" t="s">
        <v>2793</v>
      </c>
      <c r="B40" t="s">
        <v>1018</v>
      </c>
      <c r="C40" s="93">
        <v>45237</v>
      </c>
      <c r="D40" t="s">
        <v>10448</v>
      </c>
      <c r="E40" t="s">
        <v>10449</v>
      </c>
      <c r="F40" t="s">
        <v>6523</v>
      </c>
      <c r="G40" t="s">
        <v>6503</v>
      </c>
      <c r="H40" t="s">
        <v>10450</v>
      </c>
      <c r="I40" t="s">
        <v>6463</v>
      </c>
    </row>
    <row r="41" spans="1:9">
      <c r="A41" t="s">
        <v>2793</v>
      </c>
      <c r="B41" t="s">
        <v>6458</v>
      </c>
      <c r="C41" s="93">
        <v>45236</v>
      </c>
      <c r="D41" t="s">
        <v>6564</v>
      </c>
      <c r="E41" t="s">
        <v>10424</v>
      </c>
      <c r="F41" t="s">
        <v>6523</v>
      </c>
      <c r="G41" t="s">
        <v>10425</v>
      </c>
      <c r="H41" t="s">
        <v>6599</v>
      </c>
      <c r="I41" t="s">
        <v>6463</v>
      </c>
    </row>
    <row r="42" spans="1:9">
      <c r="A42" t="s">
        <v>2793</v>
      </c>
      <c r="B42" t="s">
        <v>1018</v>
      </c>
      <c r="C42" s="93">
        <v>45236</v>
      </c>
      <c r="D42" t="s">
        <v>10426</v>
      </c>
      <c r="E42" t="s">
        <v>10427</v>
      </c>
      <c r="F42" t="s">
        <v>6523</v>
      </c>
      <c r="G42" t="s">
        <v>6704</v>
      </c>
      <c r="H42" t="s">
        <v>6584</v>
      </c>
      <c r="I42" t="s">
        <v>6463</v>
      </c>
    </row>
    <row r="43" spans="1:9">
      <c r="A43" t="s">
        <v>2793</v>
      </c>
      <c r="B43" t="s">
        <v>1018</v>
      </c>
      <c r="C43" s="93">
        <v>45232</v>
      </c>
      <c r="D43" t="s">
        <v>10390</v>
      </c>
      <c r="E43" t="s">
        <v>10391</v>
      </c>
      <c r="F43" t="s">
        <v>6523</v>
      </c>
      <c r="G43" t="s">
        <v>6928</v>
      </c>
      <c r="H43" t="s">
        <v>6628</v>
      </c>
      <c r="I43" t="s">
        <v>6463</v>
      </c>
    </row>
    <row r="44" spans="1:9">
      <c r="A44" t="s">
        <v>2793</v>
      </c>
      <c r="B44" t="s">
        <v>1018</v>
      </c>
      <c r="C44" s="93">
        <v>45232</v>
      </c>
      <c r="D44" t="s">
        <v>10388</v>
      </c>
      <c r="E44" t="s">
        <v>10392</v>
      </c>
      <c r="F44" t="s">
        <v>6523</v>
      </c>
      <c r="G44" t="s">
        <v>10419</v>
      </c>
      <c r="H44" t="s">
        <v>7052</v>
      </c>
      <c r="I44" t="s">
        <v>6457</v>
      </c>
    </row>
    <row r="45" spans="1:9">
      <c r="A45" t="s">
        <v>2793</v>
      </c>
      <c r="B45" t="s">
        <v>1018</v>
      </c>
      <c r="C45" s="93">
        <v>45232</v>
      </c>
      <c r="D45" t="s">
        <v>10388</v>
      </c>
      <c r="E45" t="s">
        <v>10389</v>
      </c>
      <c r="F45" t="s">
        <v>6523</v>
      </c>
      <c r="G45" t="s">
        <v>6557</v>
      </c>
      <c r="H45" t="s">
        <v>7052</v>
      </c>
      <c r="I45" t="s">
        <v>6463</v>
      </c>
    </row>
    <row r="46" spans="1:9">
      <c r="A46" t="s">
        <v>2793</v>
      </c>
      <c r="B46" t="s">
        <v>6458</v>
      </c>
      <c r="C46" s="93">
        <v>45231</v>
      </c>
      <c r="D46" t="s">
        <v>6564</v>
      </c>
      <c r="E46" t="s">
        <v>10337</v>
      </c>
      <c r="F46" t="s">
        <v>6523</v>
      </c>
      <c r="G46" t="s">
        <v>6461</v>
      </c>
      <c r="H46" t="s">
        <v>6837</v>
      </c>
      <c r="I46" t="s">
        <v>6463</v>
      </c>
    </row>
    <row r="47" spans="1:9">
      <c r="A47" t="s">
        <v>2793</v>
      </c>
      <c r="B47" t="s">
        <v>1018</v>
      </c>
      <c r="C47" s="93">
        <v>45231</v>
      </c>
      <c r="D47" t="s">
        <v>10338</v>
      </c>
      <c r="E47" t="s">
        <v>10339</v>
      </c>
      <c r="F47" t="s">
        <v>6523</v>
      </c>
      <c r="G47" t="s">
        <v>6583</v>
      </c>
      <c r="H47" t="s">
        <v>6531</v>
      </c>
      <c r="I47" t="s">
        <v>6463</v>
      </c>
    </row>
    <row r="48" spans="1:9">
      <c r="A48" t="s">
        <v>2793</v>
      </c>
      <c r="B48" t="s">
        <v>10187</v>
      </c>
      <c r="C48" s="93">
        <v>45231</v>
      </c>
      <c r="D48" t="s">
        <v>10340</v>
      </c>
      <c r="E48" t="s">
        <v>10341</v>
      </c>
      <c r="F48" t="s">
        <v>6523</v>
      </c>
      <c r="G48" t="s">
        <v>10342</v>
      </c>
      <c r="H48" t="s">
        <v>6837</v>
      </c>
      <c r="I48" t="s">
        <v>6463</v>
      </c>
    </row>
    <row r="49" spans="1:9">
      <c r="A49" t="s">
        <v>2793</v>
      </c>
      <c r="B49" t="s">
        <v>6458</v>
      </c>
      <c r="C49" s="93">
        <v>45229</v>
      </c>
      <c r="D49" t="s">
        <v>6459</v>
      </c>
      <c r="E49" t="s">
        <v>10208</v>
      </c>
      <c r="F49" t="s">
        <v>6523</v>
      </c>
      <c r="G49" t="s">
        <v>10209</v>
      </c>
      <c r="H49" t="s">
        <v>10210</v>
      </c>
      <c r="I49" t="s">
        <v>6463</v>
      </c>
    </row>
    <row r="50" spans="1:9">
      <c r="A50" t="s">
        <v>2793</v>
      </c>
      <c r="B50" t="s">
        <v>1018</v>
      </c>
      <c r="C50" s="93">
        <v>45229</v>
      </c>
      <c r="D50" t="s">
        <v>10211</v>
      </c>
      <c r="E50" t="s">
        <v>10212</v>
      </c>
      <c r="F50" t="s">
        <v>6523</v>
      </c>
      <c r="G50" t="s">
        <v>6578</v>
      </c>
      <c r="H50" t="s">
        <v>6756</v>
      </c>
      <c r="I50" t="s">
        <v>6463</v>
      </c>
    </row>
    <row r="51" spans="1:9">
      <c r="A51" t="s">
        <v>2793</v>
      </c>
      <c r="B51" t="s">
        <v>1018</v>
      </c>
      <c r="C51" s="93">
        <v>45225</v>
      </c>
      <c r="D51" t="s">
        <v>10177</v>
      </c>
      <c r="E51" t="s">
        <v>10178</v>
      </c>
      <c r="F51" t="s">
        <v>6523</v>
      </c>
      <c r="G51" t="s">
        <v>6570</v>
      </c>
      <c r="H51" t="s">
        <v>7008</v>
      </c>
      <c r="I51" t="s">
        <v>6463</v>
      </c>
    </row>
    <row r="52" spans="1:9">
      <c r="A52" t="s">
        <v>2793</v>
      </c>
      <c r="B52" t="s">
        <v>1018</v>
      </c>
      <c r="C52" s="93">
        <v>45225</v>
      </c>
      <c r="D52" t="s">
        <v>10175</v>
      </c>
      <c r="E52" t="s">
        <v>10176</v>
      </c>
      <c r="F52" t="s">
        <v>6523</v>
      </c>
      <c r="G52" t="s">
        <v>6515</v>
      </c>
      <c r="H52" t="s">
        <v>6592</v>
      </c>
      <c r="I52" t="s">
        <v>6463</v>
      </c>
    </row>
    <row r="53" spans="1:9">
      <c r="A53" t="s">
        <v>2793</v>
      </c>
      <c r="B53" t="s">
        <v>1018</v>
      </c>
      <c r="C53" s="93">
        <v>45224</v>
      </c>
      <c r="D53" t="s">
        <v>10115</v>
      </c>
      <c r="E53" t="s">
        <v>10116</v>
      </c>
      <c r="F53" t="s">
        <v>6523</v>
      </c>
      <c r="G53" t="s">
        <v>6917</v>
      </c>
      <c r="H53" t="s">
        <v>6756</v>
      </c>
      <c r="I53" t="s">
        <v>6463</v>
      </c>
    </row>
    <row r="54" spans="1:9">
      <c r="A54" t="s">
        <v>2793</v>
      </c>
      <c r="B54" t="s">
        <v>1018</v>
      </c>
      <c r="C54" s="93">
        <v>45224</v>
      </c>
      <c r="D54" t="s">
        <v>10117</v>
      </c>
      <c r="E54" t="s">
        <v>10118</v>
      </c>
      <c r="F54" t="s">
        <v>6523</v>
      </c>
      <c r="G54" t="s">
        <v>6615</v>
      </c>
      <c r="H54" t="s">
        <v>6495</v>
      </c>
      <c r="I54" t="s">
        <v>6463</v>
      </c>
    </row>
    <row r="55" spans="1:9">
      <c r="A55" t="s">
        <v>2793</v>
      </c>
      <c r="B55" t="s">
        <v>6458</v>
      </c>
      <c r="C55" s="93">
        <v>45223</v>
      </c>
      <c r="D55" t="s">
        <v>6459</v>
      </c>
      <c r="E55" t="s">
        <v>10064</v>
      </c>
      <c r="F55" t="s">
        <v>6523</v>
      </c>
      <c r="G55" t="s">
        <v>10065</v>
      </c>
      <c r="H55" t="s">
        <v>10066</v>
      </c>
      <c r="I55" t="s">
        <v>6463</v>
      </c>
    </row>
    <row r="56" spans="1:9">
      <c r="A56" t="s">
        <v>2793</v>
      </c>
      <c r="B56" t="s">
        <v>1018</v>
      </c>
      <c r="C56" s="93">
        <v>45223</v>
      </c>
      <c r="D56" t="s">
        <v>10067</v>
      </c>
      <c r="E56" t="s">
        <v>10068</v>
      </c>
      <c r="F56" t="s">
        <v>6523</v>
      </c>
      <c r="G56" t="s">
        <v>6587</v>
      </c>
      <c r="H56" t="s">
        <v>10066</v>
      </c>
      <c r="I56" t="s">
        <v>6463</v>
      </c>
    </row>
    <row r="57" spans="1:9">
      <c r="A57" t="s">
        <v>2793</v>
      </c>
      <c r="B57" t="s">
        <v>6458</v>
      </c>
      <c r="C57" s="93">
        <v>45222</v>
      </c>
      <c r="D57" t="s">
        <v>6459</v>
      </c>
      <c r="E57" t="s">
        <v>10013</v>
      </c>
      <c r="F57" t="s">
        <v>6523</v>
      </c>
      <c r="G57" t="s">
        <v>6491</v>
      </c>
      <c r="H57" t="s">
        <v>6554</v>
      </c>
      <c r="I57" t="s">
        <v>6463</v>
      </c>
    </row>
    <row r="58" spans="1:9">
      <c r="A58" t="s">
        <v>2793</v>
      </c>
      <c r="B58" t="s">
        <v>1018</v>
      </c>
      <c r="C58" s="93">
        <v>45222</v>
      </c>
      <c r="D58" t="s">
        <v>10014</v>
      </c>
      <c r="E58" t="s">
        <v>10015</v>
      </c>
      <c r="F58" t="s">
        <v>6523</v>
      </c>
      <c r="G58" t="s">
        <v>6524</v>
      </c>
      <c r="H58" t="s">
        <v>6495</v>
      </c>
      <c r="I58" t="s">
        <v>6463</v>
      </c>
    </row>
    <row r="59" spans="1:9">
      <c r="A59" t="s">
        <v>2793</v>
      </c>
      <c r="B59" t="s">
        <v>6458</v>
      </c>
      <c r="C59" s="93">
        <v>45218</v>
      </c>
      <c r="D59" t="s">
        <v>6459</v>
      </c>
      <c r="E59" t="s">
        <v>9961</v>
      </c>
      <c r="F59" t="s">
        <v>6523</v>
      </c>
      <c r="G59" t="s">
        <v>6553</v>
      </c>
      <c r="H59" t="s">
        <v>6584</v>
      </c>
      <c r="I59" t="s">
        <v>6463</v>
      </c>
    </row>
    <row r="60" spans="1:9">
      <c r="A60" t="s">
        <v>2793</v>
      </c>
      <c r="B60" t="s">
        <v>1018</v>
      </c>
      <c r="C60" s="93">
        <v>45218</v>
      </c>
      <c r="D60" t="s">
        <v>9990</v>
      </c>
      <c r="E60" t="s">
        <v>9991</v>
      </c>
      <c r="F60" t="s">
        <v>6523</v>
      </c>
      <c r="G60" t="s">
        <v>9992</v>
      </c>
      <c r="H60" t="s">
        <v>6504</v>
      </c>
      <c r="I60" t="s">
        <v>6457</v>
      </c>
    </row>
    <row r="61" spans="1:9">
      <c r="A61" t="s">
        <v>2793</v>
      </c>
      <c r="B61" t="s">
        <v>1018</v>
      </c>
      <c r="C61" s="93">
        <v>45218</v>
      </c>
      <c r="D61" t="s">
        <v>9988</v>
      </c>
      <c r="E61" t="s">
        <v>9989</v>
      </c>
      <c r="F61" t="s">
        <v>6523</v>
      </c>
      <c r="G61" t="s">
        <v>6611</v>
      </c>
      <c r="H61" t="s">
        <v>6584</v>
      </c>
      <c r="I61" t="s">
        <v>6463</v>
      </c>
    </row>
    <row r="62" spans="1:9">
      <c r="A62" t="s">
        <v>2793</v>
      </c>
      <c r="B62" t="s">
        <v>1018</v>
      </c>
      <c r="C62" s="93">
        <v>45217</v>
      </c>
      <c r="D62" t="s">
        <v>9915</v>
      </c>
      <c r="E62" t="s">
        <v>9916</v>
      </c>
      <c r="F62" t="s">
        <v>6523</v>
      </c>
      <c r="G62" t="s">
        <v>9917</v>
      </c>
      <c r="H62" t="s">
        <v>6467</v>
      </c>
      <c r="I62" t="s">
        <v>7166</v>
      </c>
    </row>
    <row r="63" spans="1:9">
      <c r="A63" t="s">
        <v>2793</v>
      </c>
      <c r="B63" t="s">
        <v>1018</v>
      </c>
      <c r="C63" s="93">
        <v>45216</v>
      </c>
      <c r="D63" t="s">
        <v>9861</v>
      </c>
      <c r="E63" t="s">
        <v>9862</v>
      </c>
      <c r="F63" t="s">
        <v>6523</v>
      </c>
      <c r="G63" t="s">
        <v>9863</v>
      </c>
      <c r="H63" t="s">
        <v>6544</v>
      </c>
      <c r="I63" t="s">
        <v>6463</v>
      </c>
    </row>
    <row r="64" spans="1:9">
      <c r="A64" t="s">
        <v>2793</v>
      </c>
      <c r="B64" t="s">
        <v>1018</v>
      </c>
      <c r="C64" s="93">
        <v>45216</v>
      </c>
      <c r="D64" t="s">
        <v>9861</v>
      </c>
      <c r="E64" t="s">
        <v>9864</v>
      </c>
      <c r="F64" t="s">
        <v>6523</v>
      </c>
      <c r="G64" t="s">
        <v>9863</v>
      </c>
      <c r="H64" t="s">
        <v>6497</v>
      </c>
      <c r="I64" t="s">
        <v>6463</v>
      </c>
    </row>
    <row r="65" spans="1:9">
      <c r="A65" t="s">
        <v>2793</v>
      </c>
      <c r="B65" t="s">
        <v>6458</v>
      </c>
      <c r="C65" s="93">
        <v>45215</v>
      </c>
      <c r="D65" t="s">
        <v>6459</v>
      </c>
      <c r="E65" t="s">
        <v>9817</v>
      </c>
      <c r="F65" t="s">
        <v>6523</v>
      </c>
      <c r="G65" t="s">
        <v>9818</v>
      </c>
      <c r="H65" t="s">
        <v>6554</v>
      </c>
      <c r="I65" t="s">
        <v>6463</v>
      </c>
    </row>
    <row r="66" spans="1:9">
      <c r="A66" t="s">
        <v>2793</v>
      </c>
      <c r="B66" t="s">
        <v>1018</v>
      </c>
      <c r="C66" s="93">
        <v>45215</v>
      </c>
      <c r="D66" t="s">
        <v>9819</v>
      </c>
      <c r="E66" t="s">
        <v>9820</v>
      </c>
      <c r="F66" t="s">
        <v>6523</v>
      </c>
      <c r="G66" t="s">
        <v>6854</v>
      </c>
      <c r="H66" t="s">
        <v>6699</v>
      </c>
      <c r="I66" t="s">
        <v>6463</v>
      </c>
    </row>
    <row r="67" spans="1:9">
      <c r="A67" t="s">
        <v>2793</v>
      </c>
      <c r="B67" t="s">
        <v>1018</v>
      </c>
      <c r="C67" s="93">
        <v>45211</v>
      </c>
      <c r="D67" t="s">
        <v>9786</v>
      </c>
      <c r="E67" t="s">
        <v>9787</v>
      </c>
      <c r="F67" t="s">
        <v>6523</v>
      </c>
      <c r="G67" t="s">
        <v>6624</v>
      </c>
      <c r="H67" t="s">
        <v>6497</v>
      </c>
      <c r="I67" t="s">
        <v>6463</v>
      </c>
    </row>
    <row r="68" spans="1:9">
      <c r="A68" t="s">
        <v>2793</v>
      </c>
      <c r="B68" t="s">
        <v>1018</v>
      </c>
      <c r="C68" s="93">
        <v>45210</v>
      </c>
      <c r="D68" t="s">
        <v>6454</v>
      </c>
      <c r="E68" t="s">
        <v>6455</v>
      </c>
      <c r="F68" t="s">
        <v>6523</v>
      </c>
      <c r="G68" t="s">
        <v>9731</v>
      </c>
      <c r="H68" t="s">
        <v>6456</v>
      </c>
      <c r="I68" t="s">
        <v>6457</v>
      </c>
    </row>
    <row r="69" spans="1:9">
      <c r="A69" t="s">
        <v>2793</v>
      </c>
      <c r="B69" t="s">
        <v>6458</v>
      </c>
      <c r="C69" s="93">
        <v>45209</v>
      </c>
      <c r="D69" t="s">
        <v>6459</v>
      </c>
      <c r="E69" t="s">
        <v>6460</v>
      </c>
      <c r="F69" t="s">
        <v>6523</v>
      </c>
      <c r="G69" t="s">
        <v>6461</v>
      </c>
      <c r="H69" t="s">
        <v>6462</v>
      </c>
      <c r="I69" t="s">
        <v>6463</v>
      </c>
    </row>
    <row r="70" spans="1:9">
      <c r="A70" t="s">
        <v>2793</v>
      </c>
      <c r="B70" t="s">
        <v>1018</v>
      </c>
      <c r="C70" s="93">
        <v>45209</v>
      </c>
      <c r="D70" t="s">
        <v>6468</v>
      </c>
      <c r="E70" t="s">
        <v>6469</v>
      </c>
      <c r="F70" t="s">
        <v>6523</v>
      </c>
      <c r="G70" t="s">
        <v>6470</v>
      </c>
      <c r="H70" t="s">
        <v>6471</v>
      </c>
      <c r="I70" t="s">
        <v>6463</v>
      </c>
    </row>
    <row r="71" spans="1:9">
      <c r="A71" t="s">
        <v>2793</v>
      </c>
      <c r="B71" t="s">
        <v>1018</v>
      </c>
      <c r="C71" s="93">
        <v>45209</v>
      </c>
      <c r="D71" t="s">
        <v>6464</v>
      </c>
      <c r="E71" t="s">
        <v>6465</v>
      </c>
      <c r="F71" t="s">
        <v>6523</v>
      </c>
      <c r="G71" t="s">
        <v>6466</v>
      </c>
      <c r="H71" t="s">
        <v>6467</v>
      </c>
      <c r="I71" t="s">
        <v>6463</v>
      </c>
    </row>
    <row r="72" spans="1:9">
      <c r="A72" t="s">
        <v>2793</v>
      </c>
      <c r="B72" t="s">
        <v>1018</v>
      </c>
      <c r="C72" s="93">
        <v>45209</v>
      </c>
      <c r="D72" t="s">
        <v>6464</v>
      </c>
      <c r="E72" t="s">
        <v>6472</v>
      </c>
      <c r="F72" t="s">
        <v>6523</v>
      </c>
      <c r="G72" t="s">
        <v>6466</v>
      </c>
      <c r="H72" t="s">
        <v>6467</v>
      </c>
      <c r="I72" t="s">
        <v>6463</v>
      </c>
    </row>
    <row r="73" spans="1:9">
      <c r="A73" t="s">
        <v>2793</v>
      </c>
      <c r="B73" t="s">
        <v>1018</v>
      </c>
      <c r="C73" s="93">
        <v>45204</v>
      </c>
      <c r="D73" t="s">
        <v>6473</v>
      </c>
      <c r="E73" t="s">
        <v>6474</v>
      </c>
      <c r="F73" t="s">
        <v>6523</v>
      </c>
      <c r="G73" t="s">
        <v>6475</v>
      </c>
      <c r="H73" t="s">
        <v>6476</v>
      </c>
      <c r="I73" t="s">
        <v>6463</v>
      </c>
    </row>
    <row r="74" spans="1:9">
      <c r="A74" t="s">
        <v>2793</v>
      </c>
      <c r="B74" t="s">
        <v>1018</v>
      </c>
      <c r="C74" s="93">
        <v>45204</v>
      </c>
      <c r="D74" t="s">
        <v>6473</v>
      </c>
      <c r="E74" t="s">
        <v>6477</v>
      </c>
      <c r="F74" t="s">
        <v>6523</v>
      </c>
      <c r="G74" t="s">
        <v>6478</v>
      </c>
      <c r="H74" t="s">
        <v>6476</v>
      </c>
      <c r="I74" t="s">
        <v>6463</v>
      </c>
    </row>
    <row r="75" spans="1:9">
      <c r="A75" t="s">
        <v>2793</v>
      </c>
      <c r="B75" t="s">
        <v>1018</v>
      </c>
      <c r="C75" s="93">
        <v>45203</v>
      </c>
      <c r="D75" t="s">
        <v>6479</v>
      </c>
      <c r="E75" t="s">
        <v>6142</v>
      </c>
      <c r="F75" t="s">
        <v>6523</v>
      </c>
      <c r="G75" t="s">
        <v>6690</v>
      </c>
      <c r="H75" t="s">
        <v>6480</v>
      </c>
      <c r="I75" t="s">
        <v>6463</v>
      </c>
    </row>
    <row r="76" spans="1:9">
      <c r="A76" t="s">
        <v>2793</v>
      </c>
      <c r="B76" t="s">
        <v>3053</v>
      </c>
      <c r="C76" s="93">
        <v>45202</v>
      </c>
      <c r="D76" t="s">
        <v>6481</v>
      </c>
      <c r="E76" t="s">
        <v>6024</v>
      </c>
      <c r="F76" t="s">
        <v>6523</v>
      </c>
      <c r="G76" t="s">
        <v>6482</v>
      </c>
      <c r="H76" t="s">
        <v>6471</v>
      </c>
      <c r="I76" t="s">
        <v>6463</v>
      </c>
    </row>
    <row r="77" spans="1:9">
      <c r="A77" t="s">
        <v>2793</v>
      </c>
      <c r="B77" t="s">
        <v>1018</v>
      </c>
      <c r="C77" s="93">
        <v>45202</v>
      </c>
      <c r="D77" t="s">
        <v>6483</v>
      </c>
      <c r="E77" t="s">
        <v>6484</v>
      </c>
      <c r="F77" t="s">
        <v>6523</v>
      </c>
      <c r="G77" t="s">
        <v>6485</v>
      </c>
      <c r="H77" t="s">
        <v>6467</v>
      </c>
      <c r="I77" t="s">
        <v>6457</v>
      </c>
    </row>
    <row r="78" spans="1:9">
      <c r="A78" t="s">
        <v>2793</v>
      </c>
      <c r="B78" t="s">
        <v>1018</v>
      </c>
      <c r="C78" s="93">
        <v>45202</v>
      </c>
      <c r="D78" t="s">
        <v>6483</v>
      </c>
      <c r="E78" t="s">
        <v>6486</v>
      </c>
      <c r="F78" t="s">
        <v>6523</v>
      </c>
      <c r="G78" t="s">
        <v>6487</v>
      </c>
      <c r="H78" t="s">
        <v>6488</v>
      </c>
      <c r="I78" t="s">
        <v>6463</v>
      </c>
    </row>
    <row r="79" spans="1:9">
      <c r="A79" t="s">
        <v>2793</v>
      </c>
      <c r="B79" t="s">
        <v>6458</v>
      </c>
      <c r="C79" s="93">
        <v>45201</v>
      </c>
      <c r="D79" t="s">
        <v>6489</v>
      </c>
      <c r="E79" t="s">
        <v>6490</v>
      </c>
      <c r="F79" t="s">
        <v>6523</v>
      </c>
      <c r="G79" t="s">
        <v>6491</v>
      </c>
      <c r="H79" t="s">
        <v>6476</v>
      </c>
      <c r="I79" t="s">
        <v>6463</v>
      </c>
    </row>
    <row r="80" spans="1:9">
      <c r="A80" t="s">
        <v>2793</v>
      </c>
      <c r="B80" t="s">
        <v>1018</v>
      </c>
      <c r="C80" s="93">
        <v>45201</v>
      </c>
      <c r="D80" t="s">
        <v>6492</v>
      </c>
      <c r="E80" t="s">
        <v>6493</v>
      </c>
      <c r="F80" t="s">
        <v>6523</v>
      </c>
      <c r="G80" t="s">
        <v>6494</v>
      </c>
      <c r="H80" t="s">
        <v>6495</v>
      </c>
      <c r="I80" t="s">
        <v>6463</v>
      </c>
    </row>
    <row r="81" spans="1:9">
      <c r="A81" t="s">
        <v>2793</v>
      </c>
      <c r="B81" t="s">
        <v>1018</v>
      </c>
      <c r="C81" s="93">
        <v>45197</v>
      </c>
      <c r="D81" t="s">
        <v>6496</v>
      </c>
      <c r="E81" t="s">
        <v>6107</v>
      </c>
      <c r="F81" t="s">
        <v>6523</v>
      </c>
      <c r="G81" t="s">
        <v>6108</v>
      </c>
      <c r="H81" t="s">
        <v>6497</v>
      </c>
      <c r="I81" t="s">
        <v>6463</v>
      </c>
    </row>
    <row r="82" spans="1:9">
      <c r="A82" t="s">
        <v>2793</v>
      </c>
      <c r="B82" t="s">
        <v>1018</v>
      </c>
      <c r="C82" s="93">
        <v>45197</v>
      </c>
      <c r="D82" t="s">
        <v>6496</v>
      </c>
      <c r="E82" t="s">
        <v>6123</v>
      </c>
      <c r="F82" t="s">
        <v>6523</v>
      </c>
      <c r="G82" t="s">
        <v>6108</v>
      </c>
      <c r="H82" t="s">
        <v>6497</v>
      </c>
      <c r="I82" t="s">
        <v>6463</v>
      </c>
    </row>
    <row r="83" spans="1:9">
      <c r="A83" t="s">
        <v>2793</v>
      </c>
      <c r="B83" t="s">
        <v>6458</v>
      </c>
      <c r="C83" s="93">
        <v>45196</v>
      </c>
      <c r="D83" t="s">
        <v>6489</v>
      </c>
      <c r="E83" t="s">
        <v>6498</v>
      </c>
      <c r="F83" t="s">
        <v>6523</v>
      </c>
      <c r="G83" t="s">
        <v>6499</v>
      </c>
      <c r="H83" t="s">
        <v>6500</v>
      </c>
      <c r="I83" t="s">
        <v>6457</v>
      </c>
    </row>
    <row r="84" spans="1:9">
      <c r="A84" t="s">
        <v>2793</v>
      </c>
      <c r="B84" t="s">
        <v>1018</v>
      </c>
      <c r="C84" s="93">
        <v>45196</v>
      </c>
      <c r="D84" t="s">
        <v>6501</v>
      </c>
      <c r="E84" t="s">
        <v>6502</v>
      </c>
      <c r="F84" t="s">
        <v>6523</v>
      </c>
      <c r="G84" t="s">
        <v>6503</v>
      </c>
      <c r="H84" t="s">
        <v>6504</v>
      </c>
      <c r="I84" t="s">
        <v>6463</v>
      </c>
    </row>
    <row r="85" spans="1:9">
      <c r="A85" t="s">
        <v>2793</v>
      </c>
      <c r="B85" t="s">
        <v>1018</v>
      </c>
      <c r="C85" s="93">
        <v>45195</v>
      </c>
      <c r="D85" t="s">
        <v>6505</v>
      </c>
      <c r="E85" t="s">
        <v>6506</v>
      </c>
      <c r="F85" t="s">
        <v>6523</v>
      </c>
      <c r="G85" t="s">
        <v>6507</v>
      </c>
      <c r="H85" t="s">
        <v>6508</v>
      </c>
      <c r="I85" t="s">
        <v>6463</v>
      </c>
    </row>
    <row r="86" spans="1:9">
      <c r="A86" t="s">
        <v>2793</v>
      </c>
      <c r="B86" t="s">
        <v>1018</v>
      </c>
      <c r="C86" s="93">
        <v>45195</v>
      </c>
      <c r="D86" t="s">
        <v>6509</v>
      </c>
      <c r="E86" t="s">
        <v>6106</v>
      </c>
      <c r="F86" t="s">
        <v>6523</v>
      </c>
      <c r="G86" t="s">
        <v>6104</v>
      </c>
      <c r="H86" t="s">
        <v>6480</v>
      </c>
      <c r="I86" t="s">
        <v>6463</v>
      </c>
    </row>
    <row r="87" spans="1:9">
      <c r="A87" t="s">
        <v>2793</v>
      </c>
      <c r="B87" t="s">
        <v>1018</v>
      </c>
      <c r="C87" s="93">
        <v>45195</v>
      </c>
      <c r="D87" t="s">
        <v>6509</v>
      </c>
      <c r="E87" t="s">
        <v>6103</v>
      </c>
      <c r="F87" t="s">
        <v>6523</v>
      </c>
      <c r="G87" t="s">
        <v>6104</v>
      </c>
      <c r="H87" t="s">
        <v>6480</v>
      </c>
      <c r="I87" t="s">
        <v>6463</v>
      </c>
    </row>
    <row r="88" spans="1:9">
      <c r="A88" t="s">
        <v>2793</v>
      </c>
      <c r="B88" t="s">
        <v>6458</v>
      </c>
      <c r="C88" s="93">
        <v>45194</v>
      </c>
      <c r="D88" t="s">
        <v>6489</v>
      </c>
      <c r="E88" t="s">
        <v>6510</v>
      </c>
      <c r="F88" t="s">
        <v>6523</v>
      </c>
      <c r="G88" t="s">
        <v>6511</v>
      </c>
      <c r="H88" t="s">
        <v>6512</v>
      </c>
      <c r="I88" t="s">
        <v>6463</v>
      </c>
    </row>
    <row r="89" spans="1:9">
      <c r="A89" t="s">
        <v>2793</v>
      </c>
      <c r="B89" t="s">
        <v>1018</v>
      </c>
      <c r="C89" s="93">
        <v>45194</v>
      </c>
      <c r="D89" t="s">
        <v>6517</v>
      </c>
      <c r="E89" t="s">
        <v>6518</v>
      </c>
      <c r="F89" t="s">
        <v>6523</v>
      </c>
      <c r="G89" t="s">
        <v>6519</v>
      </c>
      <c r="H89" t="s">
        <v>6520</v>
      </c>
      <c r="I89" t="s">
        <v>6463</v>
      </c>
    </row>
    <row r="90" spans="1:9">
      <c r="A90" t="s">
        <v>2793</v>
      </c>
      <c r="B90" t="s">
        <v>1018</v>
      </c>
      <c r="C90" s="93">
        <v>45194</v>
      </c>
      <c r="D90" t="s">
        <v>6513</v>
      </c>
      <c r="E90" t="s">
        <v>6514</v>
      </c>
      <c r="F90" t="s">
        <v>6523</v>
      </c>
      <c r="G90" t="s">
        <v>6515</v>
      </c>
      <c r="H90" t="s">
        <v>6516</v>
      </c>
      <c r="I90" t="s">
        <v>6463</v>
      </c>
    </row>
    <row r="91" spans="1:9">
      <c r="A91" t="s">
        <v>2793</v>
      </c>
      <c r="B91" t="s">
        <v>1018</v>
      </c>
      <c r="C91" s="93">
        <v>45190</v>
      </c>
      <c r="D91" t="s">
        <v>6521</v>
      </c>
      <c r="E91" t="s">
        <v>6522</v>
      </c>
      <c r="F91" t="s">
        <v>6523</v>
      </c>
      <c r="G91" t="s">
        <v>6524</v>
      </c>
      <c r="H91" t="s">
        <v>6471</v>
      </c>
      <c r="I91" t="s">
        <v>6463</v>
      </c>
    </row>
    <row r="92" spans="1:9">
      <c r="A92" t="s">
        <v>2793</v>
      </c>
      <c r="B92" t="s">
        <v>6458</v>
      </c>
      <c r="C92" s="93">
        <v>45189</v>
      </c>
      <c r="D92" t="s">
        <v>6489</v>
      </c>
      <c r="E92" t="s">
        <v>6525</v>
      </c>
      <c r="F92" t="s">
        <v>6523</v>
      </c>
      <c r="G92" t="s">
        <v>6526</v>
      </c>
      <c r="H92" t="s">
        <v>6527</v>
      </c>
      <c r="I92" t="s">
        <v>6463</v>
      </c>
    </row>
    <row r="93" spans="1:9">
      <c r="A93" t="s">
        <v>2793</v>
      </c>
      <c r="B93" t="s">
        <v>1018</v>
      </c>
      <c r="C93" s="93">
        <v>45189</v>
      </c>
      <c r="D93" t="s">
        <v>6528</v>
      </c>
      <c r="E93" t="s">
        <v>6529</v>
      </c>
      <c r="F93" t="s">
        <v>6523</v>
      </c>
      <c r="G93" t="s">
        <v>6530</v>
      </c>
      <c r="H93" t="s">
        <v>6531</v>
      </c>
      <c r="I93" t="s">
        <v>6532</v>
      </c>
    </row>
    <row r="94" spans="1:9">
      <c r="A94" t="s">
        <v>2793</v>
      </c>
      <c r="B94" t="s">
        <v>6458</v>
      </c>
      <c r="C94" s="93">
        <v>45187</v>
      </c>
      <c r="D94" t="s">
        <v>6533</v>
      </c>
      <c r="E94" t="s">
        <v>6534</v>
      </c>
      <c r="F94" t="s">
        <v>6523</v>
      </c>
      <c r="G94" t="s">
        <v>6535</v>
      </c>
      <c r="H94" t="s">
        <v>6536</v>
      </c>
      <c r="I94" t="s">
        <v>6463</v>
      </c>
    </row>
    <row r="95" spans="1:9">
      <c r="A95" t="s">
        <v>2793</v>
      </c>
      <c r="B95" t="s">
        <v>1018</v>
      </c>
      <c r="C95" s="93">
        <v>45183</v>
      </c>
      <c r="D95" t="s">
        <v>6541</v>
      </c>
      <c r="E95" t="s">
        <v>6542</v>
      </c>
      <c r="F95" t="s">
        <v>6523</v>
      </c>
      <c r="G95" t="s">
        <v>6543</v>
      </c>
      <c r="H95" t="s">
        <v>6544</v>
      </c>
      <c r="I95" t="s">
        <v>6463</v>
      </c>
    </row>
    <row r="96" spans="1:9">
      <c r="A96" t="s">
        <v>2793</v>
      </c>
      <c r="B96" t="s">
        <v>1018</v>
      </c>
      <c r="C96" s="93">
        <v>45183</v>
      </c>
      <c r="D96" t="s">
        <v>6537</v>
      </c>
      <c r="E96" t="s">
        <v>6538</v>
      </c>
      <c r="F96" t="s">
        <v>6523</v>
      </c>
      <c r="G96" t="s">
        <v>6539</v>
      </c>
      <c r="H96" t="s">
        <v>6540</v>
      </c>
      <c r="I96" t="s">
        <v>6463</v>
      </c>
    </row>
    <row r="97" spans="1:9">
      <c r="A97" t="s">
        <v>2793</v>
      </c>
      <c r="B97" t="s">
        <v>6458</v>
      </c>
      <c r="C97" s="93">
        <v>45182</v>
      </c>
      <c r="D97" t="s">
        <v>6533</v>
      </c>
      <c r="E97" t="s">
        <v>6545</v>
      </c>
      <c r="F97" t="s">
        <v>6523</v>
      </c>
      <c r="G97" t="s">
        <v>6546</v>
      </c>
      <c r="H97" t="s">
        <v>6547</v>
      </c>
      <c r="I97" t="s">
        <v>6463</v>
      </c>
    </row>
    <row r="98" spans="1:9">
      <c r="A98" t="s">
        <v>2793</v>
      </c>
      <c r="B98" t="s">
        <v>1018</v>
      </c>
      <c r="C98" s="93">
        <v>45182</v>
      </c>
      <c r="D98" t="s">
        <v>6548</v>
      </c>
      <c r="E98" t="s">
        <v>6549</v>
      </c>
      <c r="F98" t="s">
        <v>6523</v>
      </c>
      <c r="G98" t="s">
        <v>6550</v>
      </c>
      <c r="H98" t="s">
        <v>6551</v>
      </c>
      <c r="I98" t="s">
        <v>6457</v>
      </c>
    </row>
    <row r="99" spans="1:9">
      <c r="A99" t="s">
        <v>2793</v>
      </c>
      <c r="B99" t="s">
        <v>6458</v>
      </c>
      <c r="C99" s="93">
        <v>45181</v>
      </c>
      <c r="D99" t="s">
        <v>6533</v>
      </c>
      <c r="E99" t="s">
        <v>6552</v>
      </c>
      <c r="F99" t="s">
        <v>6523</v>
      </c>
      <c r="G99" t="s">
        <v>6553</v>
      </c>
      <c r="H99" t="s">
        <v>6554</v>
      </c>
      <c r="I99" t="s">
        <v>6463</v>
      </c>
    </row>
    <row r="100" spans="1:9">
      <c r="A100" t="s">
        <v>2793</v>
      </c>
      <c r="B100" t="s">
        <v>1018</v>
      </c>
      <c r="C100" s="93">
        <v>45181</v>
      </c>
      <c r="D100" t="s">
        <v>6555</v>
      </c>
      <c r="E100" t="s">
        <v>6556</v>
      </c>
      <c r="F100" t="s">
        <v>6523</v>
      </c>
      <c r="G100" t="s">
        <v>6557</v>
      </c>
      <c r="H100" t="s">
        <v>6497</v>
      </c>
      <c r="I100" t="s">
        <v>6463</v>
      </c>
    </row>
    <row r="101" spans="1:9">
      <c r="A101" t="s">
        <v>2793</v>
      </c>
      <c r="B101" t="s">
        <v>1018</v>
      </c>
      <c r="C101" s="93">
        <v>45181</v>
      </c>
      <c r="D101" t="s">
        <v>6555</v>
      </c>
      <c r="E101" t="s">
        <v>6558</v>
      </c>
      <c r="F101" t="s">
        <v>6523</v>
      </c>
      <c r="G101" t="s">
        <v>6559</v>
      </c>
      <c r="H101" t="s">
        <v>6497</v>
      </c>
      <c r="I101" t="s">
        <v>6457</v>
      </c>
    </row>
    <row r="102" spans="1:9">
      <c r="A102" t="s">
        <v>2793</v>
      </c>
      <c r="B102" t="s">
        <v>1018</v>
      </c>
      <c r="C102" s="93">
        <v>45181</v>
      </c>
      <c r="D102" t="s">
        <v>6560</v>
      </c>
      <c r="E102" t="s">
        <v>6561</v>
      </c>
      <c r="F102" t="s">
        <v>6523</v>
      </c>
      <c r="G102" t="s">
        <v>6562</v>
      </c>
      <c r="H102" t="s">
        <v>6563</v>
      </c>
      <c r="I102" t="s">
        <v>6463</v>
      </c>
    </row>
    <row r="103" spans="1:9">
      <c r="A103" t="s">
        <v>2793</v>
      </c>
      <c r="B103" t="s">
        <v>6458</v>
      </c>
      <c r="C103" s="93">
        <v>45180</v>
      </c>
      <c r="D103" t="s">
        <v>6564</v>
      </c>
      <c r="E103" t="s">
        <v>6565</v>
      </c>
      <c r="F103" t="s">
        <v>6523</v>
      </c>
      <c r="G103" t="s">
        <v>6566</v>
      </c>
      <c r="H103" t="s">
        <v>6567</v>
      </c>
      <c r="I103" t="s">
        <v>6463</v>
      </c>
    </row>
    <row r="104" spans="1:9">
      <c r="A104" t="s">
        <v>2793</v>
      </c>
      <c r="B104" t="s">
        <v>1018</v>
      </c>
      <c r="C104" s="93">
        <v>45180</v>
      </c>
      <c r="D104" t="s">
        <v>6568</v>
      </c>
      <c r="E104" t="s">
        <v>6569</v>
      </c>
      <c r="F104" t="s">
        <v>6523</v>
      </c>
      <c r="G104" t="s">
        <v>6570</v>
      </c>
      <c r="H104" t="s">
        <v>6571</v>
      </c>
      <c r="I104" t="s">
        <v>6463</v>
      </c>
    </row>
    <row r="105" spans="1:9">
      <c r="A105" t="s">
        <v>2793</v>
      </c>
      <c r="B105" t="s">
        <v>3053</v>
      </c>
      <c r="C105" s="93">
        <v>45176</v>
      </c>
      <c r="D105" t="s">
        <v>6572</v>
      </c>
      <c r="E105" t="s">
        <v>6573</v>
      </c>
      <c r="F105" t="s">
        <v>6523</v>
      </c>
      <c r="G105" t="s">
        <v>6574</v>
      </c>
      <c r="H105" t="s">
        <v>6575</v>
      </c>
      <c r="I105" t="s">
        <v>6463</v>
      </c>
    </row>
    <row r="106" spans="1:9">
      <c r="A106" t="s">
        <v>2793</v>
      </c>
      <c r="B106" t="s">
        <v>1018</v>
      </c>
      <c r="C106" s="93">
        <v>45176</v>
      </c>
      <c r="D106" t="s">
        <v>6576</v>
      </c>
      <c r="E106" t="s">
        <v>6577</v>
      </c>
      <c r="F106" t="s">
        <v>6523</v>
      </c>
      <c r="G106" t="s">
        <v>6578</v>
      </c>
      <c r="H106" t="s">
        <v>6471</v>
      </c>
      <c r="I106" t="s">
        <v>6463</v>
      </c>
    </row>
    <row r="107" spans="1:9">
      <c r="A107" t="s">
        <v>2793</v>
      </c>
      <c r="B107" t="s">
        <v>6458</v>
      </c>
      <c r="C107" s="93">
        <v>45175</v>
      </c>
      <c r="D107" t="s">
        <v>6564</v>
      </c>
      <c r="E107" t="s">
        <v>6579</v>
      </c>
      <c r="F107" t="s">
        <v>6523</v>
      </c>
      <c r="G107" t="s">
        <v>6580</v>
      </c>
      <c r="H107" t="s">
        <v>6504</v>
      </c>
      <c r="I107" t="s">
        <v>6463</v>
      </c>
    </row>
    <row r="108" spans="1:9">
      <c r="A108" t="s">
        <v>2793</v>
      </c>
      <c r="B108" t="s">
        <v>1018</v>
      </c>
      <c r="C108" s="93">
        <v>45175</v>
      </c>
      <c r="D108" t="s">
        <v>6581</v>
      </c>
      <c r="E108" t="s">
        <v>6582</v>
      </c>
      <c r="F108" t="s">
        <v>6523</v>
      </c>
      <c r="G108" t="s">
        <v>6583</v>
      </c>
      <c r="H108" t="s">
        <v>6584</v>
      </c>
      <c r="I108" t="s">
        <v>6463</v>
      </c>
    </row>
    <row r="109" spans="1:9">
      <c r="A109" t="s">
        <v>2793</v>
      </c>
      <c r="B109" t="s">
        <v>1018</v>
      </c>
      <c r="C109" s="93">
        <v>45174</v>
      </c>
      <c r="D109" t="s">
        <v>6589</v>
      </c>
      <c r="E109" t="s">
        <v>6590</v>
      </c>
      <c r="F109" t="s">
        <v>6523</v>
      </c>
      <c r="G109" t="s">
        <v>6591</v>
      </c>
      <c r="H109" t="s">
        <v>6592</v>
      </c>
      <c r="I109" t="s">
        <v>6457</v>
      </c>
    </row>
    <row r="110" spans="1:9">
      <c r="A110" t="s">
        <v>2793</v>
      </c>
      <c r="B110" t="s">
        <v>1018</v>
      </c>
      <c r="C110" s="93">
        <v>45174</v>
      </c>
      <c r="D110" t="s">
        <v>6585</v>
      </c>
      <c r="E110" t="s">
        <v>6586</v>
      </c>
      <c r="F110" t="s">
        <v>6523</v>
      </c>
      <c r="G110" t="s">
        <v>6587</v>
      </c>
      <c r="H110" t="s">
        <v>6588</v>
      </c>
      <c r="I110" t="s">
        <v>6463</v>
      </c>
    </row>
    <row r="111" spans="1:9">
      <c r="A111" t="s">
        <v>2793</v>
      </c>
      <c r="B111" t="s">
        <v>6458</v>
      </c>
      <c r="C111" s="93">
        <v>45166</v>
      </c>
      <c r="D111" t="s">
        <v>6593</v>
      </c>
      <c r="E111" t="s">
        <v>6594</v>
      </c>
      <c r="F111" t="s">
        <v>6523</v>
      </c>
      <c r="G111" t="s">
        <v>6595</v>
      </c>
      <c r="H111" t="s">
        <v>6495</v>
      </c>
      <c r="I111" t="s">
        <v>6463</v>
      </c>
    </row>
    <row r="112" spans="1:9">
      <c r="A112" t="s">
        <v>2793</v>
      </c>
      <c r="B112" t="s">
        <v>1018</v>
      </c>
      <c r="C112" s="93">
        <v>45166</v>
      </c>
      <c r="D112" t="s">
        <v>6596</v>
      </c>
      <c r="E112" t="s">
        <v>6597</v>
      </c>
      <c r="F112" t="s">
        <v>6523</v>
      </c>
      <c r="G112" t="s">
        <v>6598</v>
      </c>
      <c r="H112" t="s">
        <v>6599</v>
      </c>
      <c r="I112" t="s">
        <v>6463</v>
      </c>
    </row>
    <row r="113" spans="1:9">
      <c r="A113" t="s">
        <v>2793</v>
      </c>
      <c r="B113" t="s">
        <v>1018</v>
      </c>
      <c r="C113" s="93">
        <v>45162</v>
      </c>
      <c r="D113" t="s">
        <v>6603</v>
      </c>
      <c r="E113" t="s">
        <v>6604</v>
      </c>
      <c r="F113" t="s">
        <v>6523</v>
      </c>
      <c r="G113" t="s">
        <v>6470</v>
      </c>
      <c r="H113" t="s">
        <v>6605</v>
      </c>
      <c r="I113" t="s">
        <v>6463</v>
      </c>
    </row>
    <row r="114" spans="1:9">
      <c r="A114" t="s">
        <v>2793</v>
      </c>
      <c r="B114" t="s">
        <v>1018</v>
      </c>
      <c r="C114" s="93">
        <v>45162</v>
      </c>
      <c r="D114" t="s">
        <v>6600</v>
      </c>
      <c r="E114" t="s">
        <v>6601</v>
      </c>
      <c r="F114" t="s">
        <v>6523</v>
      </c>
      <c r="G114" t="s">
        <v>6602</v>
      </c>
      <c r="H114" t="s">
        <v>6476</v>
      </c>
      <c r="I114" t="s">
        <v>6463</v>
      </c>
    </row>
    <row r="115" spans="1:9">
      <c r="A115" t="s">
        <v>2793</v>
      </c>
      <c r="B115" t="s">
        <v>6458</v>
      </c>
      <c r="C115" s="93">
        <v>45161</v>
      </c>
      <c r="D115" t="s">
        <v>6593</v>
      </c>
      <c r="E115" t="s">
        <v>6606</v>
      </c>
      <c r="F115" t="s">
        <v>6523</v>
      </c>
      <c r="G115" t="s">
        <v>6607</v>
      </c>
      <c r="H115" t="s">
        <v>6608</v>
      </c>
      <c r="I115" t="s">
        <v>6463</v>
      </c>
    </row>
    <row r="116" spans="1:9">
      <c r="A116" t="s">
        <v>2793</v>
      </c>
      <c r="B116" t="s">
        <v>1018</v>
      </c>
      <c r="C116" s="93">
        <v>45160</v>
      </c>
      <c r="D116" t="s">
        <v>6613</v>
      </c>
      <c r="E116" t="s">
        <v>6614</v>
      </c>
      <c r="F116" t="s">
        <v>6523</v>
      </c>
      <c r="G116" t="s">
        <v>6615</v>
      </c>
      <c r="H116" t="s">
        <v>6616</v>
      </c>
      <c r="I116" t="s">
        <v>6463</v>
      </c>
    </row>
    <row r="117" spans="1:9">
      <c r="A117" t="s">
        <v>2793</v>
      </c>
      <c r="B117" t="s">
        <v>1018</v>
      </c>
      <c r="C117" s="93">
        <v>45160</v>
      </c>
      <c r="D117" t="s">
        <v>6609</v>
      </c>
      <c r="E117" t="s">
        <v>6610</v>
      </c>
      <c r="F117" t="s">
        <v>6523</v>
      </c>
      <c r="G117" t="s">
        <v>6611</v>
      </c>
      <c r="H117" t="s">
        <v>6612</v>
      </c>
      <c r="I117" t="s">
        <v>6463</v>
      </c>
    </row>
    <row r="118" spans="1:9">
      <c r="A118" t="s">
        <v>2793</v>
      </c>
      <c r="B118" t="s">
        <v>6458</v>
      </c>
      <c r="C118" s="93">
        <v>45159</v>
      </c>
      <c r="D118" t="s">
        <v>6533</v>
      </c>
      <c r="E118" t="s">
        <v>6620</v>
      </c>
      <c r="F118" t="s">
        <v>6523</v>
      </c>
      <c r="G118" t="s">
        <v>6621</v>
      </c>
      <c r="H118" t="s">
        <v>6619</v>
      </c>
      <c r="I118" t="s">
        <v>6463</v>
      </c>
    </row>
    <row r="119" spans="1:9">
      <c r="A119" t="s">
        <v>2793</v>
      </c>
      <c r="B119" t="s">
        <v>6458</v>
      </c>
      <c r="C119" s="93">
        <v>45159</v>
      </c>
      <c r="D119" t="s">
        <v>6617</v>
      </c>
      <c r="E119" t="s">
        <v>6618</v>
      </c>
      <c r="F119" t="s">
        <v>6523</v>
      </c>
      <c r="G119" t="s">
        <v>6491</v>
      </c>
      <c r="H119" t="s">
        <v>6619</v>
      </c>
      <c r="I119" t="s">
        <v>6463</v>
      </c>
    </row>
    <row r="120" spans="1:9">
      <c r="A120" t="s">
        <v>2793</v>
      </c>
      <c r="B120" t="s">
        <v>1018</v>
      </c>
      <c r="C120" s="93">
        <v>45159</v>
      </c>
      <c r="D120" t="s">
        <v>6622</v>
      </c>
      <c r="E120" t="s">
        <v>6623</v>
      </c>
      <c r="F120" t="s">
        <v>6523</v>
      </c>
      <c r="G120" t="s">
        <v>6624</v>
      </c>
      <c r="H120" t="s">
        <v>6554</v>
      </c>
      <c r="I120" t="s">
        <v>6463</v>
      </c>
    </row>
    <row r="121" spans="1:9">
      <c r="A121" t="s">
        <v>2793</v>
      </c>
      <c r="B121" t="s">
        <v>1018</v>
      </c>
      <c r="C121" s="93">
        <v>45155</v>
      </c>
      <c r="D121" t="s">
        <v>6625</v>
      </c>
      <c r="E121" t="s">
        <v>6629</v>
      </c>
      <c r="F121" t="s">
        <v>6523</v>
      </c>
      <c r="G121" t="s">
        <v>6630</v>
      </c>
      <c r="H121" t="s">
        <v>6628</v>
      </c>
      <c r="I121" t="s">
        <v>6463</v>
      </c>
    </row>
    <row r="122" spans="1:9">
      <c r="A122" t="s">
        <v>2793</v>
      </c>
      <c r="B122" t="s">
        <v>1018</v>
      </c>
      <c r="C122" s="93">
        <v>45155</v>
      </c>
      <c r="D122" t="s">
        <v>6625</v>
      </c>
      <c r="E122" t="s">
        <v>6626</v>
      </c>
      <c r="F122" t="s">
        <v>6523</v>
      </c>
      <c r="G122" t="s">
        <v>6627</v>
      </c>
      <c r="H122" t="s">
        <v>6628</v>
      </c>
      <c r="I122" t="s">
        <v>6463</v>
      </c>
    </row>
    <row r="123" spans="1:9">
      <c r="A123" t="s">
        <v>2793</v>
      </c>
      <c r="B123" t="s">
        <v>1018</v>
      </c>
      <c r="C123" s="93">
        <v>45155</v>
      </c>
      <c r="D123" t="s">
        <v>6631</v>
      </c>
      <c r="E123" t="s">
        <v>6632</v>
      </c>
      <c r="F123" t="s">
        <v>6523</v>
      </c>
      <c r="G123" t="s">
        <v>6633</v>
      </c>
      <c r="H123" t="s">
        <v>6634</v>
      </c>
      <c r="I123" t="s">
        <v>6463</v>
      </c>
    </row>
    <row r="124" spans="1:9">
      <c r="A124" t="s">
        <v>2793</v>
      </c>
      <c r="B124" t="s">
        <v>6458</v>
      </c>
      <c r="C124" s="93">
        <v>45154</v>
      </c>
      <c r="D124" t="s">
        <v>6533</v>
      </c>
      <c r="E124" t="s">
        <v>6635</v>
      </c>
      <c r="F124" t="s">
        <v>6523</v>
      </c>
      <c r="G124" t="s">
        <v>6636</v>
      </c>
      <c r="H124" t="s">
        <v>6531</v>
      </c>
      <c r="I124" t="s">
        <v>6463</v>
      </c>
    </row>
    <row r="125" spans="1:9">
      <c r="A125" t="s">
        <v>2793</v>
      </c>
      <c r="B125" t="s">
        <v>1018</v>
      </c>
      <c r="C125" s="93">
        <v>45154</v>
      </c>
      <c r="D125" t="s">
        <v>6600</v>
      </c>
      <c r="E125" t="s">
        <v>6637</v>
      </c>
      <c r="F125" t="s">
        <v>6523</v>
      </c>
      <c r="G125" t="s">
        <v>6638</v>
      </c>
      <c r="H125" t="s">
        <v>6639</v>
      </c>
      <c r="I125" t="s">
        <v>6532</v>
      </c>
    </row>
    <row r="126" spans="1:9">
      <c r="A126" t="s">
        <v>2793</v>
      </c>
      <c r="B126" t="s">
        <v>1018</v>
      </c>
      <c r="C126" s="93">
        <v>45153</v>
      </c>
      <c r="D126" t="s">
        <v>6644</v>
      </c>
      <c r="E126" t="s">
        <v>6645</v>
      </c>
      <c r="F126" t="s">
        <v>6523</v>
      </c>
      <c r="G126" t="s">
        <v>6646</v>
      </c>
      <c r="H126" t="s">
        <v>6467</v>
      </c>
      <c r="I126" t="s">
        <v>6463</v>
      </c>
    </row>
    <row r="127" spans="1:9">
      <c r="A127" t="s">
        <v>2793</v>
      </c>
      <c r="B127" t="s">
        <v>1018</v>
      </c>
      <c r="C127" s="93">
        <v>45153</v>
      </c>
      <c r="D127" t="s">
        <v>6640</v>
      </c>
      <c r="E127" t="s">
        <v>6641</v>
      </c>
      <c r="F127" t="s">
        <v>6523</v>
      </c>
      <c r="G127" t="s">
        <v>6475</v>
      </c>
      <c r="H127" t="s">
        <v>6642</v>
      </c>
      <c r="I127" t="s">
        <v>6463</v>
      </c>
    </row>
    <row r="128" spans="1:9">
      <c r="A128" t="s">
        <v>2793</v>
      </c>
      <c r="B128" t="s">
        <v>1018</v>
      </c>
      <c r="C128" s="93">
        <v>45153</v>
      </c>
      <c r="D128" t="s">
        <v>6640</v>
      </c>
      <c r="E128" t="s">
        <v>6643</v>
      </c>
      <c r="F128" t="s">
        <v>6523</v>
      </c>
      <c r="G128" t="s">
        <v>6478</v>
      </c>
      <c r="H128" t="s">
        <v>6471</v>
      </c>
      <c r="I128" t="s">
        <v>6463</v>
      </c>
    </row>
    <row r="129" spans="1:9">
      <c r="A129" t="s">
        <v>2793</v>
      </c>
      <c r="B129" t="s">
        <v>6458</v>
      </c>
      <c r="C129" s="93">
        <v>45152</v>
      </c>
      <c r="D129" t="s">
        <v>6647</v>
      </c>
      <c r="E129" t="s">
        <v>6648</v>
      </c>
      <c r="F129" t="s">
        <v>6523</v>
      </c>
      <c r="G129" t="s">
        <v>6649</v>
      </c>
      <c r="H129" t="s">
        <v>6495</v>
      </c>
      <c r="I129" t="s">
        <v>6457</v>
      </c>
    </row>
    <row r="130" spans="1:9">
      <c r="A130" t="s">
        <v>2793</v>
      </c>
      <c r="B130" t="s">
        <v>1018</v>
      </c>
      <c r="C130" s="93">
        <v>45152</v>
      </c>
      <c r="D130" t="s">
        <v>6650</v>
      </c>
      <c r="E130" t="s">
        <v>6651</v>
      </c>
      <c r="F130" t="s">
        <v>6523</v>
      </c>
      <c r="G130" t="s">
        <v>6652</v>
      </c>
      <c r="H130" t="s">
        <v>6554</v>
      </c>
      <c r="I130" t="s">
        <v>6457</v>
      </c>
    </row>
    <row r="131" spans="1:9">
      <c r="A131" t="s">
        <v>2793</v>
      </c>
      <c r="B131" t="s">
        <v>3053</v>
      </c>
      <c r="C131" s="93">
        <v>45148</v>
      </c>
      <c r="D131" t="s">
        <v>6653</v>
      </c>
      <c r="E131" t="s">
        <v>6654</v>
      </c>
      <c r="F131" t="s">
        <v>6523</v>
      </c>
      <c r="G131" t="s">
        <v>6655</v>
      </c>
      <c r="H131" t="s">
        <v>6656</v>
      </c>
      <c r="I131" t="s">
        <v>6463</v>
      </c>
    </row>
    <row r="132" spans="1:9">
      <c r="A132" t="s">
        <v>2793</v>
      </c>
      <c r="B132" t="s">
        <v>1018</v>
      </c>
      <c r="C132" s="93">
        <v>45148</v>
      </c>
      <c r="D132" t="s">
        <v>6657</v>
      </c>
      <c r="E132" t="s">
        <v>6661</v>
      </c>
      <c r="F132" t="s">
        <v>6523</v>
      </c>
      <c r="G132" t="s">
        <v>6487</v>
      </c>
      <c r="H132" t="s">
        <v>6660</v>
      </c>
      <c r="I132" t="s">
        <v>6463</v>
      </c>
    </row>
    <row r="133" spans="1:9">
      <c r="A133" t="s">
        <v>2793</v>
      </c>
      <c r="B133" t="s">
        <v>1018</v>
      </c>
      <c r="C133" s="93">
        <v>45148</v>
      </c>
      <c r="D133" t="s">
        <v>6657</v>
      </c>
      <c r="E133" t="s">
        <v>6658</v>
      </c>
      <c r="F133" t="s">
        <v>6523</v>
      </c>
      <c r="G133" t="s">
        <v>6659</v>
      </c>
      <c r="H133" t="s">
        <v>6660</v>
      </c>
      <c r="I133" t="s">
        <v>6463</v>
      </c>
    </row>
    <row r="134" spans="1:9">
      <c r="A134" t="s">
        <v>2793</v>
      </c>
      <c r="B134" t="s">
        <v>6458</v>
      </c>
      <c r="C134" s="93">
        <v>45147</v>
      </c>
      <c r="D134" t="s">
        <v>6593</v>
      </c>
      <c r="E134" t="s">
        <v>6662</v>
      </c>
      <c r="F134" t="s">
        <v>6523</v>
      </c>
      <c r="G134" t="s">
        <v>6535</v>
      </c>
      <c r="H134" t="s">
        <v>6663</v>
      </c>
      <c r="I134" t="s">
        <v>6463</v>
      </c>
    </row>
    <row r="135" spans="1:9">
      <c r="A135" t="s">
        <v>2793</v>
      </c>
      <c r="B135" t="s">
        <v>1018</v>
      </c>
      <c r="C135" s="93">
        <v>45147</v>
      </c>
      <c r="D135" t="s">
        <v>6664</v>
      </c>
      <c r="E135" t="s">
        <v>6665</v>
      </c>
      <c r="F135" t="s">
        <v>6523</v>
      </c>
      <c r="G135" t="s">
        <v>6666</v>
      </c>
      <c r="H135" t="s">
        <v>6667</v>
      </c>
      <c r="I135" t="s">
        <v>6463</v>
      </c>
    </row>
    <row r="136" spans="1:9">
      <c r="A136" t="s">
        <v>2793</v>
      </c>
      <c r="B136" t="s">
        <v>1018</v>
      </c>
      <c r="C136" s="93">
        <v>45146</v>
      </c>
      <c r="D136" t="s">
        <v>6673</v>
      </c>
      <c r="E136" t="s">
        <v>6674</v>
      </c>
      <c r="F136" t="s">
        <v>6523</v>
      </c>
      <c r="G136" t="s">
        <v>6507</v>
      </c>
      <c r="H136" t="s">
        <v>6471</v>
      </c>
      <c r="I136" t="s">
        <v>6463</v>
      </c>
    </row>
    <row r="137" spans="1:9">
      <c r="A137" t="s">
        <v>2793</v>
      </c>
      <c r="B137" t="s">
        <v>1018</v>
      </c>
      <c r="C137" s="93">
        <v>45146</v>
      </c>
      <c r="D137" t="s">
        <v>6668</v>
      </c>
      <c r="E137" t="s">
        <v>6671</v>
      </c>
      <c r="F137" t="s">
        <v>6523</v>
      </c>
      <c r="G137" t="s">
        <v>6672</v>
      </c>
      <c r="H137" t="s">
        <v>6488</v>
      </c>
      <c r="I137" t="s">
        <v>6463</v>
      </c>
    </row>
    <row r="138" spans="1:9">
      <c r="A138" t="s">
        <v>2793</v>
      </c>
      <c r="B138" t="s">
        <v>1018</v>
      </c>
      <c r="C138" s="93">
        <v>45146</v>
      </c>
      <c r="D138" t="s">
        <v>6668</v>
      </c>
      <c r="E138" t="s">
        <v>6669</v>
      </c>
      <c r="F138" t="s">
        <v>6523</v>
      </c>
      <c r="G138" t="s">
        <v>6670</v>
      </c>
      <c r="H138" t="s">
        <v>6488</v>
      </c>
      <c r="I138" t="s">
        <v>6463</v>
      </c>
    </row>
    <row r="139" spans="1:9">
      <c r="A139" t="s">
        <v>2793</v>
      </c>
      <c r="B139" t="s">
        <v>6458</v>
      </c>
      <c r="C139" s="93">
        <v>45145</v>
      </c>
      <c r="D139" t="s">
        <v>6593</v>
      </c>
      <c r="E139" t="s">
        <v>6677</v>
      </c>
      <c r="F139" t="s">
        <v>6523</v>
      </c>
      <c r="G139" t="s">
        <v>6595</v>
      </c>
      <c r="H139" t="s">
        <v>6676</v>
      </c>
      <c r="I139" t="s">
        <v>6463</v>
      </c>
    </row>
    <row r="140" spans="1:9">
      <c r="A140" t="s">
        <v>2793</v>
      </c>
      <c r="B140" t="s">
        <v>6458</v>
      </c>
      <c r="C140" s="93">
        <v>45145</v>
      </c>
      <c r="D140" t="s">
        <v>6533</v>
      </c>
      <c r="E140" t="s">
        <v>6675</v>
      </c>
      <c r="F140" t="s">
        <v>6523</v>
      </c>
      <c r="G140" t="s">
        <v>6621</v>
      </c>
      <c r="H140" t="s">
        <v>6676</v>
      </c>
      <c r="I140" t="s">
        <v>6463</v>
      </c>
    </row>
    <row r="141" spans="1:9">
      <c r="A141" t="s">
        <v>2793</v>
      </c>
      <c r="B141" t="s">
        <v>1018</v>
      </c>
      <c r="C141" s="93">
        <v>45145</v>
      </c>
      <c r="D141" t="s">
        <v>6678</v>
      </c>
      <c r="E141" t="s">
        <v>6682</v>
      </c>
      <c r="F141" t="s">
        <v>6523</v>
      </c>
      <c r="G141" t="s">
        <v>6683</v>
      </c>
      <c r="H141" t="s">
        <v>6684</v>
      </c>
      <c r="I141" t="s">
        <v>6463</v>
      </c>
    </row>
    <row r="142" spans="1:9">
      <c r="A142" t="s">
        <v>2793</v>
      </c>
      <c r="B142" t="s">
        <v>1018</v>
      </c>
      <c r="C142" s="93">
        <v>45145</v>
      </c>
      <c r="D142" t="s">
        <v>6678</v>
      </c>
      <c r="E142" t="s">
        <v>6679</v>
      </c>
      <c r="F142" t="s">
        <v>6523</v>
      </c>
      <c r="G142" t="s">
        <v>6680</v>
      </c>
      <c r="H142" t="s">
        <v>6681</v>
      </c>
      <c r="I142" t="s">
        <v>6463</v>
      </c>
    </row>
    <row r="143" spans="1:9">
      <c r="A143" t="s">
        <v>2793</v>
      </c>
      <c r="B143" t="s">
        <v>1018</v>
      </c>
      <c r="C143" s="93">
        <v>45141</v>
      </c>
      <c r="D143" t="s">
        <v>6631</v>
      </c>
      <c r="E143" t="s">
        <v>6685</v>
      </c>
      <c r="F143" t="s">
        <v>6523</v>
      </c>
      <c r="G143" t="s">
        <v>6686</v>
      </c>
      <c r="H143" t="s">
        <v>6687</v>
      </c>
      <c r="I143" t="s">
        <v>6463</v>
      </c>
    </row>
    <row r="144" spans="1:9">
      <c r="A144" t="s">
        <v>2793</v>
      </c>
      <c r="B144" t="s">
        <v>1018</v>
      </c>
      <c r="C144" s="93">
        <v>45140</v>
      </c>
      <c r="D144" t="s">
        <v>6688</v>
      </c>
      <c r="E144" t="s">
        <v>6689</v>
      </c>
      <c r="F144" t="s">
        <v>6523</v>
      </c>
      <c r="G144" t="s">
        <v>6690</v>
      </c>
      <c r="H144" t="s">
        <v>6500</v>
      </c>
      <c r="I144" t="s">
        <v>6463</v>
      </c>
    </row>
    <row r="145" spans="1:9">
      <c r="A145" t="s">
        <v>2793</v>
      </c>
      <c r="B145" t="s">
        <v>1018</v>
      </c>
      <c r="C145" s="93">
        <v>45140</v>
      </c>
      <c r="D145" t="s">
        <v>6691</v>
      </c>
      <c r="E145" t="s">
        <v>6692</v>
      </c>
      <c r="F145" t="s">
        <v>6523</v>
      </c>
      <c r="G145" t="s">
        <v>6693</v>
      </c>
      <c r="H145" t="s">
        <v>6504</v>
      </c>
      <c r="I145" t="s">
        <v>6463</v>
      </c>
    </row>
    <row r="146" spans="1:9">
      <c r="A146" t="s">
        <v>2793</v>
      </c>
      <c r="B146" t="s">
        <v>1018</v>
      </c>
      <c r="C146" s="93">
        <v>45139</v>
      </c>
      <c r="D146" t="s">
        <v>6691</v>
      </c>
      <c r="E146" t="s">
        <v>6697</v>
      </c>
      <c r="F146" t="s">
        <v>6523</v>
      </c>
      <c r="G146" t="s">
        <v>6698</v>
      </c>
      <c r="H146" t="s">
        <v>6699</v>
      </c>
      <c r="I146" t="s">
        <v>6463</v>
      </c>
    </row>
    <row r="147" spans="1:9">
      <c r="A147" t="s">
        <v>2793</v>
      </c>
      <c r="B147" t="s">
        <v>1018</v>
      </c>
      <c r="C147" s="93">
        <v>45139</v>
      </c>
      <c r="D147" t="s">
        <v>6694</v>
      </c>
      <c r="E147" t="s">
        <v>6695</v>
      </c>
      <c r="F147" t="s">
        <v>6523</v>
      </c>
      <c r="G147" t="s">
        <v>6578</v>
      </c>
      <c r="H147" t="s">
        <v>6696</v>
      </c>
      <c r="I147" t="s">
        <v>6463</v>
      </c>
    </row>
    <row r="148" spans="1:9">
      <c r="A148" t="s">
        <v>2793</v>
      </c>
      <c r="B148" t="s">
        <v>6458</v>
      </c>
      <c r="C148" s="93">
        <v>45138</v>
      </c>
      <c r="D148" t="s">
        <v>6617</v>
      </c>
      <c r="E148" t="s">
        <v>6700</v>
      </c>
      <c r="F148" t="s">
        <v>6523</v>
      </c>
      <c r="G148" t="s">
        <v>6701</v>
      </c>
      <c r="H148" t="s">
        <v>6497</v>
      </c>
      <c r="I148" t="s">
        <v>6463</v>
      </c>
    </row>
    <row r="149" spans="1:9">
      <c r="A149" t="s">
        <v>2793</v>
      </c>
      <c r="B149" t="s">
        <v>1018</v>
      </c>
      <c r="C149" s="93">
        <v>45138</v>
      </c>
      <c r="D149" t="s">
        <v>6702</v>
      </c>
      <c r="E149" t="s">
        <v>6703</v>
      </c>
      <c r="F149" t="s">
        <v>6523</v>
      </c>
      <c r="G149" t="s">
        <v>6704</v>
      </c>
      <c r="H149" t="s">
        <v>6667</v>
      </c>
      <c r="I149" t="s">
        <v>6463</v>
      </c>
    </row>
    <row r="150" spans="1:9">
      <c r="A150" t="s">
        <v>2793</v>
      </c>
      <c r="B150" t="s">
        <v>1018</v>
      </c>
      <c r="C150" s="93">
        <v>45134</v>
      </c>
      <c r="D150" t="s">
        <v>6705</v>
      </c>
      <c r="E150" t="s">
        <v>6706</v>
      </c>
      <c r="F150" t="s">
        <v>6523</v>
      </c>
      <c r="G150" t="s">
        <v>6707</v>
      </c>
      <c r="H150" t="s">
        <v>6575</v>
      </c>
      <c r="I150" t="s">
        <v>6463</v>
      </c>
    </row>
    <row r="151" spans="1:9">
      <c r="A151" t="s">
        <v>2793</v>
      </c>
      <c r="B151" t="s">
        <v>1018</v>
      </c>
      <c r="C151" s="93">
        <v>45134</v>
      </c>
      <c r="D151" t="s">
        <v>6708</v>
      </c>
      <c r="E151" t="s">
        <v>6709</v>
      </c>
      <c r="F151" t="s">
        <v>6523</v>
      </c>
      <c r="G151" t="s">
        <v>6570</v>
      </c>
      <c r="H151" t="s">
        <v>6467</v>
      </c>
      <c r="I151" t="s">
        <v>6463</v>
      </c>
    </row>
    <row r="152" spans="1:9">
      <c r="A152" t="s">
        <v>2793</v>
      </c>
      <c r="B152" t="s">
        <v>6458</v>
      </c>
      <c r="C152" s="93">
        <v>45133</v>
      </c>
      <c r="D152" t="s">
        <v>6710</v>
      </c>
      <c r="E152" t="s">
        <v>6711</v>
      </c>
      <c r="F152" t="s">
        <v>6523</v>
      </c>
      <c r="G152" t="s">
        <v>6712</v>
      </c>
      <c r="H152" t="s">
        <v>6713</v>
      </c>
      <c r="I152" t="s">
        <v>6463</v>
      </c>
    </row>
    <row r="153" spans="1:9">
      <c r="A153" t="s">
        <v>2793</v>
      </c>
      <c r="B153" t="s">
        <v>1018</v>
      </c>
      <c r="C153" s="93">
        <v>45133</v>
      </c>
      <c r="D153" t="s">
        <v>6714</v>
      </c>
      <c r="E153" t="s">
        <v>6715</v>
      </c>
      <c r="F153" t="s">
        <v>6523</v>
      </c>
      <c r="G153" t="s">
        <v>6716</v>
      </c>
      <c r="H153" t="s">
        <v>6713</v>
      </c>
      <c r="I153" t="s">
        <v>6463</v>
      </c>
    </row>
    <row r="154" spans="1:9">
      <c r="A154" t="s">
        <v>2793</v>
      </c>
      <c r="B154" t="s">
        <v>1018</v>
      </c>
      <c r="C154" s="93">
        <v>45133</v>
      </c>
      <c r="D154" t="s">
        <v>6717</v>
      </c>
      <c r="E154" t="s">
        <v>6718</v>
      </c>
      <c r="F154" t="s">
        <v>6523</v>
      </c>
      <c r="G154" t="s">
        <v>6719</v>
      </c>
      <c r="H154" t="s">
        <v>6720</v>
      </c>
      <c r="I154" t="s">
        <v>6457</v>
      </c>
    </row>
    <row r="155" spans="1:9">
      <c r="A155" t="s">
        <v>2793</v>
      </c>
      <c r="B155" t="s">
        <v>1018</v>
      </c>
      <c r="C155" s="93">
        <v>45132</v>
      </c>
      <c r="D155" t="s">
        <v>6724</v>
      </c>
      <c r="E155" t="s">
        <v>6725</v>
      </c>
      <c r="F155" t="s">
        <v>6523</v>
      </c>
      <c r="G155" t="s">
        <v>6615</v>
      </c>
      <c r="H155" t="s">
        <v>6612</v>
      </c>
      <c r="I155" t="s">
        <v>6463</v>
      </c>
    </row>
    <row r="156" spans="1:9">
      <c r="A156" t="s">
        <v>2793</v>
      </c>
      <c r="B156" t="s">
        <v>1018</v>
      </c>
      <c r="C156" s="93">
        <v>45132</v>
      </c>
      <c r="D156" t="s">
        <v>6721</v>
      </c>
      <c r="E156" t="s">
        <v>6722</v>
      </c>
      <c r="F156" t="s">
        <v>6523</v>
      </c>
      <c r="G156" t="s">
        <v>6611</v>
      </c>
      <c r="H156" t="s">
        <v>6723</v>
      </c>
      <c r="I156" t="s">
        <v>6463</v>
      </c>
    </row>
    <row r="157" spans="1:9">
      <c r="A157" t="s">
        <v>2793</v>
      </c>
      <c r="B157" t="s">
        <v>6458</v>
      </c>
      <c r="C157" s="93">
        <v>45131</v>
      </c>
      <c r="D157" t="s">
        <v>6617</v>
      </c>
      <c r="E157" t="s">
        <v>6726</v>
      </c>
      <c r="F157" t="s">
        <v>6523</v>
      </c>
      <c r="G157" t="s">
        <v>6727</v>
      </c>
      <c r="H157" t="s">
        <v>6476</v>
      </c>
      <c r="I157" t="s">
        <v>6728</v>
      </c>
    </row>
    <row r="158" spans="1:9">
      <c r="A158" t="s">
        <v>2793</v>
      </c>
      <c r="B158" t="s">
        <v>1018</v>
      </c>
      <c r="C158" s="93">
        <v>45131</v>
      </c>
      <c r="D158" t="s">
        <v>6729</v>
      </c>
      <c r="E158" t="s">
        <v>6730</v>
      </c>
      <c r="F158" t="s">
        <v>6523</v>
      </c>
      <c r="G158" t="s">
        <v>6731</v>
      </c>
      <c r="H158" t="s">
        <v>6495</v>
      </c>
      <c r="I158" t="s">
        <v>6463</v>
      </c>
    </row>
    <row r="159" spans="1:9">
      <c r="A159" t="s">
        <v>2793</v>
      </c>
      <c r="B159" t="s">
        <v>6458</v>
      </c>
      <c r="C159" s="93">
        <v>45127</v>
      </c>
      <c r="D159" t="s">
        <v>6710</v>
      </c>
      <c r="E159" t="s">
        <v>6732</v>
      </c>
      <c r="F159" t="s">
        <v>6523</v>
      </c>
      <c r="G159" t="s">
        <v>6733</v>
      </c>
      <c r="H159" t="s">
        <v>6495</v>
      </c>
      <c r="I159" t="s">
        <v>6463</v>
      </c>
    </row>
    <row r="160" spans="1:9">
      <c r="A160" t="s">
        <v>2793</v>
      </c>
      <c r="B160" t="s">
        <v>1018</v>
      </c>
      <c r="C160" s="93">
        <v>45127</v>
      </c>
      <c r="D160" t="s">
        <v>6734</v>
      </c>
      <c r="E160" t="s">
        <v>6735</v>
      </c>
      <c r="F160" t="s">
        <v>6523</v>
      </c>
      <c r="G160" t="s">
        <v>6736</v>
      </c>
      <c r="H160" t="s">
        <v>6504</v>
      </c>
      <c r="I160" t="s">
        <v>6463</v>
      </c>
    </row>
    <row r="161" spans="1:9">
      <c r="A161" t="s">
        <v>2793</v>
      </c>
      <c r="B161" t="s">
        <v>1018</v>
      </c>
      <c r="C161" s="93">
        <v>45127</v>
      </c>
      <c r="D161" t="s">
        <v>6737</v>
      </c>
      <c r="E161" t="s">
        <v>6738</v>
      </c>
      <c r="F161" t="s">
        <v>6523</v>
      </c>
      <c r="G161" t="s">
        <v>6739</v>
      </c>
      <c r="H161" t="s">
        <v>6696</v>
      </c>
      <c r="I161" t="s">
        <v>6457</v>
      </c>
    </row>
    <row r="162" spans="1:9">
      <c r="A162" t="s">
        <v>2793</v>
      </c>
      <c r="B162" t="s">
        <v>1018</v>
      </c>
      <c r="C162" s="93">
        <v>45126</v>
      </c>
      <c r="D162" t="s">
        <v>6740</v>
      </c>
      <c r="E162" t="s">
        <v>6741</v>
      </c>
      <c r="F162" t="s">
        <v>6523</v>
      </c>
      <c r="G162" t="s">
        <v>6530</v>
      </c>
      <c r="H162" t="s">
        <v>6742</v>
      </c>
      <c r="I162" t="s">
        <v>6463</v>
      </c>
    </row>
    <row r="163" spans="1:9">
      <c r="A163" t="s">
        <v>2793</v>
      </c>
      <c r="B163" t="s">
        <v>6458</v>
      </c>
      <c r="C163" s="93">
        <v>45125</v>
      </c>
      <c r="D163" t="s">
        <v>6743</v>
      </c>
      <c r="E163" t="s">
        <v>6744</v>
      </c>
      <c r="F163" t="s">
        <v>6523</v>
      </c>
      <c r="G163" t="s">
        <v>6745</v>
      </c>
      <c r="H163" t="s">
        <v>6746</v>
      </c>
      <c r="I163" t="s">
        <v>6463</v>
      </c>
    </row>
    <row r="164" spans="1:9">
      <c r="A164" t="s">
        <v>2793</v>
      </c>
      <c r="B164" t="s">
        <v>1018</v>
      </c>
      <c r="C164" s="93">
        <v>45125</v>
      </c>
      <c r="D164" t="s">
        <v>6747</v>
      </c>
      <c r="E164" t="s">
        <v>6748</v>
      </c>
      <c r="F164" t="s">
        <v>6523</v>
      </c>
      <c r="G164" t="s">
        <v>6543</v>
      </c>
      <c r="H164" t="s">
        <v>6749</v>
      </c>
      <c r="I164" t="s">
        <v>6463</v>
      </c>
    </row>
    <row r="165" spans="1:9">
      <c r="A165" t="s">
        <v>2793</v>
      </c>
      <c r="B165" t="s">
        <v>6458</v>
      </c>
      <c r="C165" s="93">
        <v>45124</v>
      </c>
      <c r="D165" t="s">
        <v>6743</v>
      </c>
      <c r="E165" t="s">
        <v>6750</v>
      </c>
      <c r="F165" t="s">
        <v>6523</v>
      </c>
      <c r="G165" t="s">
        <v>6751</v>
      </c>
      <c r="H165" t="s">
        <v>6495</v>
      </c>
      <c r="I165" t="s">
        <v>6463</v>
      </c>
    </row>
    <row r="166" spans="1:9">
      <c r="A166" t="s">
        <v>2793</v>
      </c>
      <c r="B166" t="s">
        <v>1018</v>
      </c>
      <c r="C166" s="93">
        <v>45124</v>
      </c>
      <c r="D166" t="s">
        <v>6752</v>
      </c>
      <c r="E166" t="s">
        <v>6753</v>
      </c>
      <c r="F166" t="s">
        <v>6523</v>
      </c>
      <c r="G166" t="s">
        <v>6562</v>
      </c>
      <c r="H166" t="s">
        <v>6584</v>
      </c>
      <c r="I166" t="s">
        <v>6463</v>
      </c>
    </row>
    <row r="167" spans="1:9">
      <c r="A167" t="s">
        <v>2793</v>
      </c>
      <c r="B167" t="s">
        <v>6458</v>
      </c>
      <c r="C167" s="93">
        <v>45120</v>
      </c>
      <c r="D167" t="s">
        <v>6710</v>
      </c>
      <c r="E167" t="s">
        <v>6754</v>
      </c>
      <c r="F167" t="s">
        <v>6523</v>
      </c>
      <c r="G167" t="s">
        <v>6755</v>
      </c>
      <c r="H167" t="s">
        <v>6756</v>
      </c>
      <c r="I167" t="s">
        <v>6463</v>
      </c>
    </row>
    <row r="168" spans="1:9">
      <c r="A168" t="s">
        <v>2793</v>
      </c>
      <c r="B168" t="s">
        <v>1018</v>
      </c>
      <c r="C168" s="93">
        <v>45120</v>
      </c>
      <c r="D168" t="s">
        <v>6757</v>
      </c>
      <c r="E168" t="s">
        <v>6758</v>
      </c>
      <c r="F168" t="s">
        <v>6523</v>
      </c>
      <c r="G168" t="s">
        <v>6759</v>
      </c>
      <c r="H168" t="s">
        <v>6476</v>
      </c>
      <c r="I168" t="s">
        <v>6463</v>
      </c>
    </row>
    <row r="169" spans="1:9">
      <c r="A169" t="s">
        <v>2793</v>
      </c>
      <c r="B169" t="s">
        <v>6458</v>
      </c>
      <c r="C169" s="93">
        <v>45119</v>
      </c>
      <c r="D169" t="s">
        <v>6710</v>
      </c>
      <c r="E169" t="s">
        <v>6760</v>
      </c>
      <c r="F169" t="s">
        <v>6523</v>
      </c>
      <c r="G169" t="s">
        <v>6761</v>
      </c>
      <c r="H169" t="s">
        <v>6500</v>
      </c>
      <c r="I169" t="s">
        <v>6463</v>
      </c>
    </row>
    <row r="170" spans="1:9">
      <c r="A170" t="s">
        <v>2793</v>
      </c>
      <c r="B170" t="s">
        <v>1018</v>
      </c>
      <c r="C170" s="93">
        <v>45119</v>
      </c>
      <c r="D170" t="s">
        <v>6762</v>
      </c>
      <c r="E170" t="s">
        <v>6763</v>
      </c>
      <c r="F170" t="s">
        <v>6523</v>
      </c>
      <c r="G170" t="s">
        <v>6624</v>
      </c>
      <c r="H170" t="s">
        <v>6504</v>
      </c>
      <c r="I170" t="s">
        <v>6463</v>
      </c>
    </row>
    <row r="171" spans="1:9">
      <c r="A171" t="s">
        <v>2793</v>
      </c>
      <c r="B171" t="s">
        <v>1018</v>
      </c>
      <c r="C171" s="93">
        <v>45119</v>
      </c>
      <c r="D171" t="s">
        <v>6729</v>
      </c>
      <c r="E171" t="s">
        <v>6764</v>
      </c>
      <c r="F171" t="s">
        <v>6523</v>
      </c>
      <c r="G171" t="s">
        <v>6765</v>
      </c>
      <c r="H171" t="s">
        <v>6500</v>
      </c>
      <c r="I171" t="s">
        <v>6463</v>
      </c>
    </row>
    <row r="172" spans="1:9">
      <c r="A172" t="s">
        <v>2793</v>
      </c>
      <c r="B172" t="s">
        <v>6458</v>
      </c>
      <c r="C172" s="93">
        <v>45118</v>
      </c>
      <c r="D172" t="s">
        <v>6766</v>
      </c>
      <c r="E172" t="s">
        <v>6767</v>
      </c>
      <c r="F172" t="s">
        <v>6523</v>
      </c>
      <c r="G172" t="s">
        <v>6768</v>
      </c>
      <c r="H172" t="s">
        <v>6756</v>
      </c>
      <c r="I172" t="s">
        <v>6463</v>
      </c>
    </row>
    <row r="173" spans="1:9">
      <c r="A173" t="s">
        <v>2793</v>
      </c>
      <c r="B173" t="s">
        <v>1018</v>
      </c>
      <c r="C173" s="93">
        <v>45118</v>
      </c>
      <c r="D173" t="s">
        <v>6769</v>
      </c>
      <c r="E173" t="s">
        <v>6770</v>
      </c>
      <c r="F173" t="s">
        <v>6523</v>
      </c>
      <c r="G173" t="s">
        <v>6771</v>
      </c>
      <c r="H173" t="s">
        <v>6756</v>
      </c>
      <c r="I173" t="s">
        <v>6457</v>
      </c>
    </row>
    <row r="174" spans="1:9">
      <c r="A174" t="s">
        <v>2793</v>
      </c>
      <c r="B174" t="s">
        <v>1018</v>
      </c>
      <c r="C174" s="93">
        <v>45118</v>
      </c>
      <c r="D174" t="s">
        <v>6772</v>
      </c>
      <c r="E174" t="s">
        <v>6773</v>
      </c>
      <c r="F174" t="s">
        <v>6523</v>
      </c>
      <c r="G174" t="s">
        <v>6515</v>
      </c>
      <c r="H174" t="s">
        <v>6471</v>
      </c>
      <c r="I174" t="s">
        <v>6463</v>
      </c>
    </row>
    <row r="175" spans="1:9">
      <c r="A175" t="s">
        <v>2793</v>
      </c>
      <c r="B175" t="s">
        <v>1018</v>
      </c>
      <c r="C175" s="93">
        <v>45117</v>
      </c>
      <c r="D175" t="s">
        <v>6774</v>
      </c>
      <c r="E175" t="s">
        <v>6780</v>
      </c>
      <c r="F175" t="s">
        <v>6523</v>
      </c>
      <c r="G175" t="s">
        <v>6557</v>
      </c>
      <c r="H175" t="s">
        <v>6497</v>
      </c>
      <c r="I175" t="s">
        <v>6463</v>
      </c>
    </row>
    <row r="176" spans="1:9">
      <c r="A176" t="s">
        <v>2793</v>
      </c>
      <c r="B176" t="s">
        <v>1018</v>
      </c>
      <c r="C176" s="93">
        <v>45117</v>
      </c>
      <c r="D176" t="s">
        <v>6777</v>
      </c>
      <c r="E176" t="s">
        <v>6778</v>
      </c>
      <c r="F176" t="s">
        <v>6523</v>
      </c>
      <c r="G176" t="s">
        <v>6587</v>
      </c>
      <c r="H176" t="s">
        <v>6779</v>
      </c>
      <c r="I176" t="s">
        <v>6463</v>
      </c>
    </row>
    <row r="177" spans="1:9">
      <c r="A177" t="s">
        <v>2793</v>
      </c>
      <c r="B177" t="s">
        <v>1018</v>
      </c>
      <c r="C177" s="93">
        <v>45117</v>
      </c>
      <c r="D177" t="s">
        <v>6774</v>
      </c>
      <c r="E177" t="s">
        <v>6775</v>
      </c>
      <c r="F177" t="s">
        <v>6523</v>
      </c>
      <c r="G177" t="s">
        <v>6776</v>
      </c>
      <c r="H177" t="s">
        <v>6497</v>
      </c>
      <c r="I177" t="s">
        <v>6463</v>
      </c>
    </row>
    <row r="178" spans="1:9">
      <c r="A178" t="s">
        <v>2793</v>
      </c>
      <c r="B178" t="s">
        <v>6458</v>
      </c>
      <c r="C178" s="93">
        <v>45113</v>
      </c>
      <c r="D178" t="s">
        <v>6766</v>
      </c>
      <c r="E178" t="s">
        <v>6781</v>
      </c>
      <c r="F178" t="s">
        <v>6523</v>
      </c>
      <c r="G178" t="s">
        <v>6782</v>
      </c>
      <c r="H178" t="s">
        <v>6504</v>
      </c>
      <c r="I178" t="s">
        <v>6463</v>
      </c>
    </row>
    <row r="179" spans="1:9">
      <c r="A179" t="s">
        <v>2793</v>
      </c>
      <c r="B179" t="s">
        <v>6458</v>
      </c>
      <c r="C179" s="93">
        <v>45113</v>
      </c>
      <c r="D179" t="s">
        <v>6783</v>
      </c>
      <c r="E179" t="s">
        <v>6784</v>
      </c>
      <c r="F179" t="s">
        <v>6523</v>
      </c>
      <c r="G179" t="s">
        <v>6785</v>
      </c>
      <c r="H179" t="s">
        <v>6696</v>
      </c>
      <c r="I179" t="s">
        <v>6457</v>
      </c>
    </row>
    <row r="180" spans="1:9">
      <c r="A180" t="s">
        <v>2793</v>
      </c>
      <c r="B180" t="s">
        <v>6458</v>
      </c>
      <c r="C180" s="93">
        <v>45112</v>
      </c>
      <c r="D180" t="s">
        <v>6766</v>
      </c>
      <c r="E180" t="s">
        <v>6786</v>
      </c>
      <c r="F180" t="s">
        <v>6523</v>
      </c>
      <c r="G180" t="s">
        <v>6787</v>
      </c>
      <c r="H180" t="s">
        <v>6599</v>
      </c>
      <c r="I180" t="s">
        <v>6463</v>
      </c>
    </row>
    <row r="181" spans="1:9">
      <c r="A181" t="s">
        <v>2793</v>
      </c>
      <c r="B181" t="s">
        <v>1018</v>
      </c>
      <c r="C181" s="93">
        <v>45112</v>
      </c>
      <c r="D181" t="s">
        <v>6792</v>
      </c>
      <c r="E181" t="s">
        <v>6793</v>
      </c>
      <c r="F181" t="s">
        <v>6523</v>
      </c>
      <c r="G181" t="s">
        <v>6583</v>
      </c>
      <c r="H181" t="s">
        <v>6599</v>
      </c>
      <c r="I181" t="s">
        <v>6728</v>
      </c>
    </row>
    <row r="182" spans="1:9">
      <c r="A182" t="s">
        <v>2793</v>
      </c>
      <c r="B182" t="s">
        <v>1018</v>
      </c>
      <c r="C182" s="93">
        <v>45112</v>
      </c>
      <c r="D182" t="s">
        <v>6788</v>
      </c>
      <c r="E182" t="s">
        <v>6789</v>
      </c>
      <c r="F182" t="s">
        <v>6523</v>
      </c>
      <c r="G182" t="s">
        <v>6790</v>
      </c>
      <c r="H182" t="s">
        <v>6791</v>
      </c>
      <c r="I182" t="s">
        <v>6463</v>
      </c>
    </row>
    <row r="183" spans="1:9">
      <c r="A183" t="s">
        <v>2793</v>
      </c>
      <c r="B183" t="s">
        <v>6458</v>
      </c>
      <c r="C183" s="93">
        <v>45105</v>
      </c>
      <c r="D183" t="s">
        <v>6710</v>
      </c>
      <c r="E183" t="s">
        <v>6794</v>
      </c>
      <c r="F183" t="s">
        <v>6523</v>
      </c>
      <c r="G183" t="s">
        <v>6795</v>
      </c>
      <c r="H183" t="s">
        <v>6796</v>
      </c>
      <c r="I183" t="s">
        <v>6463</v>
      </c>
    </row>
    <row r="184" spans="1:9">
      <c r="A184" t="s">
        <v>2793</v>
      </c>
      <c r="B184" t="s">
        <v>6458</v>
      </c>
      <c r="C184" s="93">
        <v>45104</v>
      </c>
      <c r="D184" t="s">
        <v>6766</v>
      </c>
      <c r="E184" t="s">
        <v>6797</v>
      </c>
      <c r="F184" t="s">
        <v>6523</v>
      </c>
      <c r="G184" t="s">
        <v>6798</v>
      </c>
      <c r="H184" t="s">
        <v>6471</v>
      </c>
      <c r="I184" t="s">
        <v>6463</v>
      </c>
    </row>
    <row r="185" spans="1:9">
      <c r="A185" t="s">
        <v>2793</v>
      </c>
      <c r="B185" t="s">
        <v>1018</v>
      </c>
      <c r="C185" s="93">
        <v>45104</v>
      </c>
      <c r="D185" t="s">
        <v>6799</v>
      </c>
      <c r="E185" t="s">
        <v>6800</v>
      </c>
      <c r="F185" t="s">
        <v>6523</v>
      </c>
      <c r="G185" t="s">
        <v>6801</v>
      </c>
      <c r="H185" t="s">
        <v>6488</v>
      </c>
      <c r="I185" t="s">
        <v>6463</v>
      </c>
    </row>
    <row r="186" spans="1:9">
      <c r="A186" t="s">
        <v>2793</v>
      </c>
      <c r="B186" t="s">
        <v>1018</v>
      </c>
      <c r="C186" s="93">
        <v>45103</v>
      </c>
      <c r="D186" t="s">
        <v>6804</v>
      </c>
      <c r="E186" t="s">
        <v>6805</v>
      </c>
      <c r="F186" t="s">
        <v>6523</v>
      </c>
      <c r="G186" t="s">
        <v>6806</v>
      </c>
      <c r="H186" t="s">
        <v>6699</v>
      </c>
      <c r="I186" t="s">
        <v>6463</v>
      </c>
    </row>
    <row r="187" spans="1:9">
      <c r="A187" t="s">
        <v>2793</v>
      </c>
      <c r="B187" t="s">
        <v>1018</v>
      </c>
      <c r="C187" s="93">
        <v>45103</v>
      </c>
      <c r="D187" t="s">
        <v>6802</v>
      </c>
      <c r="E187" t="s">
        <v>6803</v>
      </c>
      <c r="F187" t="s">
        <v>6523</v>
      </c>
      <c r="G187" t="s">
        <v>6707</v>
      </c>
      <c r="H187" t="s">
        <v>6476</v>
      </c>
      <c r="I187" t="s">
        <v>6463</v>
      </c>
    </row>
    <row r="188" spans="1:9">
      <c r="A188" t="s">
        <v>2793</v>
      </c>
      <c r="B188" t="s">
        <v>1018</v>
      </c>
      <c r="C188" s="93">
        <v>45099</v>
      </c>
      <c r="D188" t="s">
        <v>6804</v>
      </c>
      <c r="E188" t="s">
        <v>6807</v>
      </c>
      <c r="F188" t="s">
        <v>6523</v>
      </c>
      <c r="G188" t="s">
        <v>6808</v>
      </c>
      <c r="H188" t="s">
        <v>6809</v>
      </c>
      <c r="I188" t="s">
        <v>6463</v>
      </c>
    </row>
    <row r="189" spans="1:9">
      <c r="A189" t="s">
        <v>2793</v>
      </c>
      <c r="B189" t="s">
        <v>1018</v>
      </c>
      <c r="C189" s="93">
        <v>45098</v>
      </c>
      <c r="D189" t="s">
        <v>6810</v>
      </c>
      <c r="E189" t="s">
        <v>6168</v>
      </c>
      <c r="F189" t="s">
        <v>6523</v>
      </c>
      <c r="G189" t="s">
        <v>6811</v>
      </c>
      <c r="H189" t="s">
        <v>6713</v>
      </c>
      <c r="I189" t="s">
        <v>6812</v>
      </c>
    </row>
    <row r="190" spans="1:9">
      <c r="A190" t="s">
        <v>2793</v>
      </c>
      <c r="B190" t="s">
        <v>1018</v>
      </c>
      <c r="C190" s="93">
        <v>45098</v>
      </c>
      <c r="D190" t="s">
        <v>6813</v>
      </c>
      <c r="E190" t="s">
        <v>6815</v>
      </c>
      <c r="F190" t="s">
        <v>6523</v>
      </c>
      <c r="G190" t="s">
        <v>6670</v>
      </c>
      <c r="H190" t="s">
        <v>6720</v>
      </c>
      <c r="I190" t="s">
        <v>6463</v>
      </c>
    </row>
    <row r="191" spans="1:9">
      <c r="A191" t="s">
        <v>2793</v>
      </c>
      <c r="B191" t="s">
        <v>1018</v>
      </c>
      <c r="C191" s="93">
        <v>45098</v>
      </c>
      <c r="D191" t="s">
        <v>6813</v>
      </c>
      <c r="E191" t="s">
        <v>6814</v>
      </c>
      <c r="F191" t="s">
        <v>6523</v>
      </c>
      <c r="G191" t="s">
        <v>6672</v>
      </c>
      <c r="H191" t="s">
        <v>6720</v>
      </c>
      <c r="I191" t="s">
        <v>6463</v>
      </c>
    </row>
    <row r="192" spans="1:9">
      <c r="A192" t="s">
        <v>2793</v>
      </c>
      <c r="B192" t="s">
        <v>3053</v>
      </c>
      <c r="C192" s="93">
        <v>45097</v>
      </c>
      <c r="D192" t="s">
        <v>6816</v>
      </c>
      <c r="E192" t="s">
        <v>6817</v>
      </c>
      <c r="F192" t="s">
        <v>6523</v>
      </c>
      <c r="G192" t="s">
        <v>6574</v>
      </c>
      <c r="H192" t="s">
        <v>6818</v>
      </c>
      <c r="I192" t="s">
        <v>6463</v>
      </c>
    </row>
    <row r="193" spans="1:9">
      <c r="A193" t="s">
        <v>2793</v>
      </c>
      <c r="B193" t="s">
        <v>1018</v>
      </c>
      <c r="C193" s="93">
        <v>45097</v>
      </c>
      <c r="D193" t="s">
        <v>6819</v>
      </c>
      <c r="E193" t="s">
        <v>6820</v>
      </c>
      <c r="F193" t="s">
        <v>6523</v>
      </c>
      <c r="G193" t="s">
        <v>6507</v>
      </c>
      <c r="H193" t="s">
        <v>6480</v>
      </c>
      <c r="I193" t="s">
        <v>6463</v>
      </c>
    </row>
    <row r="194" spans="1:9">
      <c r="A194" t="s">
        <v>2793</v>
      </c>
      <c r="B194" t="s">
        <v>1018</v>
      </c>
      <c r="C194" s="93">
        <v>45096</v>
      </c>
      <c r="D194" t="s">
        <v>6821</v>
      </c>
      <c r="E194" t="s">
        <v>6822</v>
      </c>
      <c r="F194" t="s">
        <v>6523</v>
      </c>
      <c r="G194" t="s">
        <v>6823</v>
      </c>
      <c r="H194" t="s">
        <v>6824</v>
      </c>
      <c r="I194" t="s">
        <v>6463</v>
      </c>
    </row>
    <row r="195" spans="1:9">
      <c r="A195" t="s">
        <v>2793</v>
      </c>
      <c r="B195" t="s">
        <v>1018</v>
      </c>
      <c r="C195" s="93">
        <v>45096</v>
      </c>
      <c r="D195" t="s">
        <v>6825</v>
      </c>
      <c r="E195" t="s">
        <v>6826</v>
      </c>
      <c r="F195" t="s">
        <v>6523</v>
      </c>
      <c r="G195" t="s">
        <v>6827</v>
      </c>
      <c r="H195" t="s">
        <v>6512</v>
      </c>
      <c r="I195" t="s">
        <v>6463</v>
      </c>
    </row>
    <row r="196" spans="1:9">
      <c r="A196" t="s">
        <v>2793</v>
      </c>
      <c r="B196" t="s">
        <v>1018</v>
      </c>
      <c r="C196" s="93">
        <v>45092</v>
      </c>
      <c r="D196" t="s">
        <v>6831</v>
      </c>
      <c r="E196" t="s">
        <v>6832</v>
      </c>
      <c r="F196" t="s">
        <v>6523</v>
      </c>
      <c r="G196" t="s">
        <v>6833</v>
      </c>
      <c r="H196" t="s">
        <v>6476</v>
      </c>
      <c r="I196" t="s">
        <v>6463</v>
      </c>
    </row>
    <row r="197" spans="1:9">
      <c r="A197" t="s">
        <v>2793</v>
      </c>
      <c r="B197" t="s">
        <v>1018</v>
      </c>
      <c r="C197" s="93">
        <v>45092</v>
      </c>
      <c r="D197" t="s">
        <v>6828</v>
      </c>
      <c r="E197" t="s">
        <v>6829</v>
      </c>
      <c r="F197" t="s">
        <v>6523</v>
      </c>
      <c r="G197" t="s">
        <v>6830</v>
      </c>
      <c r="H197" t="s">
        <v>6488</v>
      </c>
      <c r="I197" t="s">
        <v>6463</v>
      </c>
    </row>
    <row r="198" spans="1:9">
      <c r="A198" t="s">
        <v>2793</v>
      </c>
      <c r="B198" t="s">
        <v>1018</v>
      </c>
      <c r="C198" s="93">
        <v>45091</v>
      </c>
      <c r="D198" t="s">
        <v>6834</v>
      </c>
      <c r="E198" t="s">
        <v>6835</v>
      </c>
      <c r="F198" t="s">
        <v>6523</v>
      </c>
      <c r="G198" t="s">
        <v>6836</v>
      </c>
      <c r="H198" t="s">
        <v>6837</v>
      </c>
      <c r="I198" t="s">
        <v>6457</v>
      </c>
    </row>
    <row r="199" spans="1:9">
      <c r="A199" t="s">
        <v>2793</v>
      </c>
      <c r="B199" t="s">
        <v>1018</v>
      </c>
      <c r="C199" s="93">
        <v>45090</v>
      </c>
      <c r="D199" t="s">
        <v>6838</v>
      </c>
      <c r="E199" t="s">
        <v>6839</v>
      </c>
      <c r="F199" t="s">
        <v>6523</v>
      </c>
      <c r="G199" t="s">
        <v>6627</v>
      </c>
      <c r="H199" t="s">
        <v>6605</v>
      </c>
      <c r="I199" t="s">
        <v>6463</v>
      </c>
    </row>
    <row r="200" spans="1:9">
      <c r="A200" t="s">
        <v>2793</v>
      </c>
      <c r="B200" t="s">
        <v>1018</v>
      </c>
      <c r="C200" s="93">
        <v>45090</v>
      </c>
      <c r="D200" t="s">
        <v>6841</v>
      </c>
      <c r="E200" t="s">
        <v>6842</v>
      </c>
      <c r="F200" t="s">
        <v>6523</v>
      </c>
      <c r="G200" t="s">
        <v>6843</v>
      </c>
      <c r="H200" t="s">
        <v>6696</v>
      </c>
      <c r="I200" t="s">
        <v>6463</v>
      </c>
    </row>
    <row r="201" spans="1:9">
      <c r="A201" t="s">
        <v>2793</v>
      </c>
      <c r="B201" t="s">
        <v>1018</v>
      </c>
      <c r="C201" s="93">
        <v>45090</v>
      </c>
      <c r="D201" t="s">
        <v>6838</v>
      </c>
      <c r="E201" t="s">
        <v>6840</v>
      </c>
      <c r="F201" t="s">
        <v>6523</v>
      </c>
      <c r="G201" t="s">
        <v>6630</v>
      </c>
      <c r="H201" t="s">
        <v>6605</v>
      </c>
      <c r="I201" t="s">
        <v>6463</v>
      </c>
    </row>
    <row r="202" spans="1:9">
      <c r="A202" t="s">
        <v>2793</v>
      </c>
      <c r="B202" t="s">
        <v>1018</v>
      </c>
      <c r="C202" s="93">
        <v>45089</v>
      </c>
      <c r="D202" t="s">
        <v>6844</v>
      </c>
      <c r="E202" t="s">
        <v>6845</v>
      </c>
      <c r="F202" t="s">
        <v>6523</v>
      </c>
      <c r="G202" t="s">
        <v>6470</v>
      </c>
      <c r="H202" t="s">
        <v>6471</v>
      </c>
      <c r="I202" t="s">
        <v>6463</v>
      </c>
    </row>
    <row r="203" spans="1:9">
      <c r="A203" t="s">
        <v>2793</v>
      </c>
      <c r="B203" t="s">
        <v>1018</v>
      </c>
      <c r="C203" s="93">
        <v>45085</v>
      </c>
      <c r="D203" t="s">
        <v>6828</v>
      </c>
      <c r="E203" t="s">
        <v>6846</v>
      </c>
      <c r="F203" t="s">
        <v>6523</v>
      </c>
      <c r="G203" t="s">
        <v>6847</v>
      </c>
      <c r="H203" t="s">
        <v>6584</v>
      </c>
      <c r="I203" t="s">
        <v>6463</v>
      </c>
    </row>
    <row r="204" spans="1:9">
      <c r="A204" t="s">
        <v>2793</v>
      </c>
      <c r="B204" t="s">
        <v>1018</v>
      </c>
      <c r="C204" s="93">
        <v>45084</v>
      </c>
      <c r="D204" t="s">
        <v>6850</v>
      </c>
      <c r="E204" t="s">
        <v>6851</v>
      </c>
      <c r="F204" t="s">
        <v>6523</v>
      </c>
      <c r="G204" t="s">
        <v>6659</v>
      </c>
      <c r="H204" t="s">
        <v>6488</v>
      </c>
      <c r="I204" t="s">
        <v>6463</v>
      </c>
    </row>
    <row r="205" spans="1:9">
      <c r="A205" t="s">
        <v>2793</v>
      </c>
      <c r="B205" t="s">
        <v>1018</v>
      </c>
      <c r="C205" s="93">
        <v>45084</v>
      </c>
      <c r="D205" t="s">
        <v>6848</v>
      </c>
      <c r="E205" t="s">
        <v>6849</v>
      </c>
      <c r="F205" t="s">
        <v>6523</v>
      </c>
      <c r="G205" t="s">
        <v>6690</v>
      </c>
      <c r="H205" t="s">
        <v>6500</v>
      </c>
      <c r="I205" t="s">
        <v>6463</v>
      </c>
    </row>
    <row r="206" spans="1:9">
      <c r="A206" t="s">
        <v>2793</v>
      </c>
      <c r="B206" t="s">
        <v>1018</v>
      </c>
      <c r="C206" s="93">
        <v>45082</v>
      </c>
      <c r="D206" t="s">
        <v>6852</v>
      </c>
      <c r="E206" t="s">
        <v>6853</v>
      </c>
      <c r="F206" t="s">
        <v>6523</v>
      </c>
      <c r="G206" t="s">
        <v>6854</v>
      </c>
      <c r="H206" t="s">
        <v>6855</v>
      </c>
      <c r="I206" t="s">
        <v>6463</v>
      </c>
    </row>
    <row r="207" spans="1:9">
      <c r="A207" t="s">
        <v>2793</v>
      </c>
      <c r="B207" t="s">
        <v>1018</v>
      </c>
      <c r="C207" s="93">
        <v>45078</v>
      </c>
      <c r="D207" t="s">
        <v>6856</v>
      </c>
      <c r="E207" t="s">
        <v>6858</v>
      </c>
      <c r="F207" t="s">
        <v>6523</v>
      </c>
      <c r="G207" t="s">
        <v>6859</v>
      </c>
      <c r="H207" t="s">
        <v>6713</v>
      </c>
      <c r="I207" t="s">
        <v>6463</v>
      </c>
    </row>
    <row r="208" spans="1:9">
      <c r="A208" t="s">
        <v>2793</v>
      </c>
      <c r="B208" t="s">
        <v>1018</v>
      </c>
      <c r="C208" s="93">
        <v>45078</v>
      </c>
      <c r="D208" t="s">
        <v>6856</v>
      </c>
      <c r="E208" t="s">
        <v>6857</v>
      </c>
      <c r="F208" t="s">
        <v>6523</v>
      </c>
      <c r="G208" t="s">
        <v>6680</v>
      </c>
      <c r="H208" t="s">
        <v>6713</v>
      </c>
      <c r="I208" t="s">
        <v>6463</v>
      </c>
    </row>
    <row r="209" spans="1:9">
      <c r="A209" t="s">
        <v>2793</v>
      </c>
      <c r="B209" t="s">
        <v>1018</v>
      </c>
      <c r="C209" s="93">
        <v>45077</v>
      </c>
      <c r="D209" t="s">
        <v>6860</v>
      </c>
      <c r="E209" t="s">
        <v>6861</v>
      </c>
      <c r="F209" t="s">
        <v>6523</v>
      </c>
      <c r="G209" t="s">
        <v>6704</v>
      </c>
      <c r="H209" t="s">
        <v>6756</v>
      </c>
      <c r="I209" t="s">
        <v>6463</v>
      </c>
    </row>
    <row r="210" spans="1:9">
      <c r="A210" t="s">
        <v>2793</v>
      </c>
      <c r="B210" t="s">
        <v>1018</v>
      </c>
      <c r="C210" s="93">
        <v>45077</v>
      </c>
      <c r="D210" t="s">
        <v>6856</v>
      </c>
      <c r="E210" t="s">
        <v>6862</v>
      </c>
      <c r="F210" t="s">
        <v>6523</v>
      </c>
      <c r="G210" t="s">
        <v>6863</v>
      </c>
      <c r="H210" t="s">
        <v>6575</v>
      </c>
      <c r="I210" t="s">
        <v>6463</v>
      </c>
    </row>
    <row r="211" spans="1:9">
      <c r="A211" t="s">
        <v>2793</v>
      </c>
      <c r="B211" t="s">
        <v>1018</v>
      </c>
      <c r="C211" s="93">
        <v>45070</v>
      </c>
      <c r="D211" t="s">
        <v>6864</v>
      </c>
      <c r="E211" t="s">
        <v>6865</v>
      </c>
      <c r="F211" t="s">
        <v>6523</v>
      </c>
      <c r="G211" t="s">
        <v>6570</v>
      </c>
      <c r="H211" t="s">
        <v>6500</v>
      </c>
      <c r="I211" t="s">
        <v>6463</v>
      </c>
    </row>
    <row r="212" spans="1:9">
      <c r="A212" t="s">
        <v>2793</v>
      </c>
      <c r="B212" t="s">
        <v>1018</v>
      </c>
      <c r="C212" s="93">
        <v>45069</v>
      </c>
      <c r="D212" t="s">
        <v>6869</v>
      </c>
      <c r="E212" t="s">
        <v>6870</v>
      </c>
      <c r="F212" t="s">
        <v>6523</v>
      </c>
      <c r="G212" t="s">
        <v>6776</v>
      </c>
      <c r="H212" t="s">
        <v>6471</v>
      </c>
      <c r="I212" t="s">
        <v>6463</v>
      </c>
    </row>
    <row r="213" spans="1:9">
      <c r="A213" t="s">
        <v>2793</v>
      </c>
      <c r="B213" t="s">
        <v>1018</v>
      </c>
      <c r="C213" s="93">
        <v>45069</v>
      </c>
      <c r="D213" t="s">
        <v>6866</v>
      </c>
      <c r="E213" t="s">
        <v>6867</v>
      </c>
      <c r="F213" t="s">
        <v>6523</v>
      </c>
      <c r="G213" t="s">
        <v>6868</v>
      </c>
      <c r="H213" t="s">
        <v>6608</v>
      </c>
      <c r="I213" t="s">
        <v>6457</v>
      </c>
    </row>
    <row r="214" spans="1:9">
      <c r="A214" t="s">
        <v>2793</v>
      </c>
      <c r="B214" t="s">
        <v>1018</v>
      </c>
      <c r="C214" s="93">
        <v>45068</v>
      </c>
      <c r="D214" t="s">
        <v>6871</v>
      </c>
      <c r="E214" t="s">
        <v>6872</v>
      </c>
      <c r="F214" t="s">
        <v>6523</v>
      </c>
      <c r="G214" t="s">
        <v>6873</v>
      </c>
      <c r="H214" t="s">
        <v>6476</v>
      </c>
      <c r="I214" t="s">
        <v>6457</v>
      </c>
    </row>
    <row r="215" spans="1:9">
      <c r="A215" t="s">
        <v>2793</v>
      </c>
      <c r="B215" t="s">
        <v>1018</v>
      </c>
      <c r="C215" s="93">
        <v>45064</v>
      </c>
      <c r="D215" t="s">
        <v>6874</v>
      </c>
      <c r="E215" t="s">
        <v>6875</v>
      </c>
      <c r="F215" t="s">
        <v>6523</v>
      </c>
      <c r="G215" t="s">
        <v>6876</v>
      </c>
      <c r="H215" t="s">
        <v>6877</v>
      </c>
      <c r="I215" t="s">
        <v>6463</v>
      </c>
    </row>
    <row r="216" spans="1:9">
      <c r="A216" t="s">
        <v>2793</v>
      </c>
      <c r="B216" t="s">
        <v>1018</v>
      </c>
      <c r="C216" s="93">
        <v>45063</v>
      </c>
      <c r="D216" t="s">
        <v>6878</v>
      </c>
      <c r="E216" t="s">
        <v>6879</v>
      </c>
      <c r="F216" t="s">
        <v>6523</v>
      </c>
      <c r="G216" t="s">
        <v>6530</v>
      </c>
      <c r="H216" t="s">
        <v>6500</v>
      </c>
      <c r="I216" t="s">
        <v>6532</v>
      </c>
    </row>
    <row r="217" spans="1:9">
      <c r="A217" t="s">
        <v>2793</v>
      </c>
      <c r="B217" t="s">
        <v>1018</v>
      </c>
      <c r="C217" s="93">
        <v>45062</v>
      </c>
      <c r="D217" t="s">
        <v>6880</v>
      </c>
      <c r="E217" t="s">
        <v>6881</v>
      </c>
      <c r="F217" t="s">
        <v>6523</v>
      </c>
      <c r="G217" t="s">
        <v>6882</v>
      </c>
      <c r="I217" t="s">
        <v>6463</v>
      </c>
    </row>
    <row r="218" spans="1:9">
      <c r="A218" t="s">
        <v>2793</v>
      </c>
      <c r="B218" t="s">
        <v>1018</v>
      </c>
      <c r="C218" s="93">
        <v>45061</v>
      </c>
      <c r="D218" t="s">
        <v>6883</v>
      </c>
      <c r="E218" t="s">
        <v>6884</v>
      </c>
      <c r="F218" t="s">
        <v>6523</v>
      </c>
      <c r="G218" t="s">
        <v>6543</v>
      </c>
      <c r="H218" t="s">
        <v>6540</v>
      </c>
      <c r="I218" t="s">
        <v>6463</v>
      </c>
    </row>
    <row r="219" spans="1:9">
      <c r="A219" t="s">
        <v>2793</v>
      </c>
      <c r="B219" t="s">
        <v>1018</v>
      </c>
      <c r="C219" s="93">
        <v>45061</v>
      </c>
      <c r="D219" t="s">
        <v>6885</v>
      </c>
      <c r="E219" t="s">
        <v>6886</v>
      </c>
      <c r="F219" t="s">
        <v>6523</v>
      </c>
      <c r="G219" t="s">
        <v>6539</v>
      </c>
      <c r="H219" t="s">
        <v>6699</v>
      </c>
      <c r="I219" t="s">
        <v>6463</v>
      </c>
    </row>
    <row r="220" spans="1:9">
      <c r="A220" t="s">
        <v>2793</v>
      </c>
      <c r="B220" t="s">
        <v>1018</v>
      </c>
      <c r="C220" s="93">
        <v>45057</v>
      </c>
      <c r="D220" t="s">
        <v>6887</v>
      </c>
      <c r="E220" t="s">
        <v>6888</v>
      </c>
      <c r="F220" t="s">
        <v>6523</v>
      </c>
      <c r="G220" t="s">
        <v>6889</v>
      </c>
      <c r="H220" t="s">
        <v>6575</v>
      </c>
      <c r="I220" t="s">
        <v>6463</v>
      </c>
    </row>
    <row r="221" spans="1:9">
      <c r="A221" t="s">
        <v>2793</v>
      </c>
      <c r="B221" t="s">
        <v>3053</v>
      </c>
      <c r="C221" s="93">
        <v>45056</v>
      </c>
      <c r="D221" t="s">
        <v>6890</v>
      </c>
      <c r="E221" t="s">
        <v>6891</v>
      </c>
      <c r="F221" t="s">
        <v>6523</v>
      </c>
      <c r="G221" t="s">
        <v>6574</v>
      </c>
      <c r="H221" t="s">
        <v>6892</v>
      </c>
      <c r="I221" t="s">
        <v>6463</v>
      </c>
    </row>
    <row r="222" spans="1:9">
      <c r="A222" t="s">
        <v>2793</v>
      </c>
      <c r="B222" t="s">
        <v>1018</v>
      </c>
      <c r="C222" s="93">
        <v>45056</v>
      </c>
      <c r="D222" t="s">
        <v>6893</v>
      </c>
      <c r="E222" t="s">
        <v>6894</v>
      </c>
      <c r="F222" t="s">
        <v>6523</v>
      </c>
      <c r="G222" t="s">
        <v>6503</v>
      </c>
      <c r="H222" t="s">
        <v>6837</v>
      </c>
      <c r="I222" t="s">
        <v>6463</v>
      </c>
    </row>
    <row r="223" spans="1:9">
      <c r="A223" t="s">
        <v>2793</v>
      </c>
      <c r="B223" t="s">
        <v>1018</v>
      </c>
      <c r="C223" s="93">
        <v>45055</v>
      </c>
      <c r="D223" t="s">
        <v>6898</v>
      </c>
      <c r="E223" t="s">
        <v>6899</v>
      </c>
      <c r="F223" t="s">
        <v>6523</v>
      </c>
      <c r="G223" t="s">
        <v>6515</v>
      </c>
      <c r="H223" t="s">
        <v>6488</v>
      </c>
      <c r="I223" t="s">
        <v>6463</v>
      </c>
    </row>
    <row r="224" spans="1:9">
      <c r="A224" t="s">
        <v>2793</v>
      </c>
      <c r="B224" t="s">
        <v>1018</v>
      </c>
      <c r="C224" s="93">
        <v>45055</v>
      </c>
      <c r="D224" t="s">
        <v>6895</v>
      </c>
      <c r="E224" t="s">
        <v>6896</v>
      </c>
      <c r="F224" t="s">
        <v>6523</v>
      </c>
      <c r="G224" t="s">
        <v>6897</v>
      </c>
      <c r="H224" t="s">
        <v>6554</v>
      </c>
      <c r="I224" t="s">
        <v>6463</v>
      </c>
    </row>
    <row r="225" spans="1:9">
      <c r="A225" t="s">
        <v>2793</v>
      </c>
      <c r="B225" t="s">
        <v>1018</v>
      </c>
      <c r="C225" s="93">
        <v>45054</v>
      </c>
      <c r="D225" t="s">
        <v>6900</v>
      </c>
      <c r="E225" t="s">
        <v>6901</v>
      </c>
      <c r="F225" t="s">
        <v>6523</v>
      </c>
      <c r="G225" t="s">
        <v>6902</v>
      </c>
      <c r="H225" t="s">
        <v>6599</v>
      </c>
      <c r="I225" t="s">
        <v>6463</v>
      </c>
    </row>
    <row r="226" spans="1:9">
      <c r="A226" t="s">
        <v>2793</v>
      </c>
      <c r="B226" t="s">
        <v>1018</v>
      </c>
      <c r="C226" s="93">
        <v>45050</v>
      </c>
      <c r="D226" t="s">
        <v>6906</v>
      </c>
      <c r="E226" t="s">
        <v>6907</v>
      </c>
      <c r="F226" t="s">
        <v>6523</v>
      </c>
      <c r="G226" t="s">
        <v>6908</v>
      </c>
      <c r="H226" t="s">
        <v>6504</v>
      </c>
      <c r="I226" t="s">
        <v>6463</v>
      </c>
    </row>
    <row r="227" spans="1:9">
      <c r="A227" t="s">
        <v>2793</v>
      </c>
      <c r="B227" t="s">
        <v>1018</v>
      </c>
      <c r="C227" s="93">
        <v>45050</v>
      </c>
      <c r="D227" t="s">
        <v>6903</v>
      </c>
      <c r="E227" t="s">
        <v>6904</v>
      </c>
      <c r="F227" t="s">
        <v>6523</v>
      </c>
      <c r="G227" t="s">
        <v>6736</v>
      </c>
      <c r="H227" t="s">
        <v>6905</v>
      </c>
      <c r="I227" t="s">
        <v>6463</v>
      </c>
    </row>
    <row r="228" spans="1:9">
      <c r="A228" t="s">
        <v>2793</v>
      </c>
      <c r="B228" t="s">
        <v>1018</v>
      </c>
      <c r="C228" s="93">
        <v>45049</v>
      </c>
      <c r="D228" t="s">
        <v>6893</v>
      </c>
      <c r="E228" t="s">
        <v>6909</v>
      </c>
      <c r="F228" t="s">
        <v>6523</v>
      </c>
      <c r="G228" t="s">
        <v>6583</v>
      </c>
      <c r="H228" t="s">
        <v>6667</v>
      </c>
      <c r="I228" t="s">
        <v>6728</v>
      </c>
    </row>
    <row r="229" spans="1:9">
      <c r="A229" t="s">
        <v>2793</v>
      </c>
      <c r="B229" t="s">
        <v>1018</v>
      </c>
      <c r="C229" s="93">
        <v>45048</v>
      </c>
      <c r="D229" t="s">
        <v>6910</v>
      </c>
      <c r="E229" t="s">
        <v>6911</v>
      </c>
      <c r="F229" t="s">
        <v>6523</v>
      </c>
      <c r="G229" t="s">
        <v>6578</v>
      </c>
      <c r="H229" t="s">
        <v>6471</v>
      </c>
      <c r="I229" t="s">
        <v>6463</v>
      </c>
    </row>
    <row r="230" spans="1:9">
      <c r="A230" t="s">
        <v>2793</v>
      </c>
      <c r="B230" t="s">
        <v>1018</v>
      </c>
      <c r="C230" s="93">
        <v>45047</v>
      </c>
      <c r="D230" t="s">
        <v>6912</v>
      </c>
      <c r="E230" t="s">
        <v>6913</v>
      </c>
      <c r="F230" t="s">
        <v>6523</v>
      </c>
      <c r="G230" t="s">
        <v>6914</v>
      </c>
      <c r="H230" t="s">
        <v>6476</v>
      </c>
      <c r="I230" t="s">
        <v>6457</v>
      </c>
    </row>
    <row r="231" spans="1:9">
      <c r="A231" t="s">
        <v>2793</v>
      </c>
      <c r="B231" t="s">
        <v>1018</v>
      </c>
      <c r="C231" s="93">
        <v>45047</v>
      </c>
      <c r="D231" t="s">
        <v>6915</v>
      </c>
      <c r="E231" t="s">
        <v>6916</v>
      </c>
      <c r="F231" t="s">
        <v>6523</v>
      </c>
      <c r="G231" t="s">
        <v>6917</v>
      </c>
      <c r="H231" t="s">
        <v>6681</v>
      </c>
      <c r="I231" t="s">
        <v>6463</v>
      </c>
    </row>
    <row r="232" spans="1:9">
      <c r="A232" t="s">
        <v>2793</v>
      </c>
      <c r="B232" t="s">
        <v>1018</v>
      </c>
      <c r="C232" s="93">
        <v>45042</v>
      </c>
      <c r="D232" t="s">
        <v>6918</v>
      </c>
      <c r="E232" t="s">
        <v>6919</v>
      </c>
      <c r="F232" t="s">
        <v>6523</v>
      </c>
      <c r="G232" t="s">
        <v>6624</v>
      </c>
      <c r="H232" t="s">
        <v>6599</v>
      </c>
      <c r="I232" t="s">
        <v>6463</v>
      </c>
    </row>
    <row r="233" spans="1:9">
      <c r="A233" t="s">
        <v>2793</v>
      </c>
      <c r="B233" t="s">
        <v>1018</v>
      </c>
      <c r="C233" s="93">
        <v>45041</v>
      </c>
      <c r="D233" t="s">
        <v>6920</v>
      </c>
      <c r="E233" t="s">
        <v>6921</v>
      </c>
      <c r="F233" t="s">
        <v>6523</v>
      </c>
      <c r="G233" t="s">
        <v>6922</v>
      </c>
      <c r="H233" t="s">
        <v>6497</v>
      </c>
      <c r="I233" t="s">
        <v>6463</v>
      </c>
    </row>
    <row r="234" spans="1:9">
      <c r="A234" t="s">
        <v>2793</v>
      </c>
      <c r="B234" t="s">
        <v>1018</v>
      </c>
      <c r="C234" s="93">
        <v>45040</v>
      </c>
      <c r="D234" t="s">
        <v>6923</v>
      </c>
      <c r="E234" t="s">
        <v>6924</v>
      </c>
      <c r="F234" t="s">
        <v>6523</v>
      </c>
      <c r="G234" t="s">
        <v>6925</v>
      </c>
      <c r="H234" t="s">
        <v>6476</v>
      </c>
      <c r="I234" t="s">
        <v>6457</v>
      </c>
    </row>
    <row r="235" spans="1:9">
      <c r="A235" t="s">
        <v>2793</v>
      </c>
      <c r="B235" t="s">
        <v>1018</v>
      </c>
      <c r="C235" s="93">
        <v>45040</v>
      </c>
      <c r="D235" t="s">
        <v>6926</v>
      </c>
      <c r="E235" t="s">
        <v>6927</v>
      </c>
      <c r="F235" t="s">
        <v>6523</v>
      </c>
      <c r="G235" t="s">
        <v>6928</v>
      </c>
      <c r="H235" t="s">
        <v>6681</v>
      </c>
      <c r="I235" t="s">
        <v>6463</v>
      </c>
    </row>
    <row r="236" spans="1:9">
      <c r="A236" t="s">
        <v>2793</v>
      </c>
      <c r="B236" t="s">
        <v>1018</v>
      </c>
      <c r="C236" s="93">
        <v>45035</v>
      </c>
      <c r="D236" t="s">
        <v>6936</v>
      </c>
      <c r="E236" t="s">
        <v>6937</v>
      </c>
      <c r="F236" t="s">
        <v>6523</v>
      </c>
      <c r="G236" t="s">
        <v>6938</v>
      </c>
      <c r="H236" t="s">
        <v>6488</v>
      </c>
      <c r="I236" t="s">
        <v>6532</v>
      </c>
    </row>
    <row r="237" spans="1:9">
      <c r="A237" t="s">
        <v>2793</v>
      </c>
      <c r="B237" t="s">
        <v>1018</v>
      </c>
      <c r="C237" s="93">
        <v>45035</v>
      </c>
      <c r="D237" t="s">
        <v>6932</v>
      </c>
      <c r="E237" t="s">
        <v>6933</v>
      </c>
      <c r="F237" t="s">
        <v>6523</v>
      </c>
      <c r="G237" t="s">
        <v>6934</v>
      </c>
      <c r="H237" t="s">
        <v>6935</v>
      </c>
      <c r="I237" t="s">
        <v>6463</v>
      </c>
    </row>
    <row r="238" spans="1:9">
      <c r="A238" t="s">
        <v>2793</v>
      </c>
      <c r="B238" t="s">
        <v>1018</v>
      </c>
      <c r="C238" s="93">
        <v>45035</v>
      </c>
      <c r="D238" t="s">
        <v>6929</v>
      </c>
      <c r="E238" t="s">
        <v>6930</v>
      </c>
      <c r="F238" t="s">
        <v>6523</v>
      </c>
      <c r="G238" t="s">
        <v>6931</v>
      </c>
      <c r="H238" t="s">
        <v>6488</v>
      </c>
      <c r="I238" t="s">
        <v>6728</v>
      </c>
    </row>
    <row r="239" spans="1:9">
      <c r="A239" t="s">
        <v>2793</v>
      </c>
      <c r="B239" t="s">
        <v>1018</v>
      </c>
      <c r="C239" s="93">
        <v>45034</v>
      </c>
      <c r="D239" t="s">
        <v>6920</v>
      </c>
      <c r="E239" t="s">
        <v>6939</v>
      </c>
      <c r="F239" t="s">
        <v>6523</v>
      </c>
      <c r="G239" t="s">
        <v>6940</v>
      </c>
      <c r="H239" t="s">
        <v>6660</v>
      </c>
      <c r="I239" t="s">
        <v>6463</v>
      </c>
    </row>
    <row r="240" spans="1:9">
      <c r="A240" t="s">
        <v>2793</v>
      </c>
      <c r="B240" t="s">
        <v>6941</v>
      </c>
      <c r="C240" s="93">
        <v>45033</v>
      </c>
      <c r="D240" t="s">
        <v>6942</v>
      </c>
      <c r="E240" t="s">
        <v>6943</v>
      </c>
      <c r="F240" t="s">
        <v>6523</v>
      </c>
      <c r="G240" t="s">
        <v>6944</v>
      </c>
      <c r="H240" t="s">
        <v>6945</v>
      </c>
      <c r="I240" t="s">
        <v>6946</v>
      </c>
    </row>
    <row r="241" spans="1:9">
      <c r="A241" t="s">
        <v>2793</v>
      </c>
      <c r="B241" t="s">
        <v>1018</v>
      </c>
      <c r="C241" s="93">
        <v>45033</v>
      </c>
      <c r="D241" t="s">
        <v>6949</v>
      </c>
      <c r="E241" t="s">
        <v>6950</v>
      </c>
      <c r="F241" t="s">
        <v>6523</v>
      </c>
      <c r="G241" t="s">
        <v>6611</v>
      </c>
      <c r="H241" t="s">
        <v>6471</v>
      </c>
      <c r="I241" t="s">
        <v>6463</v>
      </c>
    </row>
    <row r="242" spans="1:9">
      <c r="A242" t="s">
        <v>2793</v>
      </c>
      <c r="B242" t="s">
        <v>1018</v>
      </c>
      <c r="C242" s="93">
        <v>45033</v>
      </c>
      <c r="D242" t="s">
        <v>6947</v>
      </c>
      <c r="E242" t="s">
        <v>6948</v>
      </c>
      <c r="F242" t="s">
        <v>6523</v>
      </c>
      <c r="G242" t="s">
        <v>6615</v>
      </c>
      <c r="H242" t="s">
        <v>6599</v>
      </c>
      <c r="I242" t="s">
        <v>6463</v>
      </c>
    </row>
    <row r="243" spans="1:9">
      <c r="A243" t="s">
        <v>2793</v>
      </c>
      <c r="B243" t="s">
        <v>1018</v>
      </c>
      <c r="C243" s="93">
        <v>45029</v>
      </c>
      <c r="D243" t="s">
        <v>6951</v>
      </c>
      <c r="E243" t="s">
        <v>6952</v>
      </c>
      <c r="F243" t="s">
        <v>6523</v>
      </c>
      <c r="G243" t="s">
        <v>6854</v>
      </c>
      <c r="H243" t="s">
        <v>6628</v>
      </c>
      <c r="I243" t="s">
        <v>6463</v>
      </c>
    </row>
    <row r="244" spans="1:9">
      <c r="A244" t="s">
        <v>2793</v>
      </c>
      <c r="B244" t="s">
        <v>3053</v>
      </c>
      <c r="C244" s="93">
        <v>45028</v>
      </c>
      <c r="D244" t="s">
        <v>6953</v>
      </c>
      <c r="E244" t="s">
        <v>6954</v>
      </c>
      <c r="F244" t="s">
        <v>6523</v>
      </c>
      <c r="G244" t="s">
        <v>6955</v>
      </c>
      <c r="H244" t="s">
        <v>6956</v>
      </c>
      <c r="I244" t="s">
        <v>6457</v>
      </c>
    </row>
    <row r="245" spans="1:9">
      <c r="A245" t="s">
        <v>2793</v>
      </c>
      <c r="B245" t="s">
        <v>1018</v>
      </c>
      <c r="C245" s="93">
        <v>45028</v>
      </c>
      <c r="D245" t="s">
        <v>6959</v>
      </c>
      <c r="E245" t="s">
        <v>6960</v>
      </c>
      <c r="F245" t="s">
        <v>6523</v>
      </c>
      <c r="G245" t="s">
        <v>6470</v>
      </c>
      <c r="H245" t="s">
        <v>6905</v>
      </c>
      <c r="I245" t="s">
        <v>6463</v>
      </c>
    </row>
    <row r="246" spans="1:9">
      <c r="A246" t="s">
        <v>2793</v>
      </c>
      <c r="B246" t="s">
        <v>1018</v>
      </c>
      <c r="C246" s="93">
        <v>45028</v>
      </c>
      <c r="D246" t="s">
        <v>6957</v>
      </c>
      <c r="E246" t="s">
        <v>6958</v>
      </c>
      <c r="F246" t="s">
        <v>6523</v>
      </c>
      <c r="G246" t="s">
        <v>6487</v>
      </c>
      <c r="H246" t="s">
        <v>6935</v>
      </c>
      <c r="I246" t="s">
        <v>6463</v>
      </c>
    </row>
    <row r="247" spans="1:9">
      <c r="A247" t="s">
        <v>2793</v>
      </c>
      <c r="B247" t="s">
        <v>1018</v>
      </c>
      <c r="C247" s="93">
        <v>45028</v>
      </c>
      <c r="D247" t="s">
        <v>6957</v>
      </c>
      <c r="E247" t="s">
        <v>6961</v>
      </c>
      <c r="F247" t="s">
        <v>6523</v>
      </c>
      <c r="G247" t="s">
        <v>6659</v>
      </c>
      <c r="H247" t="s">
        <v>6599</v>
      </c>
      <c r="I247" t="s">
        <v>6463</v>
      </c>
    </row>
    <row r="248" spans="1:9">
      <c r="A248" t="s">
        <v>2793</v>
      </c>
      <c r="B248" t="s">
        <v>1018</v>
      </c>
      <c r="C248" s="93">
        <v>45027</v>
      </c>
      <c r="D248" t="s">
        <v>6962</v>
      </c>
      <c r="E248" t="s">
        <v>6963</v>
      </c>
      <c r="F248" t="s">
        <v>6523</v>
      </c>
      <c r="G248" t="s">
        <v>6524</v>
      </c>
      <c r="H248" t="s">
        <v>6584</v>
      </c>
      <c r="I248" t="s">
        <v>6463</v>
      </c>
    </row>
    <row r="249" spans="1:9">
      <c r="A249" t="s">
        <v>2793</v>
      </c>
      <c r="B249" t="s">
        <v>1018</v>
      </c>
      <c r="C249" s="93">
        <v>45026</v>
      </c>
      <c r="D249" t="s">
        <v>6964</v>
      </c>
      <c r="E249" t="s">
        <v>6966</v>
      </c>
      <c r="F249" t="s">
        <v>6523</v>
      </c>
      <c r="G249" t="s">
        <v>6475</v>
      </c>
      <c r="H249" t="s">
        <v>6488</v>
      </c>
      <c r="I249" t="s">
        <v>6463</v>
      </c>
    </row>
    <row r="250" spans="1:9">
      <c r="A250" t="s">
        <v>2793</v>
      </c>
      <c r="B250" t="s">
        <v>1018</v>
      </c>
      <c r="C250" s="93">
        <v>45026</v>
      </c>
      <c r="D250" t="s">
        <v>6964</v>
      </c>
      <c r="E250" t="s">
        <v>6965</v>
      </c>
      <c r="F250" t="s">
        <v>6523</v>
      </c>
      <c r="G250" t="s">
        <v>6478</v>
      </c>
      <c r="H250" t="s">
        <v>6713</v>
      </c>
      <c r="I250" t="s">
        <v>6463</v>
      </c>
    </row>
    <row r="251" spans="1:9">
      <c r="A251" t="s">
        <v>2793</v>
      </c>
      <c r="B251" t="s">
        <v>1018</v>
      </c>
      <c r="C251" s="93">
        <v>45022</v>
      </c>
      <c r="D251" t="s">
        <v>6967</v>
      </c>
      <c r="E251" t="s">
        <v>6968</v>
      </c>
      <c r="F251" t="s">
        <v>6523</v>
      </c>
      <c r="G251" t="s">
        <v>6494</v>
      </c>
      <c r="H251" t="s">
        <v>6796</v>
      </c>
      <c r="I251" t="s">
        <v>6463</v>
      </c>
    </row>
    <row r="252" spans="1:9">
      <c r="A252" t="s">
        <v>2793</v>
      </c>
      <c r="B252" t="s">
        <v>1018</v>
      </c>
      <c r="C252" s="93">
        <v>45021</v>
      </c>
      <c r="D252" t="s">
        <v>6971</v>
      </c>
      <c r="E252" t="s">
        <v>6972</v>
      </c>
      <c r="F252" t="s">
        <v>6523</v>
      </c>
      <c r="G252" t="s">
        <v>6973</v>
      </c>
      <c r="H252" t="s">
        <v>6599</v>
      </c>
      <c r="I252" t="s">
        <v>6457</v>
      </c>
    </row>
    <row r="253" spans="1:9">
      <c r="A253" t="s">
        <v>2793</v>
      </c>
      <c r="B253" t="s">
        <v>1018</v>
      </c>
      <c r="C253" s="93">
        <v>45021</v>
      </c>
      <c r="D253" t="s">
        <v>6969</v>
      </c>
      <c r="E253" t="s">
        <v>6970</v>
      </c>
      <c r="F253" t="s">
        <v>6523</v>
      </c>
      <c r="G253" t="s">
        <v>6690</v>
      </c>
      <c r="H253" t="s">
        <v>6488</v>
      </c>
      <c r="I253" t="s">
        <v>6728</v>
      </c>
    </row>
    <row r="254" spans="1:9">
      <c r="A254" t="s">
        <v>2793</v>
      </c>
      <c r="B254" t="s">
        <v>1018</v>
      </c>
      <c r="C254" s="93">
        <v>45019</v>
      </c>
      <c r="D254" t="s">
        <v>6974</v>
      </c>
      <c r="E254" t="s">
        <v>6975</v>
      </c>
      <c r="F254" t="s">
        <v>6523</v>
      </c>
      <c r="G254" t="s">
        <v>6976</v>
      </c>
      <c r="H254" t="s">
        <v>6476</v>
      </c>
      <c r="I254" t="s">
        <v>6457</v>
      </c>
    </row>
    <row r="255" spans="1:9">
      <c r="A255" t="s">
        <v>2793</v>
      </c>
      <c r="B255" t="s">
        <v>1018</v>
      </c>
      <c r="C255" s="93">
        <v>45019</v>
      </c>
      <c r="D255" t="s">
        <v>6929</v>
      </c>
      <c r="E255" t="s">
        <v>6978</v>
      </c>
      <c r="F255" t="s">
        <v>6523</v>
      </c>
      <c r="G255" t="s">
        <v>6979</v>
      </c>
      <c r="H255" t="s">
        <v>6536</v>
      </c>
      <c r="I255" t="s">
        <v>6532</v>
      </c>
    </row>
    <row r="256" spans="1:9">
      <c r="A256" t="s">
        <v>2793</v>
      </c>
      <c r="B256" t="s">
        <v>1018</v>
      </c>
      <c r="C256" s="93">
        <v>45019</v>
      </c>
      <c r="D256" t="s">
        <v>6974</v>
      </c>
      <c r="E256" t="s">
        <v>6977</v>
      </c>
      <c r="F256" t="s">
        <v>6523</v>
      </c>
      <c r="G256" t="s">
        <v>6466</v>
      </c>
      <c r="H256" t="s">
        <v>6476</v>
      </c>
      <c r="I256" t="s">
        <v>6463</v>
      </c>
    </row>
    <row r="257" spans="1:9">
      <c r="A257" t="s">
        <v>2793</v>
      </c>
      <c r="B257" t="s">
        <v>1018</v>
      </c>
      <c r="C257" s="93">
        <v>45012</v>
      </c>
      <c r="D257" t="s">
        <v>6980</v>
      </c>
      <c r="E257" t="s">
        <v>6981</v>
      </c>
      <c r="F257" t="s">
        <v>6523</v>
      </c>
      <c r="G257" t="s">
        <v>6503</v>
      </c>
      <c r="H257" t="s">
        <v>6608</v>
      </c>
      <c r="I257" t="s">
        <v>6463</v>
      </c>
    </row>
    <row r="258" spans="1:9">
      <c r="A258" t="s">
        <v>2793</v>
      </c>
      <c r="B258" t="s">
        <v>1018</v>
      </c>
      <c r="C258" s="93">
        <v>45008</v>
      </c>
      <c r="D258" t="s">
        <v>6982</v>
      </c>
      <c r="E258" t="s">
        <v>6983</v>
      </c>
      <c r="F258" t="s">
        <v>6523</v>
      </c>
      <c r="G258" t="s">
        <v>6539</v>
      </c>
      <c r="H258" t="s">
        <v>6540</v>
      </c>
      <c r="I258" t="s">
        <v>6463</v>
      </c>
    </row>
    <row r="259" spans="1:9">
      <c r="A259" t="s">
        <v>2793</v>
      </c>
      <c r="B259" t="s">
        <v>1018</v>
      </c>
      <c r="C259" s="93">
        <v>45007</v>
      </c>
      <c r="D259" t="s">
        <v>6984</v>
      </c>
      <c r="E259" t="s">
        <v>6985</v>
      </c>
      <c r="F259" t="s">
        <v>6523</v>
      </c>
      <c r="G259" t="s">
        <v>6986</v>
      </c>
      <c r="H259" t="s">
        <v>6667</v>
      </c>
      <c r="I259" t="s">
        <v>6463</v>
      </c>
    </row>
    <row r="260" spans="1:9">
      <c r="A260" t="s">
        <v>2793</v>
      </c>
      <c r="B260" t="s">
        <v>1018</v>
      </c>
      <c r="C260" s="93">
        <v>45007</v>
      </c>
      <c r="D260" t="s">
        <v>6987</v>
      </c>
      <c r="E260" t="s">
        <v>6988</v>
      </c>
      <c r="F260" t="s">
        <v>6523</v>
      </c>
      <c r="G260" t="s">
        <v>6624</v>
      </c>
      <c r="H260" t="s">
        <v>6989</v>
      </c>
      <c r="I260" t="s">
        <v>6463</v>
      </c>
    </row>
    <row r="261" spans="1:9">
      <c r="A261" t="s">
        <v>2793</v>
      </c>
      <c r="B261" t="s">
        <v>1018</v>
      </c>
      <c r="C261" s="93">
        <v>45006</v>
      </c>
      <c r="D261" t="s">
        <v>6990</v>
      </c>
      <c r="E261" t="s">
        <v>6991</v>
      </c>
      <c r="F261" t="s">
        <v>6523</v>
      </c>
      <c r="G261" t="s">
        <v>6633</v>
      </c>
      <c r="H261" t="s">
        <v>6497</v>
      </c>
      <c r="I261" t="s">
        <v>6463</v>
      </c>
    </row>
    <row r="262" spans="1:9">
      <c r="A262" t="s">
        <v>2793</v>
      </c>
      <c r="B262" t="s">
        <v>1018</v>
      </c>
      <c r="C262" s="93">
        <v>45005</v>
      </c>
      <c r="D262" t="s">
        <v>6995</v>
      </c>
      <c r="E262" t="s">
        <v>6996</v>
      </c>
      <c r="F262" t="s">
        <v>6523</v>
      </c>
      <c r="G262" t="s">
        <v>6997</v>
      </c>
      <c r="H262" t="s">
        <v>6994</v>
      </c>
      <c r="I262" t="s">
        <v>6463</v>
      </c>
    </row>
    <row r="263" spans="1:9">
      <c r="A263" t="s">
        <v>2793</v>
      </c>
      <c r="B263" t="s">
        <v>1018</v>
      </c>
      <c r="C263" s="93">
        <v>45005</v>
      </c>
      <c r="D263" t="s">
        <v>6984</v>
      </c>
      <c r="E263" t="s">
        <v>6992</v>
      </c>
      <c r="F263" t="s">
        <v>6523</v>
      </c>
      <c r="G263" t="s">
        <v>6993</v>
      </c>
      <c r="H263" t="s">
        <v>6994</v>
      </c>
      <c r="I263" t="s">
        <v>6463</v>
      </c>
    </row>
    <row r="264" spans="1:9">
      <c r="A264" t="s">
        <v>2793</v>
      </c>
      <c r="B264" t="s">
        <v>1018</v>
      </c>
      <c r="C264" s="93">
        <v>45001</v>
      </c>
      <c r="D264" t="s">
        <v>7001</v>
      </c>
      <c r="E264" t="s">
        <v>7002</v>
      </c>
      <c r="F264" t="s">
        <v>6523</v>
      </c>
      <c r="G264" t="s">
        <v>6776</v>
      </c>
      <c r="H264" t="s">
        <v>6935</v>
      </c>
      <c r="I264" t="s">
        <v>6463</v>
      </c>
    </row>
    <row r="265" spans="1:9">
      <c r="A265" t="s">
        <v>2793</v>
      </c>
      <c r="B265" t="s">
        <v>1018</v>
      </c>
      <c r="C265" s="93">
        <v>45001</v>
      </c>
      <c r="D265" t="s">
        <v>6998</v>
      </c>
      <c r="E265" t="s">
        <v>6999</v>
      </c>
      <c r="F265" t="s">
        <v>6523</v>
      </c>
      <c r="G265" t="s">
        <v>7000</v>
      </c>
      <c r="H265" t="s">
        <v>6488</v>
      </c>
      <c r="I265" t="s">
        <v>6457</v>
      </c>
    </row>
    <row r="266" spans="1:9">
      <c r="A266" t="s">
        <v>2793</v>
      </c>
      <c r="B266" t="s">
        <v>1018</v>
      </c>
      <c r="C266" s="93">
        <v>45000</v>
      </c>
      <c r="D266" t="s">
        <v>7003</v>
      </c>
      <c r="E266" t="s">
        <v>7004</v>
      </c>
      <c r="F266" t="s">
        <v>6523</v>
      </c>
      <c r="G266" t="s">
        <v>7005</v>
      </c>
      <c r="H266" t="s">
        <v>6809</v>
      </c>
      <c r="I266" t="s">
        <v>6457</v>
      </c>
    </row>
    <row r="267" spans="1:9">
      <c r="A267" t="s">
        <v>2793</v>
      </c>
      <c r="B267" t="s">
        <v>1018</v>
      </c>
      <c r="C267" s="93">
        <v>45000</v>
      </c>
      <c r="D267" t="s">
        <v>7006</v>
      </c>
      <c r="E267" t="s">
        <v>7007</v>
      </c>
      <c r="F267" t="s">
        <v>6523</v>
      </c>
      <c r="G267" t="s">
        <v>6736</v>
      </c>
      <c r="H267" t="s">
        <v>7008</v>
      </c>
      <c r="I267" t="s">
        <v>6463</v>
      </c>
    </row>
    <row r="268" spans="1:9">
      <c r="A268" t="s">
        <v>2793</v>
      </c>
      <c r="B268" t="s">
        <v>3053</v>
      </c>
      <c r="C268" s="93">
        <v>44999</v>
      </c>
      <c r="D268" t="s">
        <v>7009</v>
      </c>
      <c r="E268" t="s">
        <v>7010</v>
      </c>
      <c r="F268" t="s">
        <v>6523</v>
      </c>
      <c r="G268" t="s">
        <v>6655</v>
      </c>
      <c r="H268" t="s">
        <v>6956</v>
      </c>
      <c r="I268" t="s">
        <v>6463</v>
      </c>
    </row>
    <row r="269" spans="1:9">
      <c r="A269" t="s">
        <v>2793</v>
      </c>
      <c r="B269" t="s">
        <v>1018</v>
      </c>
      <c r="C269" s="93">
        <v>44998</v>
      </c>
      <c r="D269" t="s">
        <v>7013</v>
      </c>
      <c r="E269" t="s">
        <v>7014</v>
      </c>
      <c r="F269" t="s">
        <v>6523</v>
      </c>
      <c r="G269" t="s">
        <v>6583</v>
      </c>
      <c r="H269" t="s">
        <v>6599</v>
      </c>
      <c r="I269" t="s">
        <v>6728</v>
      </c>
    </row>
    <row r="270" spans="1:9">
      <c r="A270" t="s">
        <v>2793</v>
      </c>
      <c r="B270" t="s">
        <v>1018</v>
      </c>
      <c r="C270" s="93">
        <v>44998</v>
      </c>
      <c r="D270" t="s">
        <v>6995</v>
      </c>
      <c r="E270" t="s">
        <v>7011</v>
      </c>
      <c r="F270" t="s">
        <v>6523</v>
      </c>
      <c r="G270" t="s">
        <v>7012</v>
      </c>
      <c r="H270" t="s">
        <v>6471</v>
      </c>
      <c r="I270" t="s">
        <v>6463</v>
      </c>
    </row>
    <row r="271" spans="1:9">
      <c r="A271" t="s">
        <v>2793</v>
      </c>
      <c r="B271" t="s">
        <v>1018</v>
      </c>
      <c r="C271" s="93">
        <v>44994</v>
      </c>
      <c r="D271" t="s">
        <v>6802</v>
      </c>
      <c r="E271" t="s">
        <v>7017</v>
      </c>
      <c r="F271" t="s">
        <v>6523</v>
      </c>
      <c r="G271" t="s">
        <v>6917</v>
      </c>
      <c r="H271" t="s">
        <v>6467</v>
      </c>
      <c r="I271" t="s">
        <v>6463</v>
      </c>
    </row>
    <row r="272" spans="1:9">
      <c r="A272" t="s">
        <v>2793</v>
      </c>
      <c r="B272" t="s">
        <v>1018</v>
      </c>
      <c r="C272" s="93">
        <v>44994</v>
      </c>
      <c r="D272" t="s">
        <v>7015</v>
      </c>
      <c r="E272" t="s">
        <v>7016</v>
      </c>
      <c r="F272" t="s">
        <v>6523</v>
      </c>
      <c r="G272" t="s">
        <v>6704</v>
      </c>
      <c r="H272" t="s">
        <v>6599</v>
      </c>
      <c r="I272" t="s">
        <v>6463</v>
      </c>
    </row>
    <row r="273" spans="1:9">
      <c r="A273" t="s">
        <v>2793</v>
      </c>
      <c r="B273" t="s">
        <v>1018</v>
      </c>
      <c r="C273" s="93">
        <v>44993</v>
      </c>
      <c r="D273" t="s">
        <v>7018</v>
      </c>
      <c r="E273" t="s">
        <v>7019</v>
      </c>
      <c r="F273" t="s">
        <v>6523</v>
      </c>
      <c r="G273" t="s">
        <v>6543</v>
      </c>
      <c r="H273" t="s">
        <v>6605</v>
      </c>
      <c r="I273" t="s">
        <v>6463</v>
      </c>
    </row>
    <row r="274" spans="1:9">
      <c r="A274" t="s">
        <v>2793</v>
      </c>
      <c r="B274" t="s">
        <v>1018</v>
      </c>
      <c r="C274" s="93">
        <v>44991</v>
      </c>
      <c r="D274" t="s">
        <v>6990</v>
      </c>
      <c r="E274" t="s">
        <v>7023</v>
      </c>
      <c r="F274" t="s">
        <v>6523</v>
      </c>
      <c r="G274" t="s">
        <v>7024</v>
      </c>
      <c r="H274" t="s">
        <v>6584</v>
      </c>
      <c r="I274" t="s">
        <v>6457</v>
      </c>
    </row>
    <row r="275" spans="1:9">
      <c r="A275" t="s">
        <v>2793</v>
      </c>
      <c r="B275" t="s">
        <v>1018</v>
      </c>
      <c r="C275" s="93">
        <v>44991</v>
      </c>
      <c r="D275" t="s">
        <v>7020</v>
      </c>
      <c r="E275" t="s">
        <v>7021</v>
      </c>
      <c r="F275" t="s">
        <v>6523</v>
      </c>
      <c r="G275" t="s">
        <v>6683</v>
      </c>
      <c r="H275" t="s">
        <v>6504</v>
      </c>
      <c r="I275" t="s">
        <v>6463</v>
      </c>
    </row>
    <row r="276" spans="1:9">
      <c r="A276" t="s">
        <v>2793</v>
      </c>
      <c r="B276" t="s">
        <v>1018</v>
      </c>
      <c r="C276" s="93">
        <v>44991</v>
      </c>
      <c r="D276" t="s">
        <v>7020</v>
      </c>
      <c r="E276" t="s">
        <v>7022</v>
      </c>
      <c r="F276" t="s">
        <v>6523</v>
      </c>
      <c r="G276" t="s">
        <v>6680</v>
      </c>
      <c r="H276" t="s">
        <v>6504</v>
      </c>
      <c r="I276" t="s">
        <v>6463</v>
      </c>
    </row>
    <row r="277" spans="1:9">
      <c r="A277" t="s">
        <v>2793</v>
      </c>
      <c r="B277" t="s">
        <v>1018</v>
      </c>
      <c r="C277" s="93">
        <v>44986</v>
      </c>
      <c r="D277" t="s">
        <v>7025</v>
      </c>
      <c r="E277" t="s">
        <v>7026</v>
      </c>
      <c r="F277" t="s">
        <v>6523</v>
      </c>
      <c r="G277" t="s">
        <v>6578</v>
      </c>
      <c r="H277" t="s">
        <v>6488</v>
      </c>
      <c r="I277" t="s">
        <v>6463</v>
      </c>
    </row>
    <row r="278" spans="1:9">
      <c r="A278" t="s">
        <v>2793</v>
      </c>
      <c r="B278" t="s">
        <v>1018</v>
      </c>
      <c r="C278" s="93">
        <v>44986</v>
      </c>
      <c r="D278" t="s">
        <v>7027</v>
      </c>
      <c r="E278" t="s">
        <v>7028</v>
      </c>
      <c r="F278" t="s">
        <v>6523</v>
      </c>
      <c r="G278" t="s">
        <v>6587</v>
      </c>
      <c r="H278" t="s">
        <v>6599</v>
      </c>
      <c r="I278" t="s">
        <v>6463</v>
      </c>
    </row>
    <row r="279" spans="1:9">
      <c r="A279" t="s">
        <v>2793</v>
      </c>
      <c r="B279" t="s">
        <v>6941</v>
      </c>
      <c r="C279" s="93">
        <v>44984</v>
      </c>
      <c r="D279" t="s">
        <v>7029</v>
      </c>
      <c r="E279" t="s">
        <v>7030</v>
      </c>
      <c r="F279" t="s">
        <v>6523</v>
      </c>
      <c r="G279" t="s">
        <v>7031</v>
      </c>
      <c r="H279" t="s">
        <v>7032</v>
      </c>
      <c r="I279" t="s">
        <v>6946</v>
      </c>
    </row>
    <row r="280" spans="1:9">
      <c r="A280" t="s">
        <v>2793</v>
      </c>
      <c r="B280" t="s">
        <v>1018</v>
      </c>
      <c r="C280" s="93">
        <v>44984</v>
      </c>
      <c r="D280" t="s">
        <v>7033</v>
      </c>
      <c r="E280" t="s">
        <v>7034</v>
      </c>
      <c r="F280" t="s">
        <v>6523</v>
      </c>
      <c r="G280" t="s">
        <v>6470</v>
      </c>
      <c r="H280" t="s">
        <v>6956</v>
      </c>
      <c r="I280" t="s">
        <v>6463</v>
      </c>
    </row>
    <row r="281" spans="1:9">
      <c r="A281" t="s">
        <v>2793</v>
      </c>
      <c r="B281" t="s">
        <v>1018</v>
      </c>
      <c r="C281" s="93">
        <v>44980</v>
      </c>
      <c r="D281" t="s">
        <v>7035</v>
      </c>
      <c r="E281" t="s">
        <v>7036</v>
      </c>
      <c r="F281" t="s">
        <v>6523</v>
      </c>
      <c r="G281" t="s">
        <v>6627</v>
      </c>
      <c r="H281" t="s">
        <v>6504</v>
      </c>
      <c r="I281" t="s">
        <v>6463</v>
      </c>
    </row>
    <row r="282" spans="1:9">
      <c r="A282" t="s">
        <v>2793</v>
      </c>
      <c r="B282" t="s">
        <v>1018</v>
      </c>
      <c r="C282" s="93">
        <v>44980</v>
      </c>
      <c r="D282" t="s">
        <v>7035</v>
      </c>
      <c r="E282" t="s">
        <v>7037</v>
      </c>
      <c r="F282" t="s">
        <v>6523</v>
      </c>
      <c r="G282" t="s">
        <v>7038</v>
      </c>
      <c r="H282" t="s">
        <v>6504</v>
      </c>
      <c r="I282" t="s">
        <v>6457</v>
      </c>
    </row>
    <row r="283" spans="1:9">
      <c r="A283" t="s">
        <v>2793</v>
      </c>
      <c r="B283" t="s">
        <v>1018</v>
      </c>
      <c r="C283" s="93">
        <v>44979</v>
      </c>
      <c r="D283" t="s">
        <v>7039</v>
      </c>
      <c r="E283" t="s">
        <v>7040</v>
      </c>
      <c r="F283" t="s">
        <v>6523</v>
      </c>
      <c r="G283" t="s">
        <v>6478</v>
      </c>
      <c r="H283" t="s">
        <v>6612</v>
      </c>
      <c r="I283" t="s">
        <v>6463</v>
      </c>
    </row>
    <row r="284" spans="1:9">
      <c r="A284" t="s">
        <v>2793</v>
      </c>
      <c r="B284" t="s">
        <v>1018</v>
      </c>
      <c r="C284" s="93">
        <v>44979</v>
      </c>
      <c r="D284" t="s">
        <v>7039</v>
      </c>
      <c r="E284" t="s">
        <v>7041</v>
      </c>
      <c r="F284" t="s">
        <v>6523</v>
      </c>
      <c r="G284" t="s">
        <v>6475</v>
      </c>
      <c r="H284" t="s">
        <v>6612</v>
      </c>
      <c r="I284" t="s">
        <v>6463</v>
      </c>
    </row>
    <row r="285" spans="1:9">
      <c r="A285" t="s">
        <v>2793</v>
      </c>
      <c r="B285" t="s">
        <v>1018</v>
      </c>
      <c r="C285" s="93">
        <v>44978</v>
      </c>
      <c r="D285" t="s">
        <v>7042</v>
      </c>
      <c r="E285" t="s">
        <v>7043</v>
      </c>
      <c r="F285" t="s">
        <v>6523</v>
      </c>
      <c r="G285" t="s">
        <v>6854</v>
      </c>
      <c r="H285" t="s">
        <v>6720</v>
      </c>
      <c r="I285" t="s">
        <v>6463</v>
      </c>
    </row>
    <row r="286" spans="1:9">
      <c r="A286" t="s">
        <v>2793</v>
      </c>
      <c r="B286" t="s">
        <v>1018</v>
      </c>
      <c r="C286" s="93">
        <v>44977</v>
      </c>
      <c r="D286" t="s">
        <v>7044</v>
      </c>
      <c r="E286" t="s">
        <v>7045</v>
      </c>
      <c r="F286" t="s">
        <v>6523</v>
      </c>
      <c r="G286" t="s">
        <v>6507</v>
      </c>
      <c r="H286" t="s">
        <v>6497</v>
      </c>
      <c r="I286" t="s">
        <v>6463</v>
      </c>
    </row>
    <row r="287" spans="1:9">
      <c r="A287" t="s">
        <v>2793</v>
      </c>
      <c r="B287" t="s">
        <v>1018</v>
      </c>
      <c r="C287" s="93">
        <v>44973</v>
      </c>
      <c r="D287" t="s">
        <v>7046</v>
      </c>
      <c r="E287" t="s">
        <v>7049</v>
      </c>
      <c r="F287" t="s">
        <v>6523</v>
      </c>
      <c r="G287" t="s">
        <v>6487</v>
      </c>
      <c r="H287" t="s">
        <v>6837</v>
      </c>
      <c r="I287" t="s">
        <v>6463</v>
      </c>
    </row>
    <row r="288" spans="1:9">
      <c r="A288" t="s">
        <v>2793</v>
      </c>
      <c r="B288" t="s">
        <v>1018</v>
      </c>
      <c r="C288" s="93">
        <v>44973</v>
      </c>
      <c r="D288" t="s">
        <v>7046</v>
      </c>
      <c r="E288" t="s">
        <v>7047</v>
      </c>
      <c r="F288" t="s">
        <v>6523</v>
      </c>
      <c r="G288" t="s">
        <v>7048</v>
      </c>
      <c r="H288" t="s">
        <v>6837</v>
      </c>
      <c r="I288" t="s">
        <v>6457</v>
      </c>
    </row>
    <row r="289" spans="1:9">
      <c r="A289" t="s">
        <v>2793</v>
      </c>
      <c r="B289" t="s">
        <v>1018</v>
      </c>
      <c r="C289" s="93">
        <v>44972</v>
      </c>
      <c r="D289" t="s">
        <v>7050</v>
      </c>
      <c r="E289" t="s">
        <v>7051</v>
      </c>
      <c r="F289" t="s">
        <v>6523</v>
      </c>
      <c r="G289" t="s">
        <v>6934</v>
      </c>
      <c r="H289" t="s">
        <v>7052</v>
      </c>
      <c r="I289" t="s">
        <v>6463</v>
      </c>
    </row>
    <row r="290" spans="1:9">
      <c r="A290" t="s">
        <v>2793</v>
      </c>
      <c r="B290" t="s">
        <v>1018</v>
      </c>
      <c r="C290" s="93">
        <v>44971</v>
      </c>
      <c r="D290" t="s">
        <v>7053</v>
      </c>
      <c r="E290" t="s">
        <v>7054</v>
      </c>
      <c r="F290" t="s">
        <v>6523</v>
      </c>
      <c r="G290" t="s">
        <v>6539</v>
      </c>
      <c r="H290" t="s">
        <v>7055</v>
      </c>
      <c r="I290" t="s">
        <v>6463</v>
      </c>
    </row>
    <row r="291" spans="1:9">
      <c r="A291" t="s">
        <v>2793</v>
      </c>
      <c r="B291" t="s">
        <v>3053</v>
      </c>
      <c r="C291" s="93">
        <v>44970</v>
      </c>
      <c r="D291" t="s">
        <v>7056</v>
      </c>
      <c r="E291" t="s">
        <v>7057</v>
      </c>
      <c r="F291" t="s">
        <v>6523</v>
      </c>
      <c r="G291" t="s">
        <v>6574</v>
      </c>
      <c r="H291" t="s">
        <v>6809</v>
      </c>
      <c r="I291" t="s">
        <v>6463</v>
      </c>
    </row>
    <row r="292" spans="1:9">
      <c r="A292" t="s">
        <v>2793</v>
      </c>
      <c r="B292" t="s">
        <v>1018</v>
      </c>
      <c r="C292" s="93">
        <v>44970</v>
      </c>
      <c r="D292" t="s">
        <v>7058</v>
      </c>
      <c r="E292" t="s">
        <v>7059</v>
      </c>
      <c r="F292" t="s">
        <v>6523</v>
      </c>
      <c r="G292" t="s">
        <v>7060</v>
      </c>
      <c r="H292" t="s">
        <v>6554</v>
      </c>
      <c r="I292" t="s">
        <v>6463</v>
      </c>
    </row>
    <row r="293" spans="1:9">
      <c r="A293" t="s">
        <v>2793</v>
      </c>
      <c r="B293" t="s">
        <v>1018</v>
      </c>
      <c r="C293" s="93">
        <v>44966</v>
      </c>
      <c r="D293" t="s">
        <v>7061</v>
      </c>
      <c r="E293" t="s">
        <v>7062</v>
      </c>
      <c r="F293" t="s">
        <v>6523</v>
      </c>
      <c r="G293" t="s">
        <v>6503</v>
      </c>
      <c r="H293" t="s">
        <v>6504</v>
      </c>
      <c r="I293" t="s">
        <v>6463</v>
      </c>
    </row>
    <row r="294" spans="1:9">
      <c r="A294" t="s">
        <v>2793</v>
      </c>
      <c r="B294" t="s">
        <v>1018</v>
      </c>
      <c r="C294" s="93">
        <v>44965</v>
      </c>
      <c r="D294" t="s">
        <v>7063</v>
      </c>
      <c r="E294" t="s">
        <v>6366</v>
      </c>
      <c r="F294" t="s">
        <v>6523</v>
      </c>
      <c r="G294" t="s">
        <v>6670</v>
      </c>
      <c r="H294" t="s">
        <v>6504</v>
      </c>
      <c r="I294" t="s">
        <v>6463</v>
      </c>
    </row>
    <row r="295" spans="1:9">
      <c r="A295" t="s">
        <v>2793</v>
      </c>
      <c r="B295" t="s">
        <v>1018</v>
      </c>
      <c r="C295" s="93">
        <v>44965</v>
      </c>
      <c r="D295" t="s">
        <v>7064</v>
      </c>
      <c r="E295" t="s">
        <v>7065</v>
      </c>
      <c r="F295" t="s">
        <v>6523</v>
      </c>
      <c r="G295" t="s">
        <v>7066</v>
      </c>
      <c r="H295" t="s">
        <v>7067</v>
      </c>
      <c r="I295" t="s">
        <v>6463</v>
      </c>
    </row>
    <row r="296" spans="1:9">
      <c r="A296" t="s">
        <v>2793</v>
      </c>
      <c r="B296" t="s">
        <v>1018</v>
      </c>
      <c r="C296" s="93">
        <v>44965</v>
      </c>
      <c r="D296" t="s">
        <v>7068</v>
      </c>
      <c r="E296" t="s">
        <v>7069</v>
      </c>
      <c r="F296" t="s">
        <v>6523</v>
      </c>
      <c r="G296" t="s">
        <v>6922</v>
      </c>
      <c r="H296" t="s">
        <v>7070</v>
      </c>
      <c r="I296" t="s">
        <v>6463</v>
      </c>
    </row>
    <row r="297" spans="1:9">
      <c r="A297" t="s">
        <v>2793</v>
      </c>
      <c r="B297" t="s">
        <v>1018</v>
      </c>
      <c r="C297" s="93">
        <v>44965</v>
      </c>
      <c r="D297" t="s">
        <v>7063</v>
      </c>
      <c r="E297" t="s">
        <v>6361</v>
      </c>
      <c r="F297" t="s">
        <v>6523</v>
      </c>
      <c r="G297" t="s">
        <v>7071</v>
      </c>
      <c r="H297" t="s">
        <v>6504</v>
      </c>
      <c r="I297" t="s">
        <v>6463</v>
      </c>
    </row>
    <row r="298" spans="1:9">
      <c r="A298" t="s">
        <v>2793</v>
      </c>
      <c r="B298" t="s">
        <v>1018</v>
      </c>
      <c r="C298" s="93">
        <v>44964</v>
      </c>
      <c r="D298" t="s">
        <v>7064</v>
      </c>
      <c r="E298" t="s">
        <v>6304</v>
      </c>
      <c r="F298" t="s">
        <v>6523</v>
      </c>
      <c r="G298" t="s">
        <v>7072</v>
      </c>
      <c r="H298" t="s">
        <v>6584</v>
      </c>
      <c r="I298" t="s">
        <v>6463</v>
      </c>
    </row>
    <row r="299" spans="1:9">
      <c r="A299" t="s">
        <v>2793</v>
      </c>
      <c r="B299" t="s">
        <v>1018</v>
      </c>
      <c r="C299" s="93">
        <v>44963</v>
      </c>
      <c r="D299" t="s">
        <v>7073</v>
      </c>
      <c r="E299" t="s">
        <v>7074</v>
      </c>
      <c r="F299" t="s">
        <v>6523</v>
      </c>
      <c r="G299" t="s">
        <v>7075</v>
      </c>
      <c r="H299" t="s">
        <v>7067</v>
      </c>
      <c r="I299" t="s">
        <v>6463</v>
      </c>
    </row>
    <row r="300" spans="1:9">
      <c r="A300" t="s">
        <v>2793</v>
      </c>
      <c r="B300" t="s">
        <v>1018</v>
      </c>
      <c r="C300" s="93">
        <v>44963</v>
      </c>
      <c r="D300" t="s">
        <v>7068</v>
      </c>
      <c r="E300" t="s">
        <v>6298</v>
      </c>
      <c r="F300" t="s">
        <v>6523</v>
      </c>
      <c r="G300" t="s">
        <v>7076</v>
      </c>
      <c r="H300" t="s">
        <v>6476</v>
      </c>
      <c r="I300" t="s">
        <v>6457</v>
      </c>
    </row>
    <row r="301" spans="1:9">
      <c r="A301" t="s">
        <v>2793</v>
      </c>
      <c r="B301" t="s">
        <v>1018</v>
      </c>
      <c r="C301" s="93">
        <v>44958</v>
      </c>
      <c r="D301" t="s">
        <v>7081</v>
      </c>
      <c r="E301" t="s">
        <v>7082</v>
      </c>
      <c r="F301" t="s">
        <v>6523</v>
      </c>
      <c r="G301" t="s">
        <v>6578</v>
      </c>
      <c r="H301" t="s">
        <v>6756</v>
      </c>
      <c r="I301" t="s">
        <v>6463</v>
      </c>
    </row>
    <row r="302" spans="1:9">
      <c r="A302" t="s">
        <v>2793</v>
      </c>
      <c r="B302" t="s">
        <v>1018</v>
      </c>
      <c r="C302" s="93">
        <v>44958</v>
      </c>
      <c r="D302" t="s">
        <v>7079</v>
      </c>
      <c r="E302" t="s">
        <v>7080</v>
      </c>
      <c r="F302" t="s">
        <v>6523</v>
      </c>
      <c r="G302" t="s">
        <v>6997</v>
      </c>
      <c r="H302" t="s">
        <v>6809</v>
      </c>
      <c r="I302" t="s">
        <v>6463</v>
      </c>
    </row>
    <row r="303" spans="1:9">
      <c r="A303" t="s">
        <v>2793</v>
      </c>
      <c r="B303" t="s">
        <v>1018</v>
      </c>
      <c r="C303" s="93">
        <v>44958</v>
      </c>
      <c r="D303" t="s">
        <v>7077</v>
      </c>
      <c r="E303" t="s">
        <v>7078</v>
      </c>
      <c r="F303" t="s">
        <v>6523</v>
      </c>
      <c r="G303" t="s">
        <v>6690</v>
      </c>
      <c r="H303" t="s">
        <v>6796</v>
      </c>
      <c r="I303" t="s">
        <v>6463</v>
      </c>
    </row>
    <row r="304" spans="1:9">
      <c r="A304" t="s">
        <v>2793</v>
      </c>
      <c r="B304" t="s">
        <v>1018</v>
      </c>
      <c r="C304" s="93">
        <v>44956</v>
      </c>
      <c r="D304" t="s">
        <v>7088</v>
      </c>
      <c r="E304" t="s">
        <v>7089</v>
      </c>
      <c r="F304" t="s">
        <v>6523</v>
      </c>
      <c r="G304" t="s">
        <v>7090</v>
      </c>
      <c r="H304" t="s">
        <v>6599</v>
      </c>
      <c r="I304" t="s">
        <v>6463</v>
      </c>
    </row>
    <row r="305" spans="1:9">
      <c r="A305" t="s">
        <v>2793</v>
      </c>
      <c r="B305" t="s">
        <v>1018</v>
      </c>
      <c r="C305" s="93">
        <v>44956</v>
      </c>
      <c r="D305" t="s">
        <v>7073</v>
      </c>
      <c r="E305" t="s">
        <v>7083</v>
      </c>
      <c r="F305" t="s">
        <v>6523</v>
      </c>
      <c r="G305" t="s">
        <v>7084</v>
      </c>
      <c r="H305" t="s">
        <v>7085</v>
      </c>
      <c r="I305" t="s">
        <v>6463</v>
      </c>
    </row>
    <row r="306" spans="1:9">
      <c r="A306" t="s">
        <v>2793</v>
      </c>
      <c r="B306" t="s">
        <v>1018</v>
      </c>
      <c r="C306" s="93">
        <v>44956</v>
      </c>
      <c r="D306" t="s">
        <v>7086</v>
      </c>
      <c r="E306" t="s">
        <v>7087</v>
      </c>
      <c r="F306" t="s">
        <v>6523</v>
      </c>
      <c r="G306" t="s">
        <v>6583</v>
      </c>
      <c r="H306" t="s">
        <v>6599</v>
      </c>
      <c r="I306" t="s">
        <v>6463</v>
      </c>
    </row>
    <row r="307" spans="1:9">
      <c r="A307" t="s">
        <v>2793</v>
      </c>
      <c r="B307" t="s">
        <v>1018</v>
      </c>
      <c r="C307" s="93">
        <v>44952</v>
      </c>
      <c r="D307" t="s">
        <v>7091</v>
      </c>
      <c r="E307" t="s">
        <v>7092</v>
      </c>
      <c r="F307" t="s">
        <v>6523</v>
      </c>
      <c r="G307" t="s">
        <v>7093</v>
      </c>
      <c r="H307" t="s">
        <v>6488</v>
      </c>
      <c r="I307" t="s">
        <v>6463</v>
      </c>
    </row>
    <row r="308" spans="1:9">
      <c r="A308" t="s">
        <v>2793</v>
      </c>
      <c r="B308" t="s">
        <v>3053</v>
      </c>
      <c r="C308" s="93">
        <v>44951</v>
      </c>
      <c r="D308" t="s">
        <v>7094</v>
      </c>
      <c r="E308" t="s">
        <v>7095</v>
      </c>
      <c r="F308" t="s">
        <v>6523</v>
      </c>
      <c r="G308" t="s">
        <v>7096</v>
      </c>
      <c r="H308" t="s">
        <v>6756</v>
      </c>
      <c r="I308" t="s">
        <v>6457</v>
      </c>
    </row>
    <row r="309" spans="1:9">
      <c r="A309" t="s">
        <v>2793</v>
      </c>
      <c r="B309" t="s">
        <v>1018</v>
      </c>
      <c r="C309" s="93">
        <v>44951</v>
      </c>
      <c r="D309" t="s">
        <v>7086</v>
      </c>
      <c r="E309" t="s">
        <v>7099</v>
      </c>
      <c r="F309" t="s">
        <v>6523</v>
      </c>
      <c r="G309" t="s">
        <v>7100</v>
      </c>
      <c r="H309" t="s">
        <v>7101</v>
      </c>
      <c r="I309" t="s">
        <v>6532</v>
      </c>
    </row>
    <row r="310" spans="1:9">
      <c r="A310" t="s">
        <v>2793</v>
      </c>
      <c r="B310" t="s">
        <v>1018</v>
      </c>
      <c r="C310" s="93">
        <v>44951</v>
      </c>
      <c r="D310" t="s">
        <v>7094</v>
      </c>
      <c r="E310" t="s">
        <v>7097</v>
      </c>
      <c r="F310" t="s">
        <v>6523</v>
      </c>
      <c r="G310" t="s">
        <v>7098</v>
      </c>
      <c r="H310" t="s">
        <v>7008</v>
      </c>
      <c r="I310" t="s">
        <v>6463</v>
      </c>
    </row>
    <row r="311" spans="1:9">
      <c r="A311" t="s">
        <v>2793</v>
      </c>
      <c r="B311" t="s">
        <v>1018</v>
      </c>
      <c r="C311" s="93">
        <v>44950</v>
      </c>
      <c r="D311" t="s">
        <v>7091</v>
      </c>
      <c r="E311" t="s">
        <v>7102</v>
      </c>
      <c r="F311" t="s">
        <v>6523</v>
      </c>
      <c r="G311" t="s">
        <v>7103</v>
      </c>
      <c r="H311" t="s">
        <v>6480</v>
      </c>
      <c r="I311" t="s">
        <v>6463</v>
      </c>
    </row>
    <row r="312" spans="1:9">
      <c r="A312" t="s">
        <v>2793</v>
      </c>
      <c r="B312" t="s">
        <v>1018</v>
      </c>
      <c r="C312" s="93">
        <v>44949</v>
      </c>
      <c r="D312" t="s">
        <v>7104</v>
      </c>
      <c r="E312" t="s">
        <v>7105</v>
      </c>
      <c r="F312" t="s">
        <v>6523</v>
      </c>
      <c r="G312" t="s">
        <v>7106</v>
      </c>
      <c r="H312" t="s">
        <v>6628</v>
      </c>
      <c r="I312" t="s">
        <v>6457</v>
      </c>
    </row>
    <row r="313" spans="1:9">
      <c r="A313" t="s">
        <v>2793</v>
      </c>
      <c r="B313" t="s">
        <v>1018</v>
      </c>
      <c r="C313" s="93">
        <v>44949</v>
      </c>
      <c r="D313" t="s">
        <v>7079</v>
      </c>
      <c r="E313" t="s">
        <v>7107</v>
      </c>
      <c r="F313" t="s">
        <v>6523</v>
      </c>
      <c r="G313" t="s">
        <v>7108</v>
      </c>
      <c r="H313" t="s">
        <v>7109</v>
      </c>
      <c r="I313" t="s">
        <v>6457</v>
      </c>
    </row>
    <row r="314" spans="1:9">
      <c r="A314" t="s">
        <v>2793</v>
      </c>
      <c r="B314" t="s">
        <v>1018</v>
      </c>
      <c r="C314" s="93">
        <v>44945</v>
      </c>
      <c r="D314" t="s">
        <v>7110</v>
      </c>
      <c r="E314" t="s">
        <v>7111</v>
      </c>
      <c r="F314" t="s">
        <v>6523</v>
      </c>
      <c r="G314" t="s">
        <v>6562</v>
      </c>
      <c r="H314" t="s">
        <v>6497</v>
      </c>
      <c r="I314" t="s">
        <v>6463</v>
      </c>
    </row>
    <row r="315" spans="1:9">
      <c r="A315" t="s">
        <v>2793</v>
      </c>
      <c r="B315" t="s">
        <v>1018</v>
      </c>
      <c r="C315" s="93">
        <v>44944</v>
      </c>
      <c r="D315" t="s">
        <v>7112</v>
      </c>
      <c r="E315" t="s">
        <v>7113</v>
      </c>
      <c r="F315" t="s">
        <v>6523</v>
      </c>
      <c r="G315" t="s">
        <v>6570</v>
      </c>
      <c r="H315" t="s">
        <v>7070</v>
      </c>
      <c r="I315" t="s">
        <v>6463</v>
      </c>
    </row>
    <row r="316" spans="1:9">
      <c r="A316" t="s">
        <v>2793</v>
      </c>
      <c r="B316" t="s">
        <v>3053</v>
      </c>
      <c r="C316" s="93">
        <v>44943</v>
      </c>
      <c r="D316" t="s">
        <v>7114</v>
      </c>
      <c r="E316" t="s">
        <v>7115</v>
      </c>
      <c r="F316" t="s">
        <v>6523</v>
      </c>
      <c r="G316" t="s">
        <v>6655</v>
      </c>
      <c r="H316" t="s">
        <v>6471</v>
      </c>
      <c r="I316" t="s">
        <v>6463</v>
      </c>
    </row>
    <row r="317" spans="1:9">
      <c r="A317" t="s">
        <v>2793</v>
      </c>
      <c r="B317" t="s">
        <v>1018</v>
      </c>
      <c r="C317" s="93">
        <v>44938</v>
      </c>
      <c r="D317" t="s">
        <v>7088</v>
      </c>
      <c r="E317" t="s">
        <v>7116</v>
      </c>
      <c r="F317" t="s">
        <v>6523</v>
      </c>
      <c r="G317" t="s">
        <v>6704</v>
      </c>
      <c r="H317" t="s">
        <v>6467</v>
      </c>
      <c r="I317" t="s">
        <v>6463</v>
      </c>
    </row>
    <row r="318" spans="1:9">
      <c r="A318" t="s">
        <v>2793</v>
      </c>
      <c r="B318" t="s">
        <v>1018</v>
      </c>
      <c r="C318" s="93">
        <v>44936</v>
      </c>
      <c r="D318" t="s">
        <v>7117</v>
      </c>
      <c r="E318" t="s">
        <v>7118</v>
      </c>
      <c r="F318" t="s">
        <v>6523</v>
      </c>
      <c r="G318" t="s">
        <v>6466</v>
      </c>
      <c r="H318" t="s">
        <v>6660</v>
      </c>
      <c r="I318" t="s">
        <v>6463</v>
      </c>
    </row>
    <row r="319" spans="1:9">
      <c r="A319" t="s">
        <v>2793</v>
      </c>
      <c r="B319" t="s">
        <v>1018</v>
      </c>
      <c r="C319" s="93">
        <v>44936</v>
      </c>
      <c r="D319" t="s">
        <v>7117</v>
      </c>
      <c r="E319" t="s">
        <v>7119</v>
      </c>
      <c r="F319" t="s">
        <v>6523</v>
      </c>
      <c r="G319" t="s">
        <v>6466</v>
      </c>
      <c r="H319" t="s">
        <v>6497</v>
      </c>
      <c r="I319" t="s">
        <v>6463</v>
      </c>
    </row>
    <row r="320" spans="1:9">
      <c r="A320" t="s">
        <v>2793</v>
      </c>
      <c r="B320" t="s">
        <v>1018</v>
      </c>
      <c r="C320" s="93">
        <v>44935</v>
      </c>
      <c r="D320" t="s">
        <v>7123</v>
      </c>
      <c r="E320" t="s">
        <v>7124</v>
      </c>
      <c r="F320" t="s">
        <v>6523</v>
      </c>
      <c r="G320" t="s">
        <v>7125</v>
      </c>
      <c r="H320" t="s">
        <v>6905</v>
      </c>
      <c r="I320" t="s">
        <v>6463</v>
      </c>
    </row>
    <row r="321" spans="1:9">
      <c r="A321" t="s">
        <v>2793</v>
      </c>
      <c r="B321" t="s">
        <v>1018</v>
      </c>
      <c r="C321" s="93">
        <v>44935</v>
      </c>
      <c r="D321" t="s">
        <v>7120</v>
      </c>
      <c r="E321" t="s">
        <v>7121</v>
      </c>
      <c r="F321" t="s">
        <v>6523</v>
      </c>
      <c r="G321" t="s">
        <v>7122</v>
      </c>
      <c r="H321" t="s">
        <v>6837</v>
      </c>
      <c r="I321" t="s">
        <v>6463</v>
      </c>
    </row>
    <row r="322" spans="1:9">
      <c r="A322" t="s">
        <v>2793</v>
      </c>
      <c r="B322" t="s">
        <v>1018</v>
      </c>
      <c r="C322" s="93">
        <v>44931</v>
      </c>
      <c r="D322" t="s">
        <v>7126</v>
      </c>
      <c r="E322" t="s">
        <v>7127</v>
      </c>
      <c r="F322" t="s">
        <v>6523</v>
      </c>
      <c r="G322" t="s">
        <v>6587</v>
      </c>
      <c r="H322" t="s">
        <v>6504</v>
      </c>
      <c r="I322" t="s">
        <v>6463</v>
      </c>
    </row>
    <row r="323" spans="1:9">
      <c r="A323" t="s">
        <v>2793</v>
      </c>
      <c r="B323" t="s">
        <v>1018</v>
      </c>
      <c r="C323" s="93">
        <v>44930</v>
      </c>
      <c r="D323" t="s">
        <v>7117</v>
      </c>
      <c r="E323" t="s">
        <v>7128</v>
      </c>
      <c r="F323" t="s">
        <v>6523</v>
      </c>
      <c r="G323" t="s">
        <v>6543</v>
      </c>
      <c r="H323" t="s">
        <v>7129</v>
      </c>
      <c r="I323" t="s">
        <v>6463</v>
      </c>
    </row>
    <row r="324" spans="1:9">
      <c r="A324" t="s">
        <v>2793</v>
      </c>
      <c r="B324" t="s">
        <v>1018</v>
      </c>
      <c r="C324" s="93">
        <v>44929</v>
      </c>
      <c r="D324" t="s">
        <v>7088</v>
      </c>
      <c r="E324" t="s">
        <v>7131</v>
      </c>
      <c r="F324" t="s">
        <v>6523</v>
      </c>
      <c r="G324" t="s">
        <v>7132</v>
      </c>
      <c r="H324" t="s">
        <v>6713</v>
      </c>
      <c r="I324" t="s">
        <v>6463</v>
      </c>
    </row>
    <row r="325" spans="1:9">
      <c r="A325" t="s">
        <v>2793</v>
      </c>
      <c r="B325" t="s">
        <v>1018</v>
      </c>
      <c r="C325" s="93">
        <v>44929</v>
      </c>
      <c r="D325" t="s">
        <v>7088</v>
      </c>
      <c r="E325" t="s">
        <v>7130</v>
      </c>
      <c r="F325" t="s">
        <v>6523</v>
      </c>
      <c r="G325" t="s">
        <v>6557</v>
      </c>
      <c r="H325" t="s">
        <v>6713</v>
      </c>
      <c r="I325" t="s">
        <v>6463</v>
      </c>
    </row>
    <row r="326" spans="1:9">
      <c r="A326" t="s">
        <v>2660</v>
      </c>
      <c r="B326" t="s">
        <v>1018</v>
      </c>
      <c r="C326" s="93">
        <v>45280</v>
      </c>
      <c r="D326" t="s">
        <v>11356</v>
      </c>
      <c r="E326" t="s">
        <v>11574</v>
      </c>
      <c r="F326" t="s">
        <v>6523</v>
      </c>
      <c r="G326" t="s">
        <v>7308</v>
      </c>
      <c r="H326" t="s">
        <v>10707</v>
      </c>
      <c r="I326" t="s">
        <v>6463</v>
      </c>
    </row>
    <row r="327" spans="1:9">
      <c r="A327" t="s">
        <v>2660</v>
      </c>
      <c r="B327" t="s">
        <v>1018</v>
      </c>
      <c r="C327" s="93">
        <v>45273</v>
      </c>
      <c r="D327" t="s">
        <v>11575</v>
      </c>
      <c r="E327" t="s">
        <v>11576</v>
      </c>
      <c r="F327" t="s">
        <v>6523</v>
      </c>
      <c r="G327" t="s">
        <v>7251</v>
      </c>
      <c r="H327" t="s">
        <v>11422</v>
      </c>
      <c r="I327" t="s">
        <v>6463</v>
      </c>
    </row>
    <row r="328" spans="1:9">
      <c r="A328" t="s">
        <v>2660</v>
      </c>
      <c r="B328" t="s">
        <v>1018</v>
      </c>
      <c r="C328" s="93">
        <v>45273</v>
      </c>
      <c r="D328" t="s">
        <v>11577</v>
      </c>
      <c r="E328" t="s">
        <v>11578</v>
      </c>
      <c r="F328" t="s">
        <v>6523</v>
      </c>
      <c r="G328" t="s">
        <v>11579</v>
      </c>
      <c r="H328" t="s">
        <v>11580</v>
      </c>
      <c r="I328" t="s">
        <v>6457</v>
      </c>
    </row>
    <row r="329" spans="1:9">
      <c r="A329" t="s">
        <v>2660</v>
      </c>
      <c r="B329" t="s">
        <v>3053</v>
      </c>
      <c r="C329" s="93">
        <v>45272</v>
      </c>
      <c r="D329" t="s">
        <v>11961</v>
      </c>
      <c r="E329" t="s">
        <v>12045</v>
      </c>
      <c r="F329" t="s">
        <v>6523</v>
      </c>
      <c r="G329" t="s">
        <v>7198</v>
      </c>
      <c r="H329" t="s">
        <v>12046</v>
      </c>
      <c r="I329" t="s">
        <v>6463</v>
      </c>
    </row>
    <row r="330" spans="1:9">
      <c r="A330" t="s">
        <v>2660</v>
      </c>
      <c r="B330" t="s">
        <v>3053</v>
      </c>
      <c r="C330" s="93">
        <v>45272</v>
      </c>
      <c r="D330" t="s">
        <v>11961</v>
      </c>
      <c r="E330" t="s">
        <v>11962</v>
      </c>
      <c r="F330" t="s">
        <v>6523</v>
      </c>
      <c r="G330" t="s">
        <v>7198</v>
      </c>
      <c r="H330" t="s">
        <v>11963</v>
      </c>
      <c r="I330" t="s">
        <v>6463</v>
      </c>
    </row>
    <row r="331" spans="1:9">
      <c r="A331" t="s">
        <v>2660</v>
      </c>
      <c r="B331" t="s">
        <v>1018</v>
      </c>
      <c r="C331" s="93">
        <v>45272</v>
      </c>
      <c r="D331" t="s">
        <v>11519</v>
      </c>
      <c r="E331" t="s">
        <v>11520</v>
      </c>
      <c r="F331" t="s">
        <v>6523</v>
      </c>
      <c r="G331" t="s">
        <v>11521</v>
      </c>
      <c r="H331" t="s">
        <v>11522</v>
      </c>
      <c r="I331" t="s">
        <v>6457</v>
      </c>
    </row>
    <row r="332" spans="1:9">
      <c r="A332" t="s">
        <v>2660</v>
      </c>
      <c r="B332" t="s">
        <v>1018</v>
      </c>
      <c r="C332" s="93">
        <v>45271</v>
      </c>
      <c r="D332" t="s">
        <v>11480</v>
      </c>
      <c r="E332" t="s">
        <v>11481</v>
      </c>
      <c r="F332" t="s">
        <v>6523</v>
      </c>
      <c r="G332" t="s">
        <v>7204</v>
      </c>
      <c r="H332" t="s">
        <v>11482</v>
      </c>
      <c r="I332" t="s">
        <v>6463</v>
      </c>
    </row>
    <row r="333" spans="1:9">
      <c r="A333" t="s">
        <v>2660</v>
      </c>
      <c r="B333" t="s">
        <v>1018</v>
      </c>
      <c r="C333" s="93">
        <v>45267</v>
      </c>
      <c r="D333" t="s">
        <v>11419</v>
      </c>
      <c r="E333" t="s">
        <v>11420</v>
      </c>
      <c r="F333" t="s">
        <v>6523</v>
      </c>
      <c r="G333" t="s">
        <v>11421</v>
      </c>
      <c r="H333" t="s">
        <v>11422</v>
      </c>
      <c r="I333" t="s">
        <v>6463</v>
      </c>
    </row>
    <row r="334" spans="1:9">
      <c r="A334" t="s">
        <v>2660</v>
      </c>
      <c r="B334" t="s">
        <v>1018</v>
      </c>
      <c r="C334" s="93">
        <v>45267</v>
      </c>
      <c r="D334" t="s">
        <v>11416</v>
      </c>
      <c r="E334" t="s">
        <v>11417</v>
      </c>
      <c r="F334" t="s">
        <v>6523</v>
      </c>
      <c r="G334" t="s">
        <v>7374</v>
      </c>
      <c r="H334" t="s">
        <v>11418</v>
      </c>
      <c r="I334" t="s">
        <v>6532</v>
      </c>
    </row>
    <row r="335" spans="1:9">
      <c r="A335" t="s">
        <v>2660</v>
      </c>
      <c r="B335" t="s">
        <v>3053</v>
      </c>
      <c r="C335" s="93">
        <v>45266</v>
      </c>
      <c r="D335" t="s">
        <v>11961</v>
      </c>
      <c r="E335" t="s">
        <v>11962</v>
      </c>
      <c r="F335" t="s">
        <v>6523</v>
      </c>
      <c r="G335" t="s">
        <v>7200</v>
      </c>
      <c r="H335" t="s">
        <v>11964</v>
      </c>
      <c r="I335" t="s">
        <v>6532</v>
      </c>
    </row>
    <row r="336" spans="1:9">
      <c r="A336" t="s">
        <v>2660</v>
      </c>
      <c r="B336" t="s">
        <v>1018</v>
      </c>
      <c r="C336" s="93">
        <v>45266</v>
      </c>
      <c r="D336" t="s">
        <v>11356</v>
      </c>
      <c r="E336" t="s">
        <v>11357</v>
      </c>
      <c r="F336" t="s">
        <v>6523</v>
      </c>
      <c r="G336" t="s">
        <v>7135</v>
      </c>
      <c r="H336" t="s">
        <v>7136</v>
      </c>
      <c r="I336" t="s">
        <v>6463</v>
      </c>
    </row>
    <row r="337" spans="1:9">
      <c r="A337" t="s">
        <v>2660</v>
      </c>
      <c r="B337" t="s">
        <v>1018</v>
      </c>
      <c r="C337" s="93">
        <v>45265</v>
      </c>
      <c r="D337" t="s">
        <v>11358</v>
      </c>
      <c r="E337" t="s">
        <v>11359</v>
      </c>
      <c r="F337" t="s">
        <v>6523</v>
      </c>
      <c r="G337" t="s">
        <v>11360</v>
      </c>
      <c r="H337" t="s">
        <v>10707</v>
      </c>
      <c r="I337" t="s">
        <v>6463</v>
      </c>
    </row>
    <row r="338" spans="1:9">
      <c r="A338" t="s">
        <v>2660</v>
      </c>
      <c r="B338" t="s">
        <v>1018</v>
      </c>
      <c r="C338" s="93">
        <v>45264</v>
      </c>
      <c r="D338" t="s">
        <v>10727</v>
      </c>
      <c r="E338" t="s">
        <v>11284</v>
      </c>
      <c r="F338" t="s">
        <v>6523</v>
      </c>
      <c r="G338" t="s">
        <v>9866</v>
      </c>
      <c r="H338" t="s">
        <v>11285</v>
      </c>
      <c r="I338" t="s">
        <v>6463</v>
      </c>
    </row>
    <row r="339" spans="1:9">
      <c r="A339" t="s">
        <v>2660</v>
      </c>
      <c r="B339" t="s">
        <v>1018</v>
      </c>
      <c r="C339" s="93">
        <v>45260</v>
      </c>
      <c r="D339" t="s">
        <v>11204</v>
      </c>
      <c r="E339" t="s">
        <v>11205</v>
      </c>
      <c r="F339" t="s">
        <v>6523</v>
      </c>
      <c r="G339" t="s">
        <v>7179</v>
      </c>
      <c r="H339" t="s">
        <v>7136</v>
      </c>
      <c r="I339" t="s">
        <v>6728</v>
      </c>
    </row>
    <row r="340" spans="1:9">
      <c r="A340" t="s">
        <v>2660</v>
      </c>
      <c r="B340" t="s">
        <v>1018</v>
      </c>
      <c r="C340" s="93">
        <v>45259</v>
      </c>
      <c r="D340" t="s">
        <v>11145</v>
      </c>
      <c r="E340" t="s">
        <v>11146</v>
      </c>
      <c r="F340" t="s">
        <v>6523</v>
      </c>
      <c r="G340" t="s">
        <v>7169</v>
      </c>
      <c r="H340" t="s">
        <v>7140</v>
      </c>
      <c r="I340" t="s">
        <v>6463</v>
      </c>
    </row>
    <row r="341" spans="1:9">
      <c r="A341" t="s">
        <v>2660</v>
      </c>
      <c r="B341" t="s">
        <v>1018</v>
      </c>
      <c r="C341" s="93">
        <v>45258</v>
      </c>
      <c r="D341" t="s">
        <v>11038</v>
      </c>
      <c r="E341" t="s">
        <v>11039</v>
      </c>
      <c r="F341" t="s">
        <v>6523</v>
      </c>
      <c r="G341" t="s">
        <v>6417</v>
      </c>
      <c r="H341" t="s">
        <v>7148</v>
      </c>
      <c r="I341" t="s">
        <v>6463</v>
      </c>
    </row>
    <row r="342" spans="1:9">
      <c r="A342" t="s">
        <v>2660</v>
      </c>
      <c r="B342" t="s">
        <v>1018</v>
      </c>
      <c r="C342" s="93">
        <v>45258</v>
      </c>
      <c r="D342" t="s">
        <v>11040</v>
      </c>
      <c r="E342" t="s">
        <v>11041</v>
      </c>
      <c r="F342" t="s">
        <v>6523</v>
      </c>
      <c r="G342" t="s">
        <v>7218</v>
      </c>
      <c r="H342" t="s">
        <v>11580</v>
      </c>
      <c r="I342" t="s">
        <v>6532</v>
      </c>
    </row>
    <row r="343" spans="1:9">
      <c r="A343" t="s">
        <v>2660</v>
      </c>
      <c r="B343" t="s">
        <v>1018</v>
      </c>
      <c r="C343" s="93">
        <v>45257</v>
      </c>
      <c r="D343" t="s">
        <v>10972</v>
      </c>
      <c r="E343" t="s">
        <v>10973</v>
      </c>
      <c r="F343" t="s">
        <v>6523</v>
      </c>
      <c r="G343" t="s">
        <v>10974</v>
      </c>
      <c r="H343" t="s">
        <v>10707</v>
      </c>
      <c r="I343" t="s">
        <v>6728</v>
      </c>
    </row>
    <row r="344" spans="1:9">
      <c r="A344" t="s">
        <v>2660</v>
      </c>
      <c r="B344" t="s">
        <v>1018</v>
      </c>
      <c r="C344" s="93">
        <v>45250</v>
      </c>
      <c r="D344" t="s">
        <v>10829</v>
      </c>
      <c r="E344" t="s">
        <v>10830</v>
      </c>
      <c r="F344" t="s">
        <v>6523</v>
      </c>
      <c r="G344" t="s">
        <v>7456</v>
      </c>
      <c r="H344" t="s">
        <v>10831</v>
      </c>
      <c r="I344" t="s">
        <v>6463</v>
      </c>
    </row>
    <row r="345" spans="1:9">
      <c r="A345" t="s">
        <v>2660</v>
      </c>
      <c r="B345" t="s">
        <v>1018</v>
      </c>
      <c r="C345" s="93">
        <v>45250</v>
      </c>
      <c r="D345" t="s">
        <v>10832</v>
      </c>
      <c r="E345" t="s">
        <v>10833</v>
      </c>
      <c r="F345" t="s">
        <v>6523</v>
      </c>
      <c r="G345" t="s">
        <v>7414</v>
      </c>
      <c r="H345" t="s">
        <v>7140</v>
      </c>
      <c r="I345" t="s">
        <v>6463</v>
      </c>
    </row>
    <row r="346" spans="1:9">
      <c r="A346" t="s">
        <v>2660</v>
      </c>
      <c r="B346" t="s">
        <v>1018</v>
      </c>
      <c r="C346" s="93">
        <v>45245</v>
      </c>
      <c r="D346" t="s">
        <v>10727</v>
      </c>
      <c r="E346" t="s">
        <v>10728</v>
      </c>
      <c r="F346" t="s">
        <v>6523</v>
      </c>
      <c r="G346" t="s">
        <v>10729</v>
      </c>
      <c r="H346" t="s">
        <v>7186</v>
      </c>
      <c r="I346" t="s">
        <v>6463</v>
      </c>
    </row>
    <row r="347" spans="1:9">
      <c r="A347" t="s">
        <v>2660</v>
      </c>
      <c r="B347" t="s">
        <v>1018</v>
      </c>
      <c r="C347" s="93">
        <v>45245</v>
      </c>
      <c r="D347" t="s">
        <v>10730</v>
      </c>
      <c r="E347" t="s">
        <v>10731</v>
      </c>
      <c r="F347" t="s">
        <v>6523</v>
      </c>
      <c r="G347" t="s">
        <v>7289</v>
      </c>
      <c r="H347" t="s">
        <v>10732</v>
      </c>
      <c r="I347" t="s">
        <v>6532</v>
      </c>
    </row>
    <row r="348" spans="1:9">
      <c r="A348" t="s">
        <v>2660</v>
      </c>
      <c r="B348" t="s">
        <v>1018</v>
      </c>
      <c r="C348" s="93">
        <v>45244</v>
      </c>
      <c r="D348" t="s">
        <v>10708</v>
      </c>
      <c r="E348" t="s">
        <v>10709</v>
      </c>
      <c r="F348" t="s">
        <v>6523</v>
      </c>
      <c r="G348" t="s">
        <v>7183</v>
      </c>
      <c r="H348" t="s">
        <v>7159</v>
      </c>
      <c r="I348" t="s">
        <v>6532</v>
      </c>
    </row>
    <row r="349" spans="1:9">
      <c r="A349" t="s">
        <v>2660</v>
      </c>
      <c r="B349" t="s">
        <v>1018</v>
      </c>
      <c r="C349" s="93">
        <v>45244</v>
      </c>
      <c r="D349" t="s">
        <v>10705</v>
      </c>
      <c r="E349" t="s">
        <v>10706</v>
      </c>
      <c r="F349" t="s">
        <v>6523</v>
      </c>
      <c r="G349" t="s">
        <v>7247</v>
      </c>
      <c r="H349" t="s">
        <v>10707</v>
      </c>
      <c r="I349" t="s">
        <v>6463</v>
      </c>
    </row>
    <row r="350" spans="1:9">
      <c r="A350" t="s">
        <v>2660</v>
      </c>
      <c r="B350" t="s">
        <v>1018</v>
      </c>
      <c r="C350" s="93">
        <v>45243</v>
      </c>
      <c r="D350" t="s">
        <v>10642</v>
      </c>
      <c r="E350" t="s">
        <v>10643</v>
      </c>
      <c r="F350" t="s">
        <v>6523</v>
      </c>
      <c r="G350" t="s">
        <v>10644</v>
      </c>
      <c r="H350" t="s">
        <v>10645</v>
      </c>
      <c r="I350" t="s">
        <v>6532</v>
      </c>
    </row>
    <row r="351" spans="1:9">
      <c r="A351" t="s">
        <v>2660</v>
      </c>
      <c r="B351" t="s">
        <v>6458</v>
      </c>
      <c r="C351" s="93">
        <v>45237</v>
      </c>
      <c r="D351" t="s">
        <v>10451</v>
      </c>
      <c r="E351" t="s">
        <v>10452</v>
      </c>
      <c r="F351" t="s">
        <v>6523</v>
      </c>
      <c r="G351" t="s">
        <v>10453</v>
      </c>
      <c r="H351" t="s">
        <v>7152</v>
      </c>
      <c r="I351" t="s">
        <v>6463</v>
      </c>
    </row>
    <row r="352" spans="1:9">
      <c r="A352" t="s">
        <v>2660</v>
      </c>
      <c r="B352" t="s">
        <v>1018</v>
      </c>
      <c r="C352" s="93">
        <v>45237</v>
      </c>
      <c r="D352" t="s">
        <v>10454</v>
      </c>
      <c r="E352" t="s">
        <v>10455</v>
      </c>
      <c r="F352" t="s">
        <v>6523</v>
      </c>
      <c r="G352" t="s">
        <v>7162</v>
      </c>
      <c r="H352" t="s">
        <v>10456</v>
      </c>
      <c r="I352" t="s">
        <v>6532</v>
      </c>
    </row>
    <row r="353" spans="1:9">
      <c r="A353" t="s">
        <v>2660</v>
      </c>
      <c r="B353" t="s">
        <v>1018</v>
      </c>
      <c r="C353" s="93">
        <v>45237</v>
      </c>
      <c r="D353" t="s">
        <v>10457</v>
      </c>
      <c r="E353" t="s">
        <v>10458</v>
      </c>
      <c r="F353" t="s">
        <v>6523</v>
      </c>
      <c r="G353" t="s">
        <v>7194</v>
      </c>
      <c r="H353" t="s">
        <v>7152</v>
      </c>
      <c r="I353" t="s">
        <v>6463</v>
      </c>
    </row>
    <row r="354" spans="1:9">
      <c r="A354" t="s">
        <v>2660</v>
      </c>
      <c r="B354" t="s">
        <v>1018</v>
      </c>
      <c r="C354" s="93">
        <v>45237</v>
      </c>
      <c r="D354" t="s">
        <v>10457</v>
      </c>
      <c r="E354" t="s">
        <v>10535</v>
      </c>
      <c r="F354" t="s">
        <v>6523</v>
      </c>
      <c r="G354" t="s">
        <v>10536</v>
      </c>
      <c r="H354" t="s">
        <v>7136</v>
      </c>
      <c r="I354" t="s">
        <v>6463</v>
      </c>
    </row>
    <row r="355" spans="1:9">
      <c r="A355" t="s">
        <v>2660</v>
      </c>
      <c r="B355" t="s">
        <v>1018</v>
      </c>
      <c r="C355" s="93">
        <v>45236</v>
      </c>
      <c r="D355" t="s">
        <v>10428</v>
      </c>
      <c r="E355" t="s">
        <v>10429</v>
      </c>
      <c r="F355" t="s">
        <v>6523</v>
      </c>
      <c r="G355" t="s">
        <v>7139</v>
      </c>
      <c r="H355" t="s">
        <v>7205</v>
      </c>
      <c r="I355" t="s">
        <v>6532</v>
      </c>
    </row>
    <row r="356" spans="1:9">
      <c r="A356" t="s">
        <v>2660</v>
      </c>
      <c r="B356" t="s">
        <v>3053</v>
      </c>
      <c r="C356" s="93">
        <v>45232</v>
      </c>
      <c r="D356" t="s">
        <v>10646</v>
      </c>
      <c r="E356" t="s">
        <v>10647</v>
      </c>
      <c r="F356" t="s">
        <v>6523</v>
      </c>
      <c r="G356" t="s">
        <v>7198</v>
      </c>
      <c r="H356" t="s">
        <v>10648</v>
      </c>
      <c r="I356" t="s">
        <v>6532</v>
      </c>
    </row>
    <row r="357" spans="1:9">
      <c r="A357" t="s">
        <v>2660</v>
      </c>
      <c r="B357" t="s">
        <v>3053</v>
      </c>
      <c r="C357" s="93">
        <v>45231</v>
      </c>
      <c r="D357" t="s">
        <v>10646</v>
      </c>
      <c r="E357" t="s">
        <v>10649</v>
      </c>
      <c r="F357" t="s">
        <v>6523</v>
      </c>
      <c r="G357" t="s">
        <v>7200</v>
      </c>
      <c r="H357" t="s">
        <v>10650</v>
      </c>
      <c r="I357" t="s">
        <v>6532</v>
      </c>
    </row>
    <row r="358" spans="1:9">
      <c r="A358" t="s">
        <v>2660</v>
      </c>
      <c r="B358" t="s">
        <v>1018</v>
      </c>
      <c r="C358" s="93">
        <v>45230</v>
      </c>
      <c r="D358" t="s">
        <v>10261</v>
      </c>
      <c r="E358" t="s">
        <v>10262</v>
      </c>
      <c r="F358" t="s">
        <v>6523</v>
      </c>
      <c r="G358" t="s">
        <v>10343</v>
      </c>
      <c r="H358" t="s">
        <v>7190</v>
      </c>
      <c r="I358" t="s">
        <v>7166</v>
      </c>
    </row>
    <row r="359" spans="1:9">
      <c r="A359" t="s">
        <v>2660</v>
      </c>
      <c r="B359" t="s">
        <v>1018</v>
      </c>
      <c r="C359" s="93">
        <v>45229</v>
      </c>
      <c r="D359" t="s">
        <v>10213</v>
      </c>
      <c r="E359" t="s">
        <v>10214</v>
      </c>
      <c r="F359" t="s">
        <v>6523</v>
      </c>
      <c r="G359" t="s">
        <v>10215</v>
      </c>
      <c r="H359" t="s">
        <v>7186</v>
      </c>
      <c r="I359" t="s">
        <v>6728</v>
      </c>
    </row>
    <row r="360" spans="1:9">
      <c r="A360" t="s">
        <v>2660</v>
      </c>
      <c r="B360" t="s">
        <v>1018</v>
      </c>
      <c r="C360" s="93">
        <v>45224</v>
      </c>
      <c r="D360" t="s">
        <v>7133</v>
      </c>
      <c r="E360" t="s">
        <v>10121</v>
      </c>
      <c r="F360" t="s">
        <v>6523</v>
      </c>
      <c r="G360" t="s">
        <v>7308</v>
      </c>
      <c r="H360" t="s">
        <v>7152</v>
      </c>
      <c r="I360" t="s">
        <v>6463</v>
      </c>
    </row>
    <row r="361" spans="1:9">
      <c r="A361" t="s">
        <v>2660</v>
      </c>
      <c r="B361" t="s">
        <v>1018</v>
      </c>
      <c r="C361" s="93">
        <v>45224</v>
      </c>
      <c r="D361" t="s">
        <v>10119</v>
      </c>
      <c r="E361" t="s">
        <v>10120</v>
      </c>
      <c r="F361" t="s">
        <v>6523</v>
      </c>
      <c r="G361" t="s">
        <v>7214</v>
      </c>
      <c r="H361" t="s">
        <v>7152</v>
      </c>
      <c r="I361" t="s">
        <v>6463</v>
      </c>
    </row>
    <row r="362" spans="1:9">
      <c r="A362" t="s">
        <v>2660</v>
      </c>
      <c r="B362" t="s">
        <v>1018</v>
      </c>
      <c r="C362" s="93">
        <v>45223</v>
      </c>
      <c r="D362" t="s">
        <v>10069</v>
      </c>
      <c r="E362" t="s">
        <v>10070</v>
      </c>
      <c r="F362" t="s">
        <v>6523</v>
      </c>
      <c r="G362" t="s">
        <v>10071</v>
      </c>
      <c r="H362" t="s">
        <v>7205</v>
      </c>
      <c r="I362" t="s">
        <v>6463</v>
      </c>
    </row>
    <row r="363" spans="1:9">
      <c r="A363" t="s">
        <v>2660</v>
      </c>
      <c r="B363" t="s">
        <v>1018</v>
      </c>
      <c r="C363" s="93">
        <v>45222</v>
      </c>
      <c r="D363" t="s">
        <v>10016</v>
      </c>
      <c r="E363" t="s">
        <v>10017</v>
      </c>
      <c r="F363" t="s">
        <v>6523</v>
      </c>
      <c r="G363" t="s">
        <v>7456</v>
      </c>
      <c r="H363" t="s">
        <v>7136</v>
      </c>
      <c r="I363" t="s">
        <v>6463</v>
      </c>
    </row>
    <row r="364" spans="1:9">
      <c r="A364" t="s">
        <v>2660</v>
      </c>
      <c r="B364" t="s">
        <v>6941</v>
      </c>
      <c r="C364" s="93">
        <v>45219</v>
      </c>
      <c r="D364" t="s">
        <v>9790</v>
      </c>
      <c r="E364" t="s">
        <v>9996</v>
      </c>
      <c r="F364" t="s">
        <v>6523</v>
      </c>
      <c r="G364" t="s">
        <v>9919</v>
      </c>
      <c r="H364" t="s">
        <v>9997</v>
      </c>
      <c r="I364" t="s">
        <v>7421</v>
      </c>
    </row>
    <row r="365" spans="1:9">
      <c r="A365" t="s">
        <v>2660</v>
      </c>
      <c r="B365" t="s">
        <v>1018</v>
      </c>
      <c r="C365" s="93">
        <v>45218</v>
      </c>
      <c r="D365" t="s">
        <v>9962</v>
      </c>
      <c r="E365" t="s">
        <v>9963</v>
      </c>
      <c r="F365" t="s">
        <v>6523</v>
      </c>
      <c r="G365" t="s">
        <v>9964</v>
      </c>
      <c r="H365" t="s">
        <v>7152</v>
      </c>
      <c r="I365" t="s">
        <v>6463</v>
      </c>
    </row>
    <row r="366" spans="1:9">
      <c r="A366" t="s">
        <v>2660</v>
      </c>
      <c r="B366" t="s">
        <v>6941</v>
      </c>
      <c r="C366" s="93">
        <v>45217</v>
      </c>
      <c r="D366" t="s">
        <v>9790</v>
      </c>
      <c r="E366" t="s">
        <v>9918</v>
      </c>
      <c r="F366" t="s">
        <v>6523</v>
      </c>
      <c r="G366" t="s">
        <v>9919</v>
      </c>
      <c r="H366" t="s">
        <v>9920</v>
      </c>
      <c r="I366" t="s">
        <v>7421</v>
      </c>
    </row>
    <row r="367" spans="1:9">
      <c r="A367" t="s">
        <v>2660</v>
      </c>
      <c r="B367" t="s">
        <v>1018</v>
      </c>
      <c r="C367" s="93">
        <v>45217</v>
      </c>
      <c r="D367" t="s">
        <v>9921</v>
      </c>
      <c r="E367" t="s">
        <v>9922</v>
      </c>
      <c r="F367" t="s">
        <v>6523</v>
      </c>
      <c r="G367" t="s">
        <v>7276</v>
      </c>
      <c r="H367" t="s">
        <v>7148</v>
      </c>
      <c r="I367" t="s">
        <v>6463</v>
      </c>
    </row>
    <row r="368" spans="1:9">
      <c r="A368" t="s">
        <v>2660</v>
      </c>
      <c r="B368" t="s">
        <v>1018</v>
      </c>
      <c r="C368" s="93">
        <v>45216</v>
      </c>
      <c r="D368" t="s">
        <v>7153</v>
      </c>
      <c r="E368" t="s">
        <v>9865</v>
      </c>
      <c r="F368" t="s">
        <v>6523</v>
      </c>
      <c r="G368" t="s">
        <v>9866</v>
      </c>
      <c r="H368" t="s">
        <v>7209</v>
      </c>
      <c r="I368" t="s">
        <v>6463</v>
      </c>
    </row>
    <row r="369" spans="1:9">
      <c r="A369" t="s">
        <v>2660</v>
      </c>
      <c r="B369" t="s">
        <v>1018</v>
      </c>
      <c r="C369" s="93">
        <v>45216</v>
      </c>
      <c r="D369" t="s">
        <v>9867</v>
      </c>
      <c r="E369" t="s">
        <v>9868</v>
      </c>
      <c r="F369" t="s">
        <v>6523</v>
      </c>
      <c r="G369" t="s">
        <v>7204</v>
      </c>
      <c r="H369" t="s">
        <v>7190</v>
      </c>
      <c r="I369" t="s">
        <v>6532</v>
      </c>
    </row>
    <row r="370" spans="1:9">
      <c r="A370" t="s">
        <v>2660</v>
      </c>
      <c r="B370" t="s">
        <v>6941</v>
      </c>
      <c r="C370" s="93">
        <v>45215</v>
      </c>
      <c r="D370" t="s">
        <v>9790</v>
      </c>
      <c r="E370" t="s">
        <v>9821</v>
      </c>
      <c r="F370" t="s">
        <v>6523</v>
      </c>
      <c r="G370" t="s">
        <v>9822</v>
      </c>
      <c r="H370" t="s">
        <v>9823</v>
      </c>
      <c r="I370" t="s">
        <v>6946</v>
      </c>
    </row>
    <row r="371" spans="1:9">
      <c r="A371" t="s">
        <v>2660</v>
      </c>
      <c r="B371" t="s">
        <v>1018</v>
      </c>
      <c r="C371" s="93">
        <v>45215</v>
      </c>
      <c r="D371" t="s">
        <v>9824</v>
      </c>
      <c r="E371" t="s">
        <v>9825</v>
      </c>
      <c r="F371" t="s">
        <v>6523</v>
      </c>
      <c r="G371" t="s">
        <v>7218</v>
      </c>
      <c r="H371" t="s">
        <v>7136</v>
      </c>
      <c r="I371" t="s">
        <v>6532</v>
      </c>
    </row>
    <row r="372" spans="1:9">
      <c r="A372" t="s">
        <v>2660</v>
      </c>
      <c r="B372" t="s">
        <v>6458</v>
      </c>
      <c r="C372" s="93">
        <v>45211</v>
      </c>
      <c r="D372" t="s">
        <v>7170</v>
      </c>
      <c r="E372" t="s">
        <v>9788</v>
      </c>
      <c r="F372" t="s">
        <v>6523</v>
      </c>
      <c r="G372" t="s">
        <v>9789</v>
      </c>
      <c r="H372" t="s">
        <v>7186</v>
      </c>
      <c r="I372" t="s">
        <v>6463</v>
      </c>
    </row>
    <row r="373" spans="1:9">
      <c r="A373" t="s">
        <v>2660</v>
      </c>
      <c r="B373" t="s">
        <v>6941</v>
      </c>
      <c r="C373" s="93">
        <v>45211</v>
      </c>
      <c r="D373" t="s">
        <v>9790</v>
      </c>
      <c r="E373" t="s">
        <v>9791</v>
      </c>
      <c r="F373" t="s">
        <v>6523</v>
      </c>
      <c r="G373" t="s">
        <v>9792</v>
      </c>
      <c r="H373" t="s">
        <v>9793</v>
      </c>
      <c r="I373" t="s">
        <v>9794</v>
      </c>
    </row>
    <row r="374" spans="1:9">
      <c r="A374" t="s">
        <v>2660</v>
      </c>
      <c r="B374" t="s">
        <v>1018</v>
      </c>
      <c r="C374" s="93">
        <v>45210</v>
      </c>
      <c r="D374" t="s">
        <v>7133</v>
      </c>
      <c r="E374" t="s">
        <v>7134</v>
      </c>
      <c r="F374" t="s">
        <v>6523</v>
      </c>
      <c r="G374" t="s">
        <v>7135</v>
      </c>
      <c r="H374" t="s">
        <v>7136</v>
      </c>
      <c r="I374" t="s">
        <v>6463</v>
      </c>
    </row>
    <row r="375" spans="1:9">
      <c r="A375" t="s">
        <v>2660</v>
      </c>
      <c r="B375" t="s">
        <v>1018</v>
      </c>
      <c r="C375" s="93">
        <v>45204</v>
      </c>
      <c r="D375" t="s">
        <v>7137</v>
      </c>
      <c r="E375" t="s">
        <v>7138</v>
      </c>
      <c r="F375" t="s">
        <v>6523</v>
      </c>
      <c r="G375" t="s">
        <v>7139</v>
      </c>
      <c r="H375" t="s">
        <v>7140</v>
      </c>
      <c r="I375" t="s">
        <v>6532</v>
      </c>
    </row>
    <row r="376" spans="1:9">
      <c r="A376" t="s">
        <v>2660</v>
      </c>
      <c r="B376" t="s">
        <v>1018</v>
      </c>
      <c r="C376" s="93">
        <v>45203</v>
      </c>
      <c r="D376" t="s">
        <v>7141</v>
      </c>
      <c r="E376" t="s">
        <v>7142</v>
      </c>
      <c r="F376" t="s">
        <v>6523</v>
      </c>
      <c r="G376" t="s">
        <v>7143</v>
      </c>
      <c r="H376" t="s">
        <v>7144</v>
      </c>
      <c r="I376" t="s">
        <v>6463</v>
      </c>
    </row>
    <row r="377" spans="1:9">
      <c r="A377" t="s">
        <v>2660</v>
      </c>
      <c r="B377" t="s">
        <v>3053</v>
      </c>
      <c r="C377" s="93">
        <v>45202</v>
      </c>
      <c r="D377" t="s">
        <v>9869</v>
      </c>
      <c r="E377" t="s">
        <v>9923</v>
      </c>
      <c r="F377" t="s">
        <v>6523</v>
      </c>
      <c r="G377" t="s">
        <v>9924</v>
      </c>
      <c r="H377" t="s">
        <v>9925</v>
      </c>
      <c r="I377" t="s">
        <v>6532</v>
      </c>
    </row>
    <row r="378" spans="1:9">
      <c r="A378" t="s">
        <v>2660</v>
      </c>
      <c r="B378" t="s">
        <v>3053</v>
      </c>
      <c r="C378" s="93">
        <v>45201</v>
      </c>
      <c r="D378" t="s">
        <v>9869</v>
      </c>
      <c r="E378" t="s">
        <v>9870</v>
      </c>
      <c r="F378" t="s">
        <v>6523</v>
      </c>
      <c r="G378" t="s">
        <v>9871</v>
      </c>
      <c r="H378" t="s">
        <v>9872</v>
      </c>
      <c r="I378" t="s">
        <v>6532</v>
      </c>
    </row>
    <row r="379" spans="1:9">
      <c r="A379" t="s">
        <v>2660</v>
      </c>
      <c r="B379" t="s">
        <v>1018</v>
      </c>
      <c r="C379" s="93">
        <v>45201</v>
      </c>
      <c r="D379" t="s">
        <v>7145</v>
      </c>
      <c r="E379" t="s">
        <v>7146</v>
      </c>
      <c r="F379" t="s">
        <v>6523</v>
      </c>
      <c r="G379" t="s">
        <v>7147</v>
      </c>
      <c r="H379" t="s">
        <v>7148</v>
      </c>
      <c r="I379" t="s">
        <v>6457</v>
      </c>
    </row>
    <row r="380" spans="1:9">
      <c r="A380" t="s">
        <v>2660</v>
      </c>
      <c r="B380" t="s">
        <v>1018</v>
      </c>
      <c r="C380" s="93">
        <v>45197</v>
      </c>
      <c r="D380" t="s">
        <v>7149</v>
      </c>
      <c r="E380" t="s">
        <v>7150</v>
      </c>
      <c r="F380" t="s">
        <v>6523</v>
      </c>
      <c r="G380" t="s">
        <v>7151</v>
      </c>
      <c r="H380" t="s">
        <v>7152</v>
      </c>
      <c r="I380" t="s">
        <v>6463</v>
      </c>
    </row>
    <row r="381" spans="1:9">
      <c r="A381" t="s">
        <v>2660</v>
      </c>
      <c r="B381" t="s">
        <v>1018</v>
      </c>
      <c r="C381" s="93">
        <v>45196</v>
      </c>
      <c r="D381" t="s">
        <v>7153</v>
      </c>
      <c r="E381" t="s">
        <v>7154</v>
      </c>
      <c r="F381" t="s">
        <v>6523</v>
      </c>
      <c r="G381" t="s">
        <v>7155</v>
      </c>
      <c r="H381" t="s">
        <v>7148</v>
      </c>
      <c r="I381" t="s">
        <v>6463</v>
      </c>
    </row>
    <row r="382" spans="1:9">
      <c r="A382" t="s">
        <v>2660</v>
      </c>
      <c r="B382" t="s">
        <v>1018</v>
      </c>
      <c r="C382" s="93">
        <v>45195</v>
      </c>
      <c r="D382" t="s">
        <v>7156</v>
      </c>
      <c r="E382" t="s">
        <v>7157</v>
      </c>
      <c r="F382" t="s">
        <v>6523</v>
      </c>
      <c r="G382" t="s">
        <v>7158</v>
      </c>
      <c r="H382" t="s">
        <v>7159</v>
      </c>
      <c r="I382" t="s">
        <v>6532</v>
      </c>
    </row>
    <row r="383" spans="1:9">
      <c r="A383" t="s">
        <v>2660</v>
      </c>
      <c r="B383" t="s">
        <v>1018</v>
      </c>
      <c r="C383" s="93">
        <v>45194</v>
      </c>
      <c r="D383" t="s">
        <v>7160</v>
      </c>
      <c r="E383" t="s">
        <v>7161</v>
      </c>
      <c r="F383" t="s">
        <v>6523</v>
      </c>
      <c r="G383" t="s">
        <v>7162</v>
      </c>
      <c r="H383" t="s">
        <v>7159</v>
      </c>
      <c r="I383" t="s">
        <v>6532</v>
      </c>
    </row>
    <row r="384" spans="1:9">
      <c r="A384" t="s">
        <v>2660</v>
      </c>
      <c r="B384" t="s">
        <v>1018</v>
      </c>
      <c r="C384" s="93">
        <v>45188</v>
      </c>
      <c r="D384" t="s">
        <v>7163</v>
      </c>
      <c r="E384" t="s">
        <v>7164</v>
      </c>
      <c r="F384" t="s">
        <v>6523</v>
      </c>
      <c r="G384" t="s">
        <v>7165</v>
      </c>
      <c r="H384" t="s">
        <v>7136</v>
      </c>
      <c r="I384" t="s">
        <v>7166</v>
      </c>
    </row>
    <row r="385" spans="1:9">
      <c r="A385" t="s">
        <v>2660</v>
      </c>
      <c r="B385" t="s">
        <v>1018</v>
      </c>
      <c r="C385" s="93">
        <v>45187</v>
      </c>
      <c r="D385" t="s">
        <v>7167</v>
      </c>
      <c r="E385" t="s">
        <v>7168</v>
      </c>
      <c r="F385" t="s">
        <v>6523</v>
      </c>
      <c r="G385" t="s">
        <v>7169</v>
      </c>
      <c r="H385" t="s">
        <v>7140</v>
      </c>
      <c r="I385" t="s">
        <v>6463</v>
      </c>
    </row>
    <row r="386" spans="1:9">
      <c r="A386" t="s">
        <v>2660</v>
      </c>
      <c r="B386" t="s">
        <v>6458</v>
      </c>
      <c r="C386" s="93">
        <v>45183</v>
      </c>
      <c r="D386" t="s">
        <v>7170</v>
      </c>
      <c r="E386" t="s">
        <v>7171</v>
      </c>
      <c r="F386" t="s">
        <v>6523</v>
      </c>
      <c r="G386" t="s">
        <v>7172</v>
      </c>
      <c r="H386" t="s">
        <v>7173</v>
      </c>
      <c r="I386" t="s">
        <v>6463</v>
      </c>
    </row>
    <row r="387" spans="1:9">
      <c r="A387" t="s">
        <v>2660</v>
      </c>
      <c r="B387" t="s">
        <v>1018</v>
      </c>
      <c r="C387" s="93">
        <v>45183</v>
      </c>
      <c r="D387" t="s">
        <v>7174</v>
      </c>
      <c r="E387" t="s">
        <v>7175</v>
      </c>
      <c r="F387" t="s">
        <v>6523</v>
      </c>
      <c r="G387" t="s">
        <v>7176</v>
      </c>
      <c r="H387" t="s">
        <v>7136</v>
      </c>
      <c r="I387" t="s">
        <v>6463</v>
      </c>
    </row>
    <row r="388" spans="1:9">
      <c r="A388" t="s">
        <v>2660</v>
      </c>
      <c r="B388" t="s">
        <v>1018</v>
      </c>
      <c r="C388" s="93">
        <v>45182</v>
      </c>
      <c r="D388" t="s">
        <v>7177</v>
      </c>
      <c r="E388" t="s">
        <v>7178</v>
      </c>
      <c r="F388" t="s">
        <v>6523</v>
      </c>
      <c r="G388" t="s">
        <v>7179</v>
      </c>
      <c r="H388" t="s">
        <v>7180</v>
      </c>
      <c r="I388" t="s">
        <v>6728</v>
      </c>
    </row>
    <row r="389" spans="1:9">
      <c r="A389" t="s">
        <v>2660</v>
      </c>
      <c r="B389" t="s">
        <v>1018</v>
      </c>
      <c r="C389" s="93">
        <v>45181</v>
      </c>
      <c r="D389" t="s">
        <v>7181</v>
      </c>
      <c r="E389" t="s">
        <v>7182</v>
      </c>
      <c r="F389" t="s">
        <v>6523</v>
      </c>
      <c r="G389" t="s">
        <v>7183</v>
      </c>
      <c r="H389" t="s">
        <v>7148</v>
      </c>
      <c r="I389" t="s">
        <v>6532</v>
      </c>
    </row>
    <row r="390" spans="1:9">
      <c r="A390" t="s">
        <v>2660</v>
      </c>
      <c r="B390" t="s">
        <v>6458</v>
      </c>
      <c r="C390" s="93">
        <v>45180</v>
      </c>
      <c r="D390" t="s">
        <v>7170</v>
      </c>
      <c r="E390" t="s">
        <v>7184</v>
      </c>
      <c r="F390" t="s">
        <v>6523</v>
      </c>
      <c r="G390" t="s">
        <v>7185</v>
      </c>
      <c r="H390" t="s">
        <v>7186</v>
      </c>
      <c r="I390" t="s">
        <v>6728</v>
      </c>
    </row>
    <row r="391" spans="1:9">
      <c r="A391" t="s">
        <v>2660</v>
      </c>
      <c r="B391" t="s">
        <v>1018</v>
      </c>
      <c r="C391" s="93">
        <v>45180</v>
      </c>
      <c r="D391" t="s">
        <v>7187</v>
      </c>
      <c r="E391" t="s">
        <v>7188</v>
      </c>
      <c r="F391" t="s">
        <v>6523</v>
      </c>
      <c r="G391" t="s">
        <v>7189</v>
      </c>
      <c r="H391" t="s">
        <v>7190</v>
      </c>
      <c r="I391" t="s">
        <v>7191</v>
      </c>
    </row>
    <row r="392" spans="1:9">
      <c r="A392" t="s">
        <v>2660</v>
      </c>
      <c r="B392" t="s">
        <v>1018</v>
      </c>
      <c r="C392" s="93">
        <v>45176</v>
      </c>
      <c r="D392" t="s">
        <v>7192</v>
      </c>
      <c r="E392" t="s">
        <v>7193</v>
      </c>
      <c r="F392" t="s">
        <v>6523</v>
      </c>
      <c r="G392" t="s">
        <v>7194</v>
      </c>
      <c r="H392" t="s">
        <v>7195</v>
      </c>
      <c r="I392" t="s">
        <v>6463</v>
      </c>
    </row>
    <row r="393" spans="1:9">
      <c r="A393" t="s">
        <v>2660</v>
      </c>
      <c r="B393" t="s">
        <v>3053</v>
      </c>
      <c r="C393" s="93">
        <v>45175</v>
      </c>
      <c r="D393" t="s">
        <v>7196</v>
      </c>
      <c r="E393" t="s">
        <v>7197</v>
      </c>
      <c r="F393" t="s">
        <v>6523</v>
      </c>
      <c r="G393" t="s">
        <v>7198</v>
      </c>
      <c r="H393" t="s">
        <v>7186</v>
      </c>
      <c r="I393" t="s">
        <v>6532</v>
      </c>
    </row>
    <row r="394" spans="1:9">
      <c r="A394" t="s">
        <v>2660</v>
      </c>
      <c r="B394" t="s">
        <v>3053</v>
      </c>
      <c r="C394" s="93">
        <v>45174</v>
      </c>
      <c r="D394" t="s">
        <v>7196</v>
      </c>
      <c r="E394" t="s">
        <v>7199</v>
      </c>
      <c r="F394" t="s">
        <v>6523</v>
      </c>
      <c r="G394" t="s">
        <v>7200</v>
      </c>
      <c r="H394" t="s">
        <v>7201</v>
      </c>
      <c r="I394" t="s">
        <v>6532</v>
      </c>
    </row>
    <row r="395" spans="1:9">
      <c r="A395" t="s">
        <v>2660</v>
      </c>
      <c r="B395" t="s">
        <v>1018</v>
      </c>
      <c r="C395" s="93">
        <v>45166</v>
      </c>
      <c r="D395" t="s">
        <v>7202</v>
      </c>
      <c r="E395" t="s">
        <v>7203</v>
      </c>
      <c r="F395" t="s">
        <v>6523</v>
      </c>
      <c r="G395" t="s">
        <v>7204</v>
      </c>
      <c r="H395" t="s">
        <v>7205</v>
      </c>
      <c r="I395" t="s">
        <v>6532</v>
      </c>
    </row>
    <row r="396" spans="1:9">
      <c r="A396" t="s">
        <v>2660</v>
      </c>
      <c r="B396" t="s">
        <v>1018</v>
      </c>
      <c r="C396" s="93">
        <v>45162</v>
      </c>
      <c r="D396" t="s">
        <v>7206</v>
      </c>
      <c r="E396" t="s">
        <v>7207</v>
      </c>
      <c r="F396" t="s">
        <v>6523</v>
      </c>
      <c r="G396" t="s">
        <v>7208</v>
      </c>
      <c r="H396" t="s">
        <v>7209</v>
      </c>
      <c r="I396" t="s">
        <v>6463</v>
      </c>
    </row>
    <row r="397" spans="1:9">
      <c r="A397" t="s">
        <v>2660</v>
      </c>
      <c r="B397" t="s">
        <v>1018</v>
      </c>
      <c r="C397" s="93">
        <v>45161</v>
      </c>
      <c r="D397" t="s">
        <v>7210</v>
      </c>
      <c r="E397" t="s">
        <v>7211</v>
      </c>
      <c r="F397" t="s">
        <v>6523</v>
      </c>
      <c r="G397" t="s">
        <v>7135</v>
      </c>
      <c r="H397" t="s">
        <v>7140</v>
      </c>
      <c r="I397" t="s">
        <v>6463</v>
      </c>
    </row>
    <row r="398" spans="1:9">
      <c r="A398" t="s">
        <v>2660</v>
      </c>
      <c r="B398" t="s">
        <v>1018</v>
      </c>
      <c r="C398" s="93">
        <v>45161</v>
      </c>
      <c r="D398" t="s">
        <v>7212</v>
      </c>
      <c r="E398" t="s">
        <v>7213</v>
      </c>
      <c r="F398" t="s">
        <v>6523</v>
      </c>
      <c r="G398" t="s">
        <v>7214</v>
      </c>
      <c r="H398" t="s">
        <v>7215</v>
      </c>
      <c r="I398" t="s">
        <v>6463</v>
      </c>
    </row>
    <row r="399" spans="1:9">
      <c r="A399" t="s">
        <v>2660</v>
      </c>
      <c r="B399" t="s">
        <v>1018</v>
      </c>
      <c r="C399" s="93">
        <v>45160</v>
      </c>
      <c r="D399" t="s">
        <v>7216</v>
      </c>
      <c r="E399" t="s">
        <v>7217</v>
      </c>
      <c r="F399" t="s">
        <v>6523</v>
      </c>
      <c r="G399" t="s">
        <v>7218</v>
      </c>
      <c r="H399" t="s">
        <v>7205</v>
      </c>
      <c r="I399" t="s">
        <v>6532</v>
      </c>
    </row>
    <row r="400" spans="1:9">
      <c r="A400" t="s">
        <v>2660</v>
      </c>
      <c r="B400" t="s">
        <v>7219</v>
      </c>
      <c r="C400" s="93">
        <v>45159</v>
      </c>
      <c r="D400" t="s">
        <v>7220</v>
      </c>
      <c r="E400" t="s">
        <v>7221</v>
      </c>
      <c r="F400" t="s">
        <v>6523</v>
      </c>
      <c r="G400" t="s">
        <v>7222</v>
      </c>
      <c r="H400" t="s">
        <v>7223</v>
      </c>
      <c r="I400" t="s">
        <v>7224</v>
      </c>
    </row>
    <row r="401" spans="1:9">
      <c r="A401" t="s">
        <v>2660</v>
      </c>
      <c r="B401" t="s">
        <v>6458</v>
      </c>
      <c r="C401" s="93">
        <v>45155</v>
      </c>
      <c r="D401" t="s">
        <v>7170</v>
      </c>
      <c r="E401" t="s">
        <v>7225</v>
      </c>
      <c r="F401" t="s">
        <v>6523</v>
      </c>
      <c r="G401" t="s">
        <v>7226</v>
      </c>
      <c r="H401" t="s">
        <v>7186</v>
      </c>
      <c r="I401" t="s">
        <v>6463</v>
      </c>
    </row>
    <row r="402" spans="1:9">
      <c r="A402" t="s">
        <v>2660</v>
      </c>
      <c r="B402" t="s">
        <v>1018</v>
      </c>
      <c r="C402" s="93">
        <v>45154</v>
      </c>
      <c r="D402" t="s">
        <v>7227</v>
      </c>
      <c r="E402" t="s">
        <v>7228</v>
      </c>
      <c r="F402" t="s">
        <v>6523</v>
      </c>
      <c r="G402" t="s">
        <v>7229</v>
      </c>
      <c r="H402" t="s">
        <v>7230</v>
      </c>
      <c r="I402" t="s">
        <v>6463</v>
      </c>
    </row>
    <row r="403" spans="1:9">
      <c r="A403" t="s">
        <v>2660</v>
      </c>
      <c r="B403" t="s">
        <v>1018</v>
      </c>
      <c r="C403" s="93">
        <v>45153</v>
      </c>
      <c r="D403" t="s">
        <v>7231</v>
      </c>
      <c r="E403" t="s">
        <v>7232</v>
      </c>
      <c r="F403" t="s">
        <v>6523</v>
      </c>
      <c r="G403" t="s">
        <v>7233</v>
      </c>
      <c r="H403" t="s">
        <v>7159</v>
      </c>
      <c r="I403" t="s">
        <v>7166</v>
      </c>
    </row>
    <row r="404" spans="1:9">
      <c r="A404" t="s">
        <v>2660</v>
      </c>
      <c r="B404" t="s">
        <v>6458</v>
      </c>
      <c r="C404" s="93">
        <v>45152</v>
      </c>
      <c r="D404" t="s">
        <v>7170</v>
      </c>
      <c r="E404" t="s">
        <v>7234</v>
      </c>
      <c r="F404" t="s">
        <v>6523</v>
      </c>
      <c r="G404" t="s">
        <v>7172</v>
      </c>
      <c r="H404" t="s">
        <v>7235</v>
      </c>
      <c r="I404" t="s">
        <v>6463</v>
      </c>
    </row>
    <row r="405" spans="1:9">
      <c r="A405" t="s">
        <v>2660</v>
      </c>
      <c r="B405" t="s">
        <v>1018</v>
      </c>
      <c r="C405" s="93">
        <v>45152</v>
      </c>
      <c r="D405" t="s">
        <v>7236</v>
      </c>
      <c r="E405" t="s">
        <v>7237</v>
      </c>
      <c r="F405" t="s">
        <v>6523</v>
      </c>
      <c r="G405" t="s">
        <v>7143</v>
      </c>
      <c r="H405" t="s">
        <v>7140</v>
      </c>
      <c r="I405" t="s">
        <v>6463</v>
      </c>
    </row>
    <row r="406" spans="1:9">
      <c r="A406" t="s">
        <v>2660</v>
      </c>
      <c r="B406" t="s">
        <v>1018</v>
      </c>
      <c r="C406" s="93">
        <v>45152</v>
      </c>
      <c r="D406" t="s">
        <v>7238</v>
      </c>
      <c r="E406" t="s">
        <v>7239</v>
      </c>
      <c r="F406" t="s">
        <v>6523</v>
      </c>
      <c r="G406" t="s">
        <v>7240</v>
      </c>
      <c r="H406" t="s">
        <v>7140</v>
      </c>
      <c r="I406" t="s">
        <v>6463</v>
      </c>
    </row>
    <row r="407" spans="1:9">
      <c r="A407" t="s">
        <v>2660</v>
      </c>
      <c r="B407" t="s">
        <v>1018</v>
      </c>
      <c r="C407" s="93">
        <v>45148</v>
      </c>
      <c r="D407" t="s">
        <v>7241</v>
      </c>
      <c r="E407" t="s">
        <v>7242</v>
      </c>
      <c r="F407" t="s">
        <v>6523</v>
      </c>
      <c r="G407" t="s">
        <v>7243</v>
      </c>
      <c r="H407" t="s">
        <v>7209</v>
      </c>
      <c r="I407" t="s">
        <v>6463</v>
      </c>
    </row>
    <row r="408" spans="1:9">
      <c r="A408" t="s">
        <v>2660</v>
      </c>
      <c r="B408" t="s">
        <v>1018</v>
      </c>
      <c r="C408" s="93">
        <v>45148</v>
      </c>
      <c r="D408" t="s">
        <v>7241</v>
      </c>
      <c r="E408" t="s">
        <v>7244</v>
      </c>
      <c r="F408" t="s">
        <v>6523</v>
      </c>
      <c r="G408" t="s">
        <v>7243</v>
      </c>
      <c r="H408" t="s">
        <v>7209</v>
      </c>
      <c r="I408" t="s">
        <v>6463</v>
      </c>
    </row>
    <row r="409" spans="1:9">
      <c r="A409" t="s">
        <v>2660</v>
      </c>
      <c r="B409" t="s">
        <v>1018</v>
      </c>
      <c r="C409" s="93">
        <v>45148</v>
      </c>
      <c r="D409" t="s">
        <v>7245</v>
      </c>
      <c r="E409" t="s">
        <v>7246</v>
      </c>
      <c r="F409" t="s">
        <v>6523</v>
      </c>
      <c r="G409" t="s">
        <v>7247</v>
      </c>
      <c r="H409" t="s">
        <v>7190</v>
      </c>
      <c r="I409" t="s">
        <v>6463</v>
      </c>
    </row>
    <row r="410" spans="1:9">
      <c r="A410" t="s">
        <v>2660</v>
      </c>
      <c r="B410" t="s">
        <v>1018</v>
      </c>
      <c r="C410" s="93">
        <v>45147</v>
      </c>
      <c r="D410" t="s">
        <v>7210</v>
      </c>
      <c r="E410" t="s">
        <v>7248</v>
      </c>
      <c r="F410" t="s">
        <v>6523</v>
      </c>
      <c r="G410" t="s">
        <v>7135</v>
      </c>
      <c r="H410" t="s">
        <v>7136</v>
      </c>
      <c r="I410" t="s">
        <v>6463</v>
      </c>
    </row>
    <row r="411" spans="1:9">
      <c r="A411" t="s">
        <v>2660</v>
      </c>
      <c r="B411" t="s">
        <v>1018</v>
      </c>
      <c r="C411" s="93">
        <v>45146</v>
      </c>
      <c r="D411" t="s">
        <v>7249</v>
      </c>
      <c r="E411" t="s">
        <v>7250</v>
      </c>
      <c r="F411" t="s">
        <v>6523</v>
      </c>
      <c r="G411" t="s">
        <v>7251</v>
      </c>
      <c r="H411" t="s">
        <v>7140</v>
      </c>
      <c r="I411" t="s">
        <v>6463</v>
      </c>
    </row>
    <row r="412" spans="1:9">
      <c r="A412" t="s">
        <v>2660</v>
      </c>
      <c r="B412" t="s">
        <v>6458</v>
      </c>
      <c r="C412" s="93">
        <v>45145</v>
      </c>
      <c r="D412" t="s">
        <v>7170</v>
      </c>
      <c r="E412" t="s">
        <v>7252</v>
      </c>
      <c r="F412" t="s">
        <v>6523</v>
      </c>
      <c r="G412" t="s">
        <v>7253</v>
      </c>
      <c r="H412" t="s">
        <v>7254</v>
      </c>
      <c r="I412" t="s">
        <v>6457</v>
      </c>
    </row>
    <row r="413" spans="1:9">
      <c r="A413" t="s">
        <v>2660</v>
      </c>
      <c r="B413" t="s">
        <v>1018</v>
      </c>
      <c r="C413" s="93">
        <v>45145</v>
      </c>
      <c r="D413" t="s">
        <v>7238</v>
      </c>
      <c r="E413" t="s">
        <v>7255</v>
      </c>
      <c r="F413" t="s">
        <v>6523</v>
      </c>
      <c r="G413" t="s">
        <v>7256</v>
      </c>
      <c r="H413" t="s">
        <v>7205</v>
      </c>
      <c r="I413" t="s">
        <v>6463</v>
      </c>
    </row>
    <row r="414" spans="1:9">
      <c r="A414" t="s">
        <v>2660</v>
      </c>
      <c r="B414" t="s">
        <v>1018</v>
      </c>
      <c r="C414" s="93">
        <v>45141</v>
      </c>
      <c r="D414" t="s">
        <v>7257</v>
      </c>
      <c r="E414" t="s">
        <v>7258</v>
      </c>
      <c r="F414" t="s">
        <v>6523</v>
      </c>
      <c r="G414" t="s">
        <v>7259</v>
      </c>
      <c r="H414" t="s">
        <v>7136</v>
      </c>
      <c r="I414" t="s">
        <v>6463</v>
      </c>
    </row>
    <row r="415" spans="1:9">
      <c r="A415" t="s">
        <v>2660</v>
      </c>
      <c r="B415" t="s">
        <v>3053</v>
      </c>
      <c r="C415" s="93">
        <v>45140</v>
      </c>
      <c r="D415" t="s">
        <v>7260</v>
      </c>
      <c r="E415" t="s">
        <v>7261</v>
      </c>
      <c r="F415" t="s">
        <v>6523</v>
      </c>
      <c r="G415" t="s">
        <v>7262</v>
      </c>
      <c r="H415" t="s">
        <v>7205</v>
      </c>
      <c r="I415" t="s">
        <v>6463</v>
      </c>
    </row>
    <row r="416" spans="1:9">
      <c r="A416" t="s">
        <v>2660</v>
      </c>
      <c r="B416" t="s">
        <v>6458</v>
      </c>
      <c r="C416" s="93">
        <v>45139</v>
      </c>
      <c r="D416" t="s">
        <v>7170</v>
      </c>
      <c r="E416" t="s">
        <v>7263</v>
      </c>
      <c r="F416" t="s">
        <v>6523</v>
      </c>
      <c r="G416" t="s">
        <v>7264</v>
      </c>
      <c r="H416" t="s">
        <v>7186</v>
      </c>
      <c r="I416" t="s">
        <v>6463</v>
      </c>
    </row>
    <row r="417" spans="1:9">
      <c r="A417" t="s">
        <v>2660</v>
      </c>
      <c r="B417" t="s">
        <v>3053</v>
      </c>
      <c r="C417" s="93">
        <v>45139</v>
      </c>
      <c r="D417" t="s">
        <v>7260</v>
      </c>
      <c r="E417" t="s">
        <v>7265</v>
      </c>
      <c r="F417" t="s">
        <v>6523</v>
      </c>
      <c r="G417" t="s">
        <v>7266</v>
      </c>
      <c r="H417" t="s">
        <v>7209</v>
      </c>
      <c r="I417" t="s">
        <v>6463</v>
      </c>
    </row>
    <row r="418" spans="1:9">
      <c r="A418" t="s">
        <v>2660</v>
      </c>
      <c r="B418" t="s">
        <v>1018</v>
      </c>
      <c r="C418" s="93">
        <v>45138</v>
      </c>
      <c r="D418" t="s">
        <v>7267</v>
      </c>
      <c r="E418" t="s">
        <v>7268</v>
      </c>
      <c r="F418" t="s">
        <v>6523</v>
      </c>
      <c r="G418" t="s">
        <v>7162</v>
      </c>
      <c r="H418" t="s">
        <v>7148</v>
      </c>
      <c r="I418" t="s">
        <v>6463</v>
      </c>
    </row>
    <row r="419" spans="1:9">
      <c r="A419" t="s">
        <v>2660</v>
      </c>
      <c r="B419" t="s">
        <v>1018</v>
      </c>
      <c r="C419" s="93">
        <v>45134</v>
      </c>
      <c r="D419" t="s">
        <v>7269</v>
      </c>
      <c r="E419" t="s">
        <v>7270</v>
      </c>
      <c r="F419" t="s">
        <v>6523</v>
      </c>
      <c r="G419" t="s">
        <v>7271</v>
      </c>
      <c r="H419" t="s">
        <v>7136</v>
      </c>
      <c r="I419" t="s">
        <v>6463</v>
      </c>
    </row>
    <row r="420" spans="1:9">
      <c r="A420" t="s">
        <v>2660</v>
      </c>
      <c r="B420" t="s">
        <v>1018</v>
      </c>
      <c r="C420" s="93">
        <v>45133</v>
      </c>
      <c r="D420" t="s">
        <v>7241</v>
      </c>
      <c r="E420" t="s">
        <v>7272</v>
      </c>
      <c r="F420" t="s">
        <v>6523</v>
      </c>
      <c r="G420" t="s">
        <v>7273</v>
      </c>
      <c r="H420" t="s">
        <v>7254</v>
      </c>
      <c r="I420" t="s">
        <v>6463</v>
      </c>
    </row>
    <row r="421" spans="1:9">
      <c r="A421" t="s">
        <v>2660</v>
      </c>
      <c r="B421" t="s">
        <v>1018</v>
      </c>
      <c r="C421" s="93">
        <v>45132</v>
      </c>
      <c r="D421" t="s">
        <v>7274</v>
      </c>
      <c r="E421" t="s">
        <v>7275</v>
      </c>
      <c r="F421" t="s">
        <v>6523</v>
      </c>
      <c r="G421" t="s">
        <v>7276</v>
      </c>
      <c r="H421" t="s">
        <v>7140</v>
      </c>
      <c r="I421" t="s">
        <v>6463</v>
      </c>
    </row>
    <row r="422" spans="1:9">
      <c r="A422" t="s">
        <v>2660</v>
      </c>
      <c r="B422" t="s">
        <v>1018</v>
      </c>
      <c r="C422" s="93">
        <v>45127</v>
      </c>
      <c r="D422" t="s">
        <v>7277</v>
      </c>
      <c r="E422" t="s">
        <v>7278</v>
      </c>
      <c r="F422" t="s">
        <v>6523</v>
      </c>
      <c r="G422" t="s">
        <v>7279</v>
      </c>
      <c r="H422" t="s">
        <v>7140</v>
      </c>
      <c r="I422" t="s">
        <v>6463</v>
      </c>
    </row>
    <row r="423" spans="1:9">
      <c r="A423" t="s">
        <v>2660</v>
      </c>
      <c r="B423" t="s">
        <v>1018</v>
      </c>
      <c r="C423" s="93">
        <v>45126</v>
      </c>
      <c r="D423" t="s">
        <v>7280</v>
      </c>
      <c r="E423" t="s">
        <v>7281</v>
      </c>
      <c r="F423" t="s">
        <v>6523</v>
      </c>
      <c r="G423" t="s">
        <v>7282</v>
      </c>
      <c r="H423" t="s">
        <v>7205</v>
      </c>
      <c r="I423" t="s">
        <v>7166</v>
      </c>
    </row>
    <row r="424" spans="1:9">
      <c r="A424" t="s">
        <v>2660</v>
      </c>
      <c r="B424" t="s">
        <v>1018</v>
      </c>
      <c r="C424" s="93">
        <v>45125</v>
      </c>
      <c r="D424" t="s">
        <v>7283</v>
      </c>
      <c r="E424" t="s">
        <v>7284</v>
      </c>
      <c r="F424" t="s">
        <v>6523</v>
      </c>
      <c r="G424" t="s">
        <v>7183</v>
      </c>
      <c r="H424" t="s">
        <v>7205</v>
      </c>
      <c r="I424" t="s">
        <v>6532</v>
      </c>
    </row>
    <row r="425" spans="1:9">
      <c r="A425" t="s">
        <v>2660</v>
      </c>
      <c r="B425" t="s">
        <v>1018</v>
      </c>
      <c r="C425" s="93">
        <v>45124</v>
      </c>
      <c r="D425" t="s">
        <v>7285</v>
      </c>
      <c r="E425" t="s">
        <v>7286</v>
      </c>
      <c r="F425" t="s">
        <v>6523</v>
      </c>
      <c r="G425" t="s">
        <v>7179</v>
      </c>
      <c r="H425" t="s">
        <v>7136</v>
      </c>
      <c r="I425" t="s">
        <v>6728</v>
      </c>
    </row>
    <row r="426" spans="1:9">
      <c r="A426" t="s">
        <v>2660</v>
      </c>
      <c r="B426" t="s">
        <v>1018</v>
      </c>
      <c r="C426" s="93">
        <v>45120</v>
      </c>
      <c r="D426" t="s">
        <v>7287</v>
      </c>
      <c r="E426" t="s">
        <v>7288</v>
      </c>
      <c r="F426" t="s">
        <v>6523</v>
      </c>
      <c r="G426" t="s">
        <v>7289</v>
      </c>
      <c r="H426" t="s">
        <v>7205</v>
      </c>
      <c r="I426" t="s">
        <v>6532</v>
      </c>
    </row>
    <row r="427" spans="1:9">
      <c r="A427" t="s">
        <v>2660</v>
      </c>
      <c r="B427" t="s">
        <v>1018</v>
      </c>
      <c r="C427" s="93">
        <v>45119</v>
      </c>
      <c r="D427" t="s">
        <v>7290</v>
      </c>
      <c r="E427" t="s">
        <v>7291</v>
      </c>
      <c r="F427" t="s">
        <v>6523</v>
      </c>
      <c r="G427" t="s">
        <v>7158</v>
      </c>
      <c r="H427" t="s">
        <v>7186</v>
      </c>
      <c r="I427" t="s">
        <v>6463</v>
      </c>
    </row>
    <row r="428" spans="1:9">
      <c r="A428" t="s">
        <v>2660</v>
      </c>
      <c r="B428" t="s">
        <v>1018</v>
      </c>
      <c r="C428" s="93">
        <v>45118</v>
      </c>
      <c r="D428" t="s">
        <v>7292</v>
      </c>
      <c r="E428" t="s">
        <v>7293</v>
      </c>
      <c r="F428" t="s">
        <v>6523</v>
      </c>
      <c r="G428" t="s">
        <v>7294</v>
      </c>
      <c r="H428" t="s">
        <v>7148</v>
      </c>
      <c r="I428" t="s">
        <v>6463</v>
      </c>
    </row>
    <row r="429" spans="1:9">
      <c r="A429" t="s">
        <v>2660</v>
      </c>
      <c r="B429" t="s">
        <v>3053</v>
      </c>
      <c r="C429" s="93">
        <v>45117</v>
      </c>
      <c r="D429" t="s">
        <v>7295</v>
      </c>
      <c r="E429" t="s">
        <v>7296</v>
      </c>
      <c r="F429" t="s">
        <v>6523</v>
      </c>
      <c r="G429" t="s">
        <v>7200</v>
      </c>
      <c r="H429" t="s">
        <v>7205</v>
      </c>
      <c r="I429" t="s">
        <v>6532</v>
      </c>
    </row>
    <row r="430" spans="1:9">
      <c r="A430" t="s">
        <v>2660</v>
      </c>
      <c r="B430" t="s">
        <v>3053</v>
      </c>
      <c r="C430" s="93">
        <v>45113</v>
      </c>
      <c r="D430" t="s">
        <v>7295</v>
      </c>
      <c r="E430" t="s">
        <v>6220</v>
      </c>
      <c r="F430" t="s">
        <v>6523</v>
      </c>
      <c r="G430" t="s">
        <v>7297</v>
      </c>
      <c r="H430" t="s">
        <v>7254</v>
      </c>
      <c r="I430" t="s">
        <v>6463</v>
      </c>
    </row>
    <row r="431" spans="1:9">
      <c r="A431" t="s">
        <v>2660</v>
      </c>
      <c r="B431" t="s">
        <v>1018</v>
      </c>
      <c r="C431" s="93">
        <v>45113</v>
      </c>
      <c r="D431" t="s">
        <v>7298</v>
      </c>
      <c r="E431" t="s">
        <v>7299</v>
      </c>
      <c r="F431" t="s">
        <v>6523</v>
      </c>
      <c r="G431" t="s">
        <v>7300</v>
      </c>
      <c r="H431" t="s">
        <v>7152</v>
      </c>
      <c r="I431" t="s">
        <v>6728</v>
      </c>
    </row>
    <row r="432" spans="1:9">
      <c r="A432" t="s">
        <v>2660</v>
      </c>
      <c r="B432" t="s">
        <v>1018</v>
      </c>
      <c r="C432" s="93">
        <v>45112</v>
      </c>
      <c r="D432" t="s">
        <v>7301</v>
      </c>
      <c r="E432" t="s">
        <v>7302</v>
      </c>
      <c r="F432" t="s">
        <v>6523</v>
      </c>
      <c r="G432" t="s">
        <v>7303</v>
      </c>
      <c r="H432" t="s">
        <v>7148</v>
      </c>
      <c r="I432" t="s">
        <v>6457</v>
      </c>
    </row>
    <row r="433" spans="1:9">
      <c r="A433" t="s">
        <v>2660</v>
      </c>
      <c r="B433" t="s">
        <v>1018</v>
      </c>
      <c r="C433" s="93">
        <v>45106</v>
      </c>
      <c r="D433" t="s">
        <v>7269</v>
      </c>
      <c r="E433" t="s">
        <v>7304</v>
      </c>
      <c r="F433" t="s">
        <v>6523</v>
      </c>
      <c r="G433" t="s">
        <v>7305</v>
      </c>
      <c r="H433" t="s">
        <v>7205</v>
      </c>
      <c r="I433" t="s">
        <v>6457</v>
      </c>
    </row>
    <row r="434" spans="1:9">
      <c r="A434" t="s">
        <v>2660</v>
      </c>
      <c r="B434" t="s">
        <v>1018</v>
      </c>
      <c r="C434" s="93">
        <v>45105</v>
      </c>
      <c r="D434" t="s">
        <v>7306</v>
      </c>
      <c r="E434" t="s">
        <v>7307</v>
      </c>
      <c r="F434" t="s">
        <v>6523</v>
      </c>
      <c r="G434" t="s">
        <v>7308</v>
      </c>
      <c r="H434" t="s">
        <v>7144</v>
      </c>
      <c r="I434" t="s">
        <v>6463</v>
      </c>
    </row>
    <row r="435" spans="1:9">
      <c r="A435" t="s">
        <v>2660</v>
      </c>
      <c r="B435" t="s">
        <v>1018</v>
      </c>
      <c r="C435" s="93">
        <v>45104</v>
      </c>
      <c r="D435" t="s">
        <v>7309</v>
      </c>
      <c r="E435" t="s">
        <v>7310</v>
      </c>
      <c r="F435" t="s">
        <v>6523</v>
      </c>
      <c r="G435" t="s">
        <v>7311</v>
      </c>
      <c r="H435" t="s">
        <v>7148</v>
      </c>
      <c r="I435" t="s">
        <v>6463</v>
      </c>
    </row>
    <row r="436" spans="1:9">
      <c r="A436" t="s">
        <v>2660</v>
      </c>
      <c r="B436" t="s">
        <v>1018</v>
      </c>
      <c r="C436" s="93">
        <v>45099</v>
      </c>
      <c r="D436" t="s">
        <v>7312</v>
      </c>
      <c r="E436" t="s">
        <v>7313</v>
      </c>
      <c r="F436" t="s">
        <v>6523</v>
      </c>
      <c r="G436" t="s">
        <v>7314</v>
      </c>
      <c r="H436" t="s">
        <v>7140</v>
      </c>
      <c r="I436" t="s">
        <v>6728</v>
      </c>
    </row>
    <row r="437" spans="1:9">
      <c r="A437" t="s">
        <v>2660</v>
      </c>
      <c r="B437" t="s">
        <v>1018</v>
      </c>
      <c r="C437" s="93">
        <v>45098</v>
      </c>
      <c r="D437" t="s">
        <v>7315</v>
      </c>
      <c r="E437" t="s">
        <v>7316</v>
      </c>
      <c r="F437" t="s">
        <v>6523</v>
      </c>
      <c r="G437" t="s">
        <v>7317</v>
      </c>
      <c r="H437" t="s">
        <v>7205</v>
      </c>
      <c r="I437" t="s">
        <v>6457</v>
      </c>
    </row>
    <row r="438" spans="1:9">
      <c r="A438" t="s">
        <v>2660</v>
      </c>
      <c r="B438" t="s">
        <v>1018</v>
      </c>
      <c r="C438" s="93">
        <v>45096</v>
      </c>
      <c r="D438" t="s">
        <v>7318</v>
      </c>
      <c r="E438" t="s">
        <v>7319</v>
      </c>
      <c r="F438" t="s">
        <v>6523</v>
      </c>
      <c r="G438" t="s">
        <v>7251</v>
      </c>
      <c r="H438" t="s">
        <v>7320</v>
      </c>
      <c r="I438" t="s">
        <v>6532</v>
      </c>
    </row>
    <row r="439" spans="1:9">
      <c r="A439" t="s">
        <v>2660</v>
      </c>
      <c r="B439" t="s">
        <v>1018</v>
      </c>
      <c r="C439" s="93">
        <v>45091</v>
      </c>
      <c r="D439" t="s">
        <v>7306</v>
      </c>
      <c r="E439" t="s">
        <v>7321</v>
      </c>
      <c r="F439" t="s">
        <v>6523</v>
      </c>
      <c r="G439" t="s">
        <v>7135</v>
      </c>
      <c r="H439" t="s">
        <v>7136</v>
      </c>
      <c r="I439" t="s">
        <v>6728</v>
      </c>
    </row>
    <row r="440" spans="1:9">
      <c r="A440" t="s">
        <v>2660</v>
      </c>
      <c r="B440" t="s">
        <v>1018</v>
      </c>
      <c r="C440" s="93">
        <v>45091</v>
      </c>
      <c r="D440" t="s">
        <v>7322</v>
      </c>
      <c r="E440" t="s">
        <v>7323</v>
      </c>
      <c r="F440" t="s">
        <v>6523</v>
      </c>
      <c r="G440" t="s">
        <v>7162</v>
      </c>
      <c r="H440" t="s">
        <v>7324</v>
      </c>
      <c r="I440" t="s">
        <v>6532</v>
      </c>
    </row>
    <row r="441" spans="1:9">
      <c r="A441" t="s">
        <v>2660</v>
      </c>
      <c r="B441" t="s">
        <v>1018</v>
      </c>
      <c r="C441" s="93">
        <v>45090</v>
      </c>
      <c r="D441" t="s">
        <v>7328</v>
      </c>
      <c r="E441" t="s">
        <v>7329</v>
      </c>
      <c r="F441" t="s">
        <v>6523</v>
      </c>
      <c r="G441" t="s">
        <v>7218</v>
      </c>
      <c r="H441" t="s">
        <v>7140</v>
      </c>
      <c r="I441" t="s">
        <v>6532</v>
      </c>
    </row>
    <row r="442" spans="1:9">
      <c r="A442" t="s">
        <v>2660</v>
      </c>
      <c r="B442" t="s">
        <v>1018</v>
      </c>
      <c r="C442" s="93">
        <v>45090</v>
      </c>
      <c r="D442" t="s">
        <v>7325</v>
      </c>
      <c r="E442" t="s">
        <v>7326</v>
      </c>
      <c r="F442" t="s">
        <v>6523</v>
      </c>
      <c r="G442" t="s">
        <v>7204</v>
      </c>
      <c r="H442" t="s">
        <v>7327</v>
      </c>
      <c r="I442" t="s">
        <v>6532</v>
      </c>
    </row>
    <row r="443" spans="1:9">
      <c r="A443" t="s">
        <v>2660</v>
      </c>
      <c r="B443" t="s">
        <v>1018</v>
      </c>
      <c r="C443" s="93">
        <v>45089</v>
      </c>
      <c r="D443" t="s">
        <v>7330</v>
      </c>
      <c r="E443" t="s">
        <v>7331</v>
      </c>
      <c r="F443" t="s">
        <v>6523</v>
      </c>
      <c r="G443" t="s">
        <v>7332</v>
      </c>
      <c r="H443" t="s">
        <v>7140</v>
      </c>
      <c r="I443" t="s">
        <v>7166</v>
      </c>
    </row>
    <row r="444" spans="1:9">
      <c r="A444" t="s">
        <v>2660</v>
      </c>
      <c r="B444" t="s">
        <v>1018</v>
      </c>
      <c r="C444" s="93">
        <v>45085</v>
      </c>
      <c r="D444" t="s">
        <v>7333</v>
      </c>
      <c r="E444" t="s">
        <v>7334</v>
      </c>
      <c r="F444" t="s">
        <v>6523</v>
      </c>
      <c r="G444" t="s">
        <v>7276</v>
      </c>
      <c r="H444" t="s">
        <v>7205</v>
      </c>
      <c r="I444" t="s">
        <v>6463</v>
      </c>
    </row>
    <row r="445" spans="1:9">
      <c r="A445" t="s">
        <v>2660</v>
      </c>
      <c r="B445" t="s">
        <v>1018</v>
      </c>
      <c r="C445" s="93">
        <v>45084</v>
      </c>
      <c r="D445" t="s">
        <v>7335</v>
      </c>
      <c r="E445" t="s">
        <v>7336</v>
      </c>
      <c r="F445" t="s">
        <v>6523</v>
      </c>
      <c r="G445" t="s">
        <v>7247</v>
      </c>
      <c r="H445" t="s">
        <v>7337</v>
      </c>
      <c r="I445" t="s">
        <v>6463</v>
      </c>
    </row>
    <row r="446" spans="1:9">
      <c r="A446" t="s">
        <v>2660</v>
      </c>
      <c r="B446" t="s">
        <v>3053</v>
      </c>
      <c r="C446" s="93">
        <v>45082</v>
      </c>
      <c r="D446" t="s">
        <v>7338</v>
      </c>
      <c r="E446" t="s">
        <v>7340</v>
      </c>
      <c r="F446" t="s">
        <v>6523</v>
      </c>
      <c r="G446" t="s">
        <v>7198</v>
      </c>
      <c r="H446" t="s">
        <v>7341</v>
      </c>
      <c r="I446" t="s">
        <v>6532</v>
      </c>
    </row>
    <row r="447" spans="1:9">
      <c r="A447" t="s">
        <v>2660</v>
      </c>
      <c r="B447" t="s">
        <v>3053</v>
      </c>
      <c r="C447" s="93">
        <v>45082</v>
      </c>
      <c r="D447" t="s">
        <v>7338</v>
      </c>
      <c r="E447" t="s">
        <v>7339</v>
      </c>
      <c r="F447" t="s">
        <v>6523</v>
      </c>
      <c r="G447" t="s">
        <v>7200</v>
      </c>
      <c r="H447" t="s">
        <v>7254</v>
      </c>
      <c r="I447" t="s">
        <v>6728</v>
      </c>
    </row>
    <row r="448" spans="1:9">
      <c r="A448" t="s">
        <v>2660</v>
      </c>
      <c r="B448" t="s">
        <v>1018</v>
      </c>
      <c r="C448" s="93">
        <v>45078</v>
      </c>
      <c r="D448" t="s">
        <v>7342</v>
      </c>
      <c r="E448" t="s">
        <v>7343</v>
      </c>
      <c r="F448" t="s">
        <v>6523</v>
      </c>
      <c r="G448" t="s">
        <v>7179</v>
      </c>
      <c r="H448" t="s">
        <v>7344</v>
      </c>
      <c r="I448" t="s">
        <v>6728</v>
      </c>
    </row>
    <row r="449" spans="1:9">
      <c r="A449" t="s">
        <v>2660</v>
      </c>
      <c r="B449" t="s">
        <v>1018</v>
      </c>
      <c r="C449" s="93">
        <v>45077</v>
      </c>
      <c r="D449" t="s">
        <v>7345</v>
      </c>
      <c r="E449" t="s">
        <v>7346</v>
      </c>
      <c r="F449" t="s">
        <v>6523</v>
      </c>
      <c r="G449" t="s">
        <v>7347</v>
      </c>
      <c r="H449" t="s">
        <v>7148</v>
      </c>
      <c r="I449" t="s">
        <v>6463</v>
      </c>
    </row>
    <row r="450" spans="1:9">
      <c r="A450" t="s">
        <v>2660</v>
      </c>
      <c r="B450" t="s">
        <v>1018</v>
      </c>
      <c r="C450" s="93">
        <v>45071</v>
      </c>
      <c r="D450" t="s">
        <v>7348</v>
      </c>
      <c r="E450" t="s">
        <v>7349</v>
      </c>
      <c r="F450" t="s">
        <v>6523</v>
      </c>
      <c r="G450" t="s">
        <v>7350</v>
      </c>
      <c r="H450" t="s">
        <v>7152</v>
      </c>
      <c r="I450" t="s">
        <v>6463</v>
      </c>
    </row>
    <row r="451" spans="1:9">
      <c r="A451" t="s">
        <v>2660</v>
      </c>
      <c r="B451" t="s">
        <v>1018</v>
      </c>
      <c r="C451" s="93">
        <v>45070</v>
      </c>
      <c r="D451" t="s">
        <v>7351</v>
      </c>
      <c r="E451" t="s">
        <v>7352</v>
      </c>
      <c r="F451" t="s">
        <v>6523</v>
      </c>
      <c r="G451" t="s">
        <v>7353</v>
      </c>
      <c r="H451" t="s">
        <v>7344</v>
      </c>
      <c r="I451" t="s">
        <v>6457</v>
      </c>
    </row>
    <row r="452" spans="1:9">
      <c r="A452" t="s">
        <v>2660</v>
      </c>
      <c r="B452" t="s">
        <v>1018</v>
      </c>
      <c r="C452" s="93">
        <v>45069</v>
      </c>
      <c r="D452" t="s">
        <v>7354</v>
      </c>
      <c r="E452" t="s">
        <v>7355</v>
      </c>
      <c r="F452" t="s">
        <v>6523</v>
      </c>
      <c r="G452" t="s">
        <v>7356</v>
      </c>
      <c r="H452" t="s">
        <v>7205</v>
      </c>
      <c r="I452" t="s">
        <v>6457</v>
      </c>
    </row>
    <row r="453" spans="1:9">
      <c r="A453" t="s">
        <v>2660</v>
      </c>
      <c r="B453" t="s">
        <v>6941</v>
      </c>
      <c r="C453" s="93">
        <v>45068</v>
      </c>
      <c r="D453" t="s">
        <v>7357</v>
      </c>
      <c r="E453" t="s">
        <v>7358</v>
      </c>
      <c r="F453" t="s">
        <v>6523</v>
      </c>
      <c r="G453" t="s">
        <v>7359</v>
      </c>
      <c r="H453" t="s">
        <v>7360</v>
      </c>
      <c r="I453" t="s">
        <v>6946</v>
      </c>
    </row>
    <row r="454" spans="1:9">
      <c r="A454" t="s">
        <v>2660</v>
      </c>
      <c r="B454" t="s">
        <v>1018</v>
      </c>
      <c r="C454" s="93">
        <v>45068</v>
      </c>
      <c r="D454" t="s">
        <v>7361</v>
      </c>
      <c r="E454" t="s">
        <v>7362</v>
      </c>
      <c r="F454" t="s">
        <v>6523</v>
      </c>
      <c r="G454" t="s">
        <v>7363</v>
      </c>
      <c r="H454" t="s">
        <v>7205</v>
      </c>
      <c r="I454" t="s">
        <v>6463</v>
      </c>
    </row>
    <row r="455" spans="1:9">
      <c r="A455" t="s">
        <v>2660</v>
      </c>
      <c r="B455" t="s">
        <v>3055</v>
      </c>
      <c r="C455" s="93">
        <v>45064</v>
      </c>
      <c r="D455" t="s">
        <v>7364</v>
      </c>
      <c r="E455" t="s">
        <v>7365</v>
      </c>
      <c r="F455" t="s">
        <v>6523</v>
      </c>
      <c r="G455" t="s">
        <v>7366</v>
      </c>
      <c r="H455" t="s">
        <v>7136</v>
      </c>
      <c r="I455" t="s">
        <v>6463</v>
      </c>
    </row>
    <row r="456" spans="1:9">
      <c r="A456" t="s">
        <v>2660</v>
      </c>
      <c r="B456" t="s">
        <v>1018</v>
      </c>
      <c r="C456" s="93">
        <v>45063</v>
      </c>
      <c r="D456" t="s">
        <v>7309</v>
      </c>
      <c r="E456" t="s">
        <v>7367</v>
      </c>
      <c r="F456" t="s">
        <v>6523</v>
      </c>
      <c r="G456" t="s">
        <v>7368</v>
      </c>
      <c r="H456" t="s">
        <v>7369</v>
      </c>
      <c r="I456" t="s">
        <v>6463</v>
      </c>
    </row>
    <row r="457" spans="1:9">
      <c r="A457" t="s">
        <v>2660</v>
      </c>
      <c r="B457" t="s">
        <v>1018</v>
      </c>
      <c r="C457" s="93">
        <v>45062</v>
      </c>
      <c r="D457" t="s">
        <v>7370</v>
      </c>
      <c r="E457" t="s">
        <v>7371</v>
      </c>
      <c r="F457" t="s">
        <v>6523</v>
      </c>
      <c r="G457" t="s">
        <v>7143</v>
      </c>
      <c r="H457" t="s">
        <v>7140</v>
      </c>
      <c r="I457" t="s">
        <v>6463</v>
      </c>
    </row>
    <row r="458" spans="1:9">
      <c r="A458" t="s">
        <v>2660</v>
      </c>
      <c r="B458" t="s">
        <v>1018</v>
      </c>
      <c r="C458" s="93">
        <v>45062</v>
      </c>
      <c r="D458" t="s">
        <v>7372</v>
      </c>
      <c r="E458" t="s">
        <v>7373</v>
      </c>
      <c r="F458" t="s">
        <v>6523</v>
      </c>
      <c r="G458" t="s">
        <v>7374</v>
      </c>
      <c r="H458" t="s">
        <v>7375</v>
      </c>
      <c r="I458" t="s">
        <v>6532</v>
      </c>
    </row>
    <row r="459" spans="1:9">
      <c r="A459" t="s">
        <v>2660</v>
      </c>
      <c r="B459" t="s">
        <v>1018</v>
      </c>
      <c r="C459" s="93">
        <v>45057</v>
      </c>
      <c r="D459" t="s">
        <v>7376</v>
      </c>
      <c r="E459" t="s">
        <v>7377</v>
      </c>
      <c r="F459" t="s">
        <v>6523</v>
      </c>
      <c r="G459" t="s">
        <v>7194</v>
      </c>
      <c r="H459" t="s">
        <v>7186</v>
      </c>
      <c r="I459" t="s">
        <v>6463</v>
      </c>
    </row>
    <row r="460" spans="1:9">
      <c r="A460" t="s">
        <v>2660</v>
      </c>
      <c r="B460" t="s">
        <v>1018</v>
      </c>
      <c r="C460" s="93">
        <v>45056</v>
      </c>
      <c r="D460" t="s">
        <v>7378</v>
      </c>
      <c r="E460" t="s">
        <v>7379</v>
      </c>
      <c r="F460" t="s">
        <v>6523</v>
      </c>
      <c r="G460" t="s">
        <v>7380</v>
      </c>
      <c r="H460" t="s">
        <v>7152</v>
      </c>
      <c r="I460" t="s">
        <v>6463</v>
      </c>
    </row>
    <row r="461" spans="1:9">
      <c r="A461" t="s">
        <v>2660</v>
      </c>
      <c r="B461" t="s">
        <v>1018</v>
      </c>
      <c r="C461" s="93">
        <v>45055</v>
      </c>
      <c r="D461" t="s">
        <v>7383</v>
      </c>
      <c r="E461" t="s">
        <v>7384</v>
      </c>
      <c r="F461" t="s">
        <v>6523</v>
      </c>
      <c r="G461" t="s">
        <v>7385</v>
      </c>
      <c r="H461" t="s">
        <v>7386</v>
      </c>
      <c r="I461" t="s">
        <v>7166</v>
      </c>
    </row>
    <row r="462" spans="1:9">
      <c r="A462" t="s">
        <v>2660</v>
      </c>
      <c r="B462" t="s">
        <v>1018</v>
      </c>
      <c r="C462" s="93">
        <v>45055</v>
      </c>
      <c r="D462" t="s">
        <v>7381</v>
      </c>
      <c r="E462" t="s">
        <v>7382</v>
      </c>
      <c r="F462" t="s">
        <v>6523</v>
      </c>
      <c r="G462" t="s">
        <v>7289</v>
      </c>
      <c r="H462" t="s">
        <v>7140</v>
      </c>
      <c r="I462" t="s">
        <v>6532</v>
      </c>
    </row>
    <row r="463" spans="1:9">
      <c r="A463" t="s">
        <v>2660</v>
      </c>
      <c r="B463" t="s">
        <v>1018</v>
      </c>
      <c r="C463" s="93">
        <v>45054</v>
      </c>
      <c r="D463" t="s">
        <v>7387</v>
      </c>
      <c r="E463" t="s">
        <v>7388</v>
      </c>
      <c r="F463" t="s">
        <v>6523</v>
      </c>
      <c r="G463" t="s">
        <v>7183</v>
      </c>
      <c r="H463" t="s">
        <v>7337</v>
      </c>
      <c r="I463" t="s">
        <v>6532</v>
      </c>
    </row>
    <row r="464" spans="1:9">
      <c r="A464" t="s">
        <v>2660</v>
      </c>
      <c r="B464" t="s">
        <v>3053</v>
      </c>
      <c r="C464" s="93">
        <v>45050</v>
      </c>
      <c r="D464" t="s">
        <v>7389</v>
      </c>
      <c r="E464" t="s">
        <v>7390</v>
      </c>
      <c r="F464" t="s">
        <v>6523</v>
      </c>
      <c r="G464" t="s">
        <v>7198</v>
      </c>
      <c r="H464" t="s">
        <v>7186</v>
      </c>
      <c r="I464" t="s">
        <v>6532</v>
      </c>
    </row>
    <row r="465" spans="1:9">
      <c r="A465" t="s">
        <v>2660</v>
      </c>
      <c r="B465" t="s">
        <v>1018</v>
      </c>
      <c r="C465" s="93">
        <v>45050</v>
      </c>
      <c r="D465" t="s">
        <v>7391</v>
      </c>
      <c r="E465" t="s">
        <v>7392</v>
      </c>
      <c r="F465" t="s">
        <v>6523</v>
      </c>
      <c r="G465" t="s">
        <v>7300</v>
      </c>
      <c r="H465" t="s">
        <v>7344</v>
      </c>
      <c r="I465" t="s">
        <v>6728</v>
      </c>
    </row>
    <row r="466" spans="1:9">
      <c r="A466" t="s">
        <v>2660</v>
      </c>
      <c r="B466" t="s">
        <v>3053</v>
      </c>
      <c r="C466" s="93">
        <v>45049</v>
      </c>
      <c r="D466" t="s">
        <v>7389</v>
      </c>
      <c r="E466" t="s">
        <v>7393</v>
      </c>
      <c r="F466" t="s">
        <v>6523</v>
      </c>
      <c r="G466" t="s">
        <v>7200</v>
      </c>
      <c r="H466" t="s">
        <v>7341</v>
      </c>
      <c r="I466" t="s">
        <v>6532</v>
      </c>
    </row>
    <row r="467" spans="1:9">
      <c r="A467" t="s">
        <v>2660</v>
      </c>
      <c r="B467" t="s">
        <v>1018</v>
      </c>
      <c r="C467" s="93">
        <v>45048</v>
      </c>
      <c r="D467" t="s">
        <v>7394</v>
      </c>
      <c r="E467" t="s">
        <v>7395</v>
      </c>
      <c r="F467" t="s">
        <v>6523</v>
      </c>
      <c r="G467" t="s">
        <v>7396</v>
      </c>
      <c r="H467" t="s">
        <v>7205</v>
      </c>
      <c r="I467" t="s">
        <v>6463</v>
      </c>
    </row>
    <row r="468" spans="1:9">
      <c r="A468" t="s">
        <v>2660</v>
      </c>
      <c r="B468" t="s">
        <v>1018</v>
      </c>
      <c r="C468" s="93">
        <v>45042</v>
      </c>
      <c r="D468" t="s">
        <v>7397</v>
      </c>
      <c r="E468" t="s">
        <v>7398</v>
      </c>
      <c r="F468" t="s">
        <v>6523</v>
      </c>
      <c r="G468" t="s">
        <v>7308</v>
      </c>
      <c r="H468" t="s">
        <v>7399</v>
      </c>
      <c r="I468" t="s">
        <v>6728</v>
      </c>
    </row>
    <row r="469" spans="1:9">
      <c r="A469" t="s">
        <v>2660</v>
      </c>
      <c r="B469" t="s">
        <v>1018</v>
      </c>
      <c r="C469" s="93">
        <v>45041</v>
      </c>
      <c r="D469" t="s">
        <v>7400</v>
      </c>
      <c r="E469" t="s">
        <v>7401</v>
      </c>
      <c r="F469" t="s">
        <v>6523</v>
      </c>
      <c r="G469" t="s">
        <v>7402</v>
      </c>
      <c r="H469" t="s">
        <v>7152</v>
      </c>
      <c r="I469" t="s">
        <v>6463</v>
      </c>
    </row>
    <row r="470" spans="1:9">
      <c r="A470" t="s">
        <v>2660</v>
      </c>
      <c r="B470" t="s">
        <v>1018</v>
      </c>
      <c r="C470" s="93">
        <v>45040</v>
      </c>
      <c r="D470" t="s">
        <v>7403</v>
      </c>
      <c r="E470" t="s">
        <v>7404</v>
      </c>
      <c r="F470" t="s">
        <v>6523</v>
      </c>
      <c r="G470" t="s">
        <v>7405</v>
      </c>
      <c r="H470" t="s">
        <v>7148</v>
      </c>
      <c r="I470" t="s">
        <v>6463</v>
      </c>
    </row>
    <row r="471" spans="1:9">
      <c r="A471" t="s">
        <v>2660</v>
      </c>
      <c r="B471" t="s">
        <v>6941</v>
      </c>
      <c r="C471" s="93">
        <v>45036</v>
      </c>
      <c r="D471" t="s">
        <v>7406</v>
      </c>
      <c r="E471" t="s">
        <v>7407</v>
      </c>
      <c r="F471" t="s">
        <v>6523</v>
      </c>
      <c r="G471" t="s">
        <v>7408</v>
      </c>
      <c r="H471" t="s">
        <v>7409</v>
      </c>
      <c r="I471" t="s">
        <v>6946</v>
      </c>
    </row>
    <row r="472" spans="1:9">
      <c r="A472" t="s">
        <v>2660</v>
      </c>
      <c r="B472" t="s">
        <v>1018</v>
      </c>
      <c r="C472" s="93">
        <v>45035</v>
      </c>
      <c r="D472" t="s">
        <v>7410</v>
      </c>
      <c r="E472" t="s">
        <v>7411</v>
      </c>
      <c r="F472" t="s">
        <v>6523</v>
      </c>
      <c r="G472" t="s">
        <v>7251</v>
      </c>
      <c r="H472" t="s">
        <v>7140</v>
      </c>
      <c r="I472" t="s">
        <v>6463</v>
      </c>
    </row>
    <row r="473" spans="1:9">
      <c r="A473" t="s">
        <v>2660</v>
      </c>
      <c r="B473" t="s">
        <v>1018</v>
      </c>
      <c r="C473" s="93">
        <v>45034</v>
      </c>
      <c r="D473" t="s">
        <v>7412</v>
      </c>
      <c r="E473" t="s">
        <v>7413</v>
      </c>
      <c r="F473" t="s">
        <v>6523</v>
      </c>
      <c r="G473" t="s">
        <v>7414</v>
      </c>
      <c r="H473" t="s">
        <v>7344</v>
      </c>
      <c r="I473" t="s">
        <v>6463</v>
      </c>
    </row>
    <row r="474" spans="1:9">
      <c r="A474" t="s">
        <v>2660</v>
      </c>
      <c r="B474" t="s">
        <v>1018</v>
      </c>
      <c r="C474" s="93">
        <v>45033</v>
      </c>
      <c r="D474" t="s">
        <v>7415</v>
      </c>
      <c r="E474" t="s">
        <v>7416</v>
      </c>
      <c r="F474" t="s">
        <v>6523</v>
      </c>
      <c r="G474" t="s">
        <v>7417</v>
      </c>
      <c r="H474" t="s">
        <v>7140</v>
      </c>
      <c r="I474" t="s">
        <v>7166</v>
      </c>
    </row>
    <row r="475" spans="1:9">
      <c r="A475" t="s">
        <v>2660</v>
      </c>
      <c r="B475" t="s">
        <v>6941</v>
      </c>
      <c r="C475" s="93">
        <v>45030</v>
      </c>
      <c r="D475" t="s">
        <v>7406</v>
      </c>
      <c r="E475" t="s">
        <v>7418</v>
      </c>
      <c r="F475" t="s">
        <v>6523</v>
      </c>
      <c r="G475" t="s">
        <v>7419</v>
      </c>
      <c r="H475" t="s">
        <v>7420</v>
      </c>
      <c r="I475" t="s">
        <v>7421</v>
      </c>
    </row>
    <row r="476" spans="1:9">
      <c r="A476" t="s">
        <v>2660</v>
      </c>
      <c r="B476" t="s">
        <v>1018</v>
      </c>
      <c r="C476" s="93">
        <v>45029</v>
      </c>
      <c r="D476" t="s">
        <v>7424</v>
      </c>
      <c r="E476" t="s">
        <v>7425</v>
      </c>
      <c r="F476" t="s">
        <v>6523</v>
      </c>
      <c r="G476" t="s">
        <v>7218</v>
      </c>
      <c r="H476" t="s">
        <v>7201</v>
      </c>
      <c r="I476" t="s">
        <v>6532</v>
      </c>
    </row>
    <row r="477" spans="1:9">
      <c r="A477" t="s">
        <v>2660</v>
      </c>
      <c r="B477" t="s">
        <v>1018</v>
      </c>
      <c r="C477" s="93">
        <v>45029</v>
      </c>
      <c r="D477" t="s">
        <v>7422</v>
      </c>
      <c r="E477" t="s">
        <v>7423</v>
      </c>
      <c r="F477" t="s">
        <v>6523</v>
      </c>
      <c r="G477" t="s">
        <v>7204</v>
      </c>
      <c r="H477" t="s">
        <v>7337</v>
      </c>
      <c r="I477" t="s">
        <v>6532</v>
      </c>
    </row>
    <row r="478" spans="1:9">
      <c r="A478" t="s">
        <v>2660</v>
      </c>
      <c r="B478" t="s">
        <v>6941</v>
      </c>
      <c r="C478" s="93">
        <v>45028</v>
      </c>
      <c r="D478" t="s">
        <v>7406</v>
      </c>
      <c r="E478" t="s">
        <v>7426</v>
      </c>
      <c r="F478" t="s">
        <v>6523</v>
      </c>
      <c r="G478" t="s">
        <v>7427</v>
      </c>
      <c r="H478" t="s">
        <v>7428</v>
      </c>
      <c r="I478" t="s">
        <v>7421</v>
      </c>
    </row>
    <row r="479" spans="1:9">
      <c r="A479" t="s">
        <v>2660</v>
      </c>
      <c r="B479" t="s">
        <v>1018</v>
      </c>
      <c r="C479" s="93">
        <v>45028</v>
      </c>
      <c r="D479" t="s">
        <v>7397</v>
      </c>
      <c r="E479" t="s">
        <v>7429</v>
      </c>
      <c r="F479" t="s">
        <v>6523</v>
      </c>
      <c r="G479" t="s">
        <v>7135</v>
      </c>
      <c r="H479" t="s">
        <v>7430</v>
      </c>
      <c r="I479" t="s">
        <v>6728</v>
      </c>
    </row>
    <row r="480" spans="1:9">
      <c r="A480" t="s">
        <v>2660</v>
      </c>
      <c r="B480" t="s">
        <v>1018</v>
      </c>
      <c r="C480" s="93">
        <v>45027</v>
      </c>
      <c r="D480" t="s">
        <v>7431</v>
      </c>
      <c r="E480" t="s">
        <v>7432</v>
      </c>
      <c r="F480" t="s">
        <v>6523</v>
      </c>
      <c r="G480" t="s">
        <v>7162</v>
      </c>
      <c r="H480" t="s">
        <v>7148</v>
      </c>
      <c r="I480" t="s">
        <v>6532</v>
      </c>
    </row>
    <row r="481" spans="1:9">
      <c r="A481" t="s">
        <v>2660</v>
      </c>
      <c r="B481" t="s">
        <v>6941</v>
      </c>
      <c r="C481" s="93">
        <v>45026</v>
      </c>
      <c r="D481" t="s">
        <v>7406</v>
      </c>
      <c r="E481" t="s">
        <v>7433</v>
      </c>
      <c r="F481" t="s">
        <v>6523</v>
      </c>
      <c r="G481" t="s">
        <v>7434</v>
      </c>
      <c r="H481" t="s">
        <v>7435</v>
      </c>
      <c r="I481" t="s">
        <v>7421</v>
      </c>
    </row>
    <row r="482" spans="1:9">
      <c r="A482" t="s">
        <v>2660</v>
      </c>
      <c r="B482" t="s">
        <v>1018</v>
      </c>
      <c r="C482" s="93">
        <v>45022</v>
      </c>
      <c r="D482" t="s">
        <v>7438</v>
      </c>
      <c r="E482" t="s">
        <v>7439</v>
      </c>
      <c r="F482" t="s">
        <v>6523</v>
      </c>
      <c r="G482" t="s">
        <v>7247</v>
      </c>
      <c r="H482" t="s">
        <v>7327</v>
      </c>
      <c r="I482" t="s">
        <v>6463</v>
      </c>
    </row>
    <row r="483" spans="1:9">
      <c r="A483" t="s">
        <v>2660</v>
      </c>
      <c r="B483" t="s">
        <v>1018</v>
      </c>
      <c r="C483" s="93">
        <v>45022</v>
      </c>
      <c r="D483" t="s">
        <v>7436</v>
      </c>
      <c r="E483" t="s">
        <v>7437</v>
      </c>
      <c r="F483" t="s">
        <v>6523</v>
      </c>
      <c r="G483" t="s">
        <v>7276</v>
      </c>
      <c r="H483" t="s">
        <v>7140</v>
      </c>
      <c r="I483" t="s">
        <v>6463</v>
      </c>
    </row>
    <row r="484" spans="1:9">
      <c r="A484" t="s">
        <v>2660</v>
      </c>
      <c r="B484" t="s">
        <v>3053</v>
      </c>
      <c r="C484" s="93">
        <v>45020</v>
      </c>
      <c r="D484" t="s">
        <v>7440</v>
      </c>
      <c r="E484" t="s">
        <v>7441</v>
      </c>
      <c r="F484" t="s">
        <v>6523</v>
      </c>
      <c r="G484" t="s">
        <v>7198</v>
      </c>
      <c r="H484" t="s">
        <v>7205</v>
      </c>
      <c r="I484" t="s">
        <v>6532</v>
      </c>
    </row>
    <row r="485" spans="1:9">
      <c r="A485" t="s">
        <v>2660</v>
      </c>
      <c r="B485" t="s">
        <v>3053</v>
      </c>
      <c r="C485" s="93">
        <v>45019</v>
      </c>
      <c r="D485" t="s">
        <v>7440</v>
      </c>
      <c r="E485" t="s">
        <v>7442</v>
      </c>
      <c r="F485" t="s">
        <v>6523</v>
      </c>
      <c r="G485" t="s">
        <v>7200</v>
      </c>
      <c r="H485" t="s">
        <v>7344</v>
      </c>
      <c r="I485" t="s">
        <v>6532</v>
      </c>
    </row>
    <row r="486" spans="1:9">
      <c r="A486" t="s">
        <v>2660</v>
      </c>
      <c r="B486" t="s">
        <v>1018</v>
      </c>
      <c r="C486" s="93">
        <v>45012</v>
      </c>
      <c r="D486" t="s">
        <v>7443</v>
      </c>
      <c r="E486" t="s">
        <v>7444</v>
      </c>
      <c r="F486" t="s">
        <v>6523</v>
      </c>
      <c r="G486" t="s">
        <v>7363</v>
      </c>
      <c r="H486" t="s">
        <v>7445</v>
      </c>
      <c r="I486" t="s">
        <v>6463</v>
      </c>
    </row>
    <row r="487" spans="1:9">
      <c r="A487" t="s">
        <v>2660</v>
      </c>
      <c r="B487" t="s">
        <v>1018</v>
      </c>
      <c r="C487" s="93">
        <v>45008</v>
      </c>
      <c r="D487" t="s">
        <v>7446</v>
      </c>
      <c r="E487" t="s">
        <v>7447</v>
      </c>
      <c r="F487" t="s">
        <v>6523</v>
      </c>
      <c r="G487" t="s">
        <v>7448</v>
      </c>
      <c r="H487" t="s">
        <v>7344</v>
      </c>
      <c r="I487" t="s">
        <v>6463</v>
      </c>
    </row>
    <row r="488" spans="1:9">
      <c r="A488" t="s">
        <v>2660</v>
      </c>
      <c r="B488" t="s">
        <v>1018</v>
      </c>
      <c r="C488" s="93">
        <v>45007</v>
      </c>
      <c r="D488" t="s">
        <v>7449</v>
      </c>
      <c r="E488" t="s">
        <v>7450</v>
      </c>
      <c r="F488" t="s">
        <v>6523</v>
      </c>
      <c r="G488" t="s">
        <v>7179</v>
      </c>
      <c r="H488" t="s">
        <v>7344</v>
      </c>
      <c r="I488" t="s">
        <v>6728</v>
      </c>
    </row>
    <row r="489" spans="1:9">
      <c r="A489" t="s">
        <v>2660</v>
      </c>
      <c r="B489" t="s">
        <v>1018</v>
      </c>
      <c r="C489" s="93">
        <v>45006</v>
      </c>
      <c r="D489" t="s">
        <v>7451</v>
      </c>
      <c r="E489" t="s">
        <v>7452</v>
      </c>
      <c r="F489" t="s">
        <v>6523</v>
      </c>
      <c r="G489" t="s">
        <v>7453</v>
      </c>
      <c r="H489" t="s">
        <v>7445</v>
      </c>
      <c r="I489" t="s">
        <v>6457</v>
      </c>
    </row>
    <row r="490" spans="1:9">
      <c r="A490" t="s">
        <v>2660</v>
      </c>
      <c r="B490" t="s">
        <v>1018</v>
      </c>
      <c r="C490" s="93">
        <v>45005</v>
      </c>
      <c r="D490" t="s">
        <v>7454</v>
      </c>
      <c r="E490" t="s">
        <v>7455</v>
      </c>
      <c r="F490" t="s">
        <v>6523</v>
      </c>
      <c r="G490" t="s">
        <v>7456</v>
      </c>
      <c r="H490" t="s">
        <v>7457</v>
      </c>
      <c r="I490" t="s">
        <v>6463</v>
      </c>
    </row>
    <row r="491" spans="1:9">
      <c r="A491" t="s">
        <v>2660</v>
      </c>
      <c r="B491" t="s">
        <v>1018</v>
      </c>
      <c r="C491" s="93">
        <v>45001</v>
      </c>
      <c r="D491" t="s">
        <v>7458</v>
      </c>
      <c r="E491" t="s">
        <v>7459</v>
      </c>
      <c r="F491" t="s">
        <v>6523</v>
      </c>
      <c r="G491" t="s">
        <v>7460</v>
      </c>
      <c r="H491" t="s">
        <v>7461</v>
      </c>
      <c r="I491" t="s">
        <v>7191</v>
      </c>
    </row>
    <row r="492" spans="1:9">
      <c r="A492" t="s">
        <v>2660</v>
      </c>
      <c r="B492" t="s">
        <v>1018</v>
      </c>
      <c r="C492" s="93">
        <v>45000</v>
      </c>
      <c r="D492" t="s">
        <v>7462</v>
      </c>
      <c r="E492" t="s">
        <v>7463</v>
      </c>
      <c r="F492" t="s">
        <v>6523</v>
      </c>
      <c r="G492" t="s">
        <v>7464</v>
      </c>
      <c r="H492" t="s">
        <v>7344</v>
      </c>
      <c r="I492" t="s">
        <v>6463</v>
      </c>
    </row>
    <row r="493" spans="1:9">
      <c r="A493" t="s">
        <v>2660</v>
      </c>
      <c r="B493" t="s">
        <v>1018</v>
      </c>
      <c r="C493" s="93">
        <v>44999</v>
      </c>
      <c r="D493" t="s">
        <v>7465</v>
      </c>
      <c r="E493" t="s">
        <v>7466</v>
      </c>
      <c r="F493" t="s">
        <v>6523</v>
      </c>
      <c r="G493" t="s">
        <v>7143</v>
      </c>
      <c r="H493" t="s">
        <v>7457</v>
      </c>
      <c r="I493" t="s">
        <v>6463</v>
      </c>
    </row>
    <row r="494" spans="1:9">
      <c r="A494" t="s">
        <v>2660</v>
      </c>
      <c r="B494" t="s">
        <v>1018</v>
      </c>
      <c r="C494" s="93">
        <v>44999</v>
      </c>
      <c r="D494" t="s">
        <v>7467</v>
      </c>
      <c r="E494" t="s">
        <v>7468</v>
      </c>
      <c r="F494" t="s">
        <v>6523</v>
      </c>
      <c r="G494" t="s">
        <v>7469</v>
      </c>
      <c r="H494" t="s">
        <v>7470</v>
      </c>
      <c r="I494" t="s">
        <v>6532</v>
      </c>
    </row>
    <row r="495" spans="1:9">
      <c r="A495" t="s">
        <v>2660</v>
      </c>
      <c r="B495" t="s">
        <v>1018</v>
      </c>
      <c r="C495" s="93">
        <v>44994</v>
      </c>
      <c r="D495" t="s">
        <v>7471</v>
      </c>
      <c r="E495" t="s">
        <v>7472</v>
      </c>
      <c r="F495" t="s">
        <v>6523</v>
      </c>
      <c r="G495" t="s">
        <v>7473</v>
      </c>
      <c r="H495" t="s">
        <v>7474</v>
      </c>
      <c r="I495" t="s">
        <v>6457</v>
      </c>
    </row>
    <row r="496" spans="1:9">
      <c r="A496" t="s">
        <v>2660</v>
      </c>
      <c r="B496" t="s">
        <v>1018</v>
      </c>
      <c r="C496" s="93">
        <v>44993</v>
      </c>
      <c r="D496" t="s">
        <v>7475</v>
      </c>
      <c r="E496" t="s">
        <v>7476</v>
      </c>
      <c r="F496" t="s">
        <v>6523</v>
      </c>
      <c r="G496" t="s">
        <v>7289</v>
      </c>
      <c r="H496" t="s">
        <v>7140</v>
      </c>
      <c r="I496" t="s">
        <v>6532</v>
      </c>
    </row>
    <row r="497" spans="1:9">
      <c r="A497" t="s">
        <v>2660</v>
      </c>
      <c r="B497" t="s">
        <v>3053</v>
      </c>
      <c r="C497" s="93">
        <v>44991</v>
      </c>
      <c r="D497" t="s">
        <v>7477</v>
      </c>
      <c r="E497" t="s">
        <v>7478</v>
      </c>
      <c r="F497" t="s">
        <v>6523</v>
      </c>
      <c r="G497" t="s">
        <v>7200</v>
      </c>
      <c r="H497" t="s">
        <v>7341</v>
      </c>
      <c r="I497" t="s">
        <v>6532</v>
      </c>
    </row>
    <row r="498" spans="1:9">
      <c r="A498" t="s">
        <v>2660</v>
      </c>
      <c r="B498" t="s">
        <v>1018</v>
      </c>
      <c r="C498" s="93">
        <v>44991</v>
      </c>
      <c r="D498" t="s">
        <v>7479</v>
      </c>
      <c r="E498" t="s">
        <v>7480</v>
      </c>
      <c r="F498" t="s">
        <v>6523</v>
      </c>
      <c r="G498" t="s">
        <v>7183</v>
      </c>
      <c r="H498" t="s">
        <v>7186</v>
      </c>
      <c r="I498" t="s">
        <v>6532</v>
      </c>
    </row>
    <row r="499" spans="1:9">
      <c r="A499" t="s">
        <v>2660</v>
      </c>
      <c r="B499" t="s">
        <v>3053</v>
      </c>
      <c r="C499" s="93">
        <v>44987</v>
      </c>
      <c r="D499" t="s">
        <v>7477</v>
      </c>
      <c r="E499" t="s">
        <v>7481</v>
      </c>
      <c r="F499" t="s">
        <v>6523</v>
      </c>
      <c r="G499" t="s">
        <v>7198</v>
      </c>
      <c r="H499" t="s">
        <v>7209</v>
      </c>
      <c r="I499" t="s">
        <v>6532</v>
      </c>
    </row>
    <row r="500" spans="1:9">
      <c r="A500" t="s">
        <v>2660</v>
      </c>
      <c r="B500" t="s">
        <v>1018</v>
      </c>
      <c r="C500" s="93">
        <v>44987</v>
      </c>
      <c r="D500" t="s">
        <v>7482</v>
      </c>
      <c r="E500" t="s">
        <v>7483</v>
      </c>
      <c r="F500" t="s">
        <v>6523</v>
      </c>
      <c r="G500" t="s">
        <v>7300</v>
      </c>
      <c r="H500" t="s">
        <v>7457</v>
      </c>
      <c r="I500" t="s">
        <v>6728</v>
      </c>
    </row>
    <row r="501" spans="1:9">
      <c r="A501" t="s">
        <v>2660</v>
      </c>
      <c r="B501" t="s">
        <v>1018</v>
      </c>
      <c r="C501" s="93">
        <v>44986</v>
      </c>
      <c r="D501" t="s">
        <v>7484</v>
      </c>
      <c r="E501" t="s">
        <v>7485</v>
      </c>
      <c r="F501" t="s">
        <v>6523</v>
      </c>
      <c r="G501" t="s">
        <v>7135</v>
      </c>
      <c r="H501" t="s">
        <v>7205</v>
      </c>
      <c r="I501" t="s">
        <v>6463</v>
      </c>
    </row>
    <row r="502" spans="1:9">
      <c r="A502" t="s">
        <v>2660</v>
      </c>
      <c r="B502" t="s">
        <v>1018</v>
      </c>
      <c r="C502" s="93">
        <v>44985</v>
      </c>
      <c r="D502" t="s">
        <v>7486</v>
      </c>
      <c r="E502" t="s">
        <v>7487</v>
      </c>
      <c r="F502" t="s">
        <v>6523</v>
      </c>
      <c r="G502" t="s">
        <v>7488</v>
      </c>
      <c r="H502" t="s">
        <v>7205</v>
      </c>
      <c r="I502" t="s">
        <v>6463</v>
      </c>
    </row>
    <row r="503" spans="1:9">
      <c r="A503" t="s">
        <v>2660</v>
      </c>
      <c r="B503" t="s">
        <v>1018</v>
      </c>
      <c r="C503" s="93">
        <v>44985</v>
      </c>
      <c r="D503" t="s">
        <v>7486</v>
      </c>
      <c r="E503" t="s">
        <v>7489</v>
      </c>
      <c r="F503" t="s">
        <v>6523</v>
      </c>
      <c r="G503" t="s">
        <v>7488</v>
      </c>
      <c r="H503" t="s">
        <v>7209</v>
      </c>
      <c r="I503" t="s">
        <v>6463</v>
      </c>
    </row>
    <row r="504" spans="1:9">
      <c r="A504" t="s">
        <v>2660</v>
      </c>
      <c r="B504" t="s">
        <v>1018</v>
      </c>
      <c r="C504" s="93">
        <v>44984</v>
      </c>
      <c r="D504" t="s">
        <v>7490</v>
      </c>
      <c r="E504" t="s">
        <v>7491</v>
      </c>
      <c r="F504" t="s">
        <v>6523</v>
      </c>
      <c r="G504" t="s">
        <v>7492</v>
      </c>
      <c r="H504" t="s">
        <v>7209</v>
      </c>
      <c r="I504" t="s">
        <v>6728</v>
      </c>
    </row>
    <row r="505" spans="1:9">
      <c r="A505" t="s">
        <v>2660</v>
      </c>
      <c r="B505" t="s">
        <v>1018</v>
      </c>
      <c r="C505" s="93">
        <v>44980</v>
      </c>
      <c r="D505" t="s">
        <v>7493</v>
      </c>
      <c r="E505" t="s">
        <v>7494</v>
      </c>
      <c r="F505" t="s">
        <v>6523</v>
      </c>
      <c r="G505" t="s">
        <v>7495</v>
      </c>
      <c r="H505" t="s">
        <v>7140</v>
      </c>
      <c r="I505" t="s">
        <v>6728</v>
      </c>
    </row>
    <row r="506" spans="1:9">
      <c r="A506" t="s">
        <v>2660</v>
      </c>
      <c r="B506" t="s">
        <v>1018</v>
      </c>
      <c r="C506" s="93">
        <v>44980</v>
      </c>
      <c r="D506" t="s">
        <v>7496</v>
      </c>
      <c r="E506" t="s">
        <v>7497</v>
      </c>
      <c r="F506" t="s">
        <v>6523</v>
      </c>
      <c r="G506" t="s">
        <v>7251</v>
      </c>
      <c r="H506" t="s">
        <v>7140</v>
      </c>
      <c r="I506" t="s">
        <v>6463</v>
      </c>
    </row>
    <row r="507" spans="1:9">
      <c r="A507" t="s">
        <v>2660</v>
      </c>
      <c r="B507" t="s">
        <v>1018</v>
      </c>
      <c r="C507" s="93">
        <v>44979</v>
      </c>
      <c r="D507" t="s">
        <v>7498</v>
      </c>
      <c r="E507" t="s">
        <v>7499</v>
      </c>
      <c r="F507" t="s">
        <v>6523</v>
      </c>
      <c r="G507" t="s">
        <v>7214</v>
      </c>
      <c r="H507" t="s">
        <v>7344</v>
      </c>
      <c r="I507" t="s">
        <v>6463</v>
      </c>
    </row>
    <row r="508" spans="1:9">
      <c r="A508" t="s">
        <v>2660</v>
      </c>
      <c r="B508" t="s">
        <v>1018</v>
      </c>
      <c r="C508" s="93">
        <v>44978</v>
      </c>
      <c r="D508" t="s">
        <v>7502</v>
      </c>
      <c r="E508" t="s">
        <v>7503</v>
      </c>
      <c r="F508" t="s">
        <v>6523</v>
      </c>
      <c r="G508" t="s">
        <v>7204</v>
      </c>
      <c r="H508" t="s">
        <v>7457</v>
      </c>
      <c r="I508" t="s">
        <v>6532</v>
      </c>
    </row>
    <row r="509" spans="1:9">
      <c r="A509" t="s">
        <v>2660</v>
      </c>
      <c r="B509" t="s">
        <v>1018</v>
      </c>
      <c r="C509" s="93">
        <v>44978</v>
      </c>
      <c r="D509" t="s">
        <v>7500</v>
      </c>
      <c r="E509" t="s">
        <v>7501</v>
      </c>
      <c r="F509" t="s">
        <v>6523</v>
      </c>
      <c r="G509" t="s">
        <v>7247</v>
      </c>
      <c r="H509" t="s">
        <v>7457</v>
      </c>
      <c r="I509" t="s">
        <v>6463</v>
      </c>
    </row>
    <row r="510" spans="1:9">
      <c r="A510" t="s">
        <v>2660</v>
      </c>
      <c r="B510" t="s">
        <v>1018</v>
      </c>
      <c r="C510" s="93">
        <v>44973</v>
      </c>
      <c r="D510" t="s">
        <v>7493</v>
      </c>
      <c r="E510" t="s">
        <v>7504</v>
      </c>
      <c r="F510" t="s">
        <v>6523</v>
      </c>
      <c r="G510" t="s">
        <v>7505</v>
      </c>
      <c r="H510" t="s">
        <v>7386</v>
      </c>
      <c r="I510" t="s">
        <v>6532</v>
      </c>
    </row>
    <row r="511" spans="1:9">
      <c r="A511" t="s">
        <v>2660</v>
      </c>
      <c r="B511" t="s">
        <v>1018</v>
      </c>
      <c r="C511" s="93">
        <v>44973</v>
      </c>
      <c r="D511" t="s">
        <v>7506</v>
      </c>
      <c r="E511" t="s">
        <v>7507</v>
      </c>
      <c r="F511" t="s">
        <v>6523</v>
      </c>
      <c r="G511" t="s">
        <v>7508</v>
      </c>
      <c r="H511" t="s">
        <v>7509</v>
      </c>
      <c r="I511" t="s">
        <v>7166</v>
      </c>
    </row>
    <row r="512" spans="1:9">
      <c r="A512" t="s">
        <v>2660</v>
      </c>
      <c r="B512" t="s">
        <v>1018</v>
      </c>
      <c r="C512" s="93">
        <v>44972</v>
      </c>
      <c r="D512" t="s">
        <v>7510</v>
      </c>
      <c r="E512" t="s">
        <v>6421</v>
      </c>
      <c r="F512" t="s">
        <v>6523</v>
      </c>
      <c r="G512" t="s">
        <v>7511</v>
      </c>
      <c r="H512" t="s">
        <v>7136</v>
      </c>
      <c r="I512" t="s">
        <v>6457</v>
      </c>
    </row>
    <row r="513" spans="1:9">
      <c r="A513" t="s">
        <v>2660</v>
      </c>
      <c r="B513" t="s">
        <v>1018</v>
      </c>
      <c r="C513" s="93">
        <v>44971</v>
      </c>
      <c r="D513" t="s">
        <v>7512</v>
      </c>
      <c r="E513" t="s">
        <v>7513</v>
      </c>
      <c r="F513" t="s">
        <v>6523</v>
      </c>
      <c r="G513" t="s">
        <v>7162</v>
      </c>
      <c r="H513" t="s">
        <v>7344</v>
      </c>
      <c r="I513" t="s">
        <v>6532</v>
      </c>
    </row>
    <row r="514" spans="1:9">
      <c r="A514" t="s">
        <v>2660</v>
      </c>
      <c r="B514" t="s">
        <v>1018</v>
      </c>
      <c r="C514" s="93">
        <v>44970</v>
      </c>
      <c r="D514" t="s">
        <v>7514</v>
      </c>
      <c r="E514" t="s">
        <v>7515</v>
      </c>
      <c r="F514" t="s">
        <v>6523</v>
      </c>
      <c r="G514" t="s">
        <v>7276</v>
      </c>
      <c r="H514" t="s">
        <v>7344</v>
      </c>
      <c r="I514" t="s">
        <v>6463</v>
      </c>
    </row>
    <row r="515" spans="1:9">
      <c r="A515" t="s">
        <v>2660</v>
      </c>
      <c r="B515" t="s">
        <v>1018</v>
      </c>
      <c r="C515" s="93">
        <v>44966</v>
      </c>
      <c r="D515" t="s">
        <v>7516</v>
      </c>
      <c r="E515" t="s">
        <v>7517</v>
      </c>
      <c r="F515" t="s">
        <v>6523</v>
      </c>
      <c r="G515" t="s">
        <v>7294</v>
      </c>
      <c r="H515" t="s">
        <v>7518</v>
      </c>
      <c r="I515" t="s">
        <v>6463</v>
      </c>
    </row>
    <row r="516" spans="1:9">
      <c r="A516" t="s">
        <v>2660</v>
      </c>
      <c r="B516" t="s">
        <v>1018</v>
      </c>
      <c r="C516" s="93">
        <v>44965</v>
      </c>
      <c r="D516" t="s">
        <v>7519</v>
      </c>
      <c r="E516" t="s">
        <v>7520</v>
      </c>
      <c r="F516" t="s">
        <v>6523</v>
      </c>
      <c r="G516" t="s">
        <v>7143</v>
      </c>
      <c r="H516" t="s">
        <v>7140</v>
      </c>
      <c r="I516" t="s">
        <v>6463</v>
      </c>
    </row>
    <row r="517" spans="1:9">
      <c r="A517" t="s">
        <v>2660</v>
      </c>
      <c r="B517" t="s">
        <v>1018</v>
      </c>
      <c r="C517" s="93">
        <v>44964</v>
      </c>
      <c r="D517" t="s">
        <v>7521</v>
      </c>
      <c r="E517" t="s">
        <v>7522</v>
      </c>
      <c r="F517" t="s">
        <v>6523</v>
      </c>
      <c r="G517" t="s">
        <v>7523</v>
      </c>
      <c r="H517" t="s">
        <v>7205</v>
      </c>
      <c r="I517" t="s">
        <v>6457</v>
      </c>
    </row>
    <row r="518" spans="1:9">
      <c r="A518" t="s">
        <v>2660</v>
      </c>
      <c r="B518" t="s">
        <v>1018</v>
      </c>
      <c r="C518" s="93">
        <v>44964</v>
      </c>
      <c r="D518" t="s">
        <v>7524</v>
      </c>
      <c r="E518" t="s">
        <v>7525</v>
      </c>
      <c r="F518" t="s">
        <v>6523</v>
      </c>
      <c r="G518" t="s">
        <v>7526</v>
      </c>
      <c r="H518" t="s">
        <v>7527</v>
      </c>
      <c r="I518" t="s">
        <v>6728</v>
      </c>
    </row>
    <row r="519" spans="1:9">
      <c r="A519" t="s">
        <v>2660</v>
      </c>
      <c r="B519" t="s">
        <v>1018</v>
      </c>
      <c r="C519" s="93">
        <v>44963</v>
      </c>
      <c r="D519" t="s">
        <v>7528</v>
      </c>
      <c r="E519" t="s">
        <v>7529</v>
      </c>
      <c r="F519" t="s">
        <v>6523</v>
      </c>
      <c r="G519" t="s">
        <v>7363</v>
      </c>
      <c r="H519" t="s">
        <v>7457</v>
      </c>
      <c r="I519" t="s">
        <v>6463</v>
      </c>
    </row>
    <row r="520" spans="1:9">
      <c r="A520" t="s">
        <v>2660</v>
      </c>
      <c r="B520" t="s">
        <v>3053</v>
      </c>
      <c r="C520" s="93">
        <v>44959</v>
      </c>
      <c r="D520" t="s">
        <v>7530</v>
      </c>
      <c r="E520" t="s">
        <v>7531</v>
      </c>
      <c r="F520" t="s">
        <v>6523</v>
      </c>
      <c r="G520" t="s">
        <v>7200</v>
      </c>
      <c r="H520" t="s">
        <v>7254</v>
      </c>
      <c r="I520" t="s">
        <v>6463</v>
      </c>
    </row>
    <row r="521" spans="1:9">
      <c r="A521" t="s">
        <v>2660</v>
      </c>
      <c r="B521" t="s">
        <v>1018</v>
      </c>
      <c r="C521" s="93">
        <v>44959</v>
      </c>
      <c r="D521" t="s">
        <v>7532</v>
      </c>
      <c r="E521" t="s">
        <v>7533</v>
      </c>
      <c r="F521" t="s">
        <v>6523</v>
      </c>
      <c r="G521" t="s">
        <v>7534</v>
      </c>
      <c r="H521" t="s">
        <v>7344</v>
      </c>
      <c r="I521" t="s">
        <v>6457</v>
      </c>
    </row>
    <row r="522" spans="1:9">
      <c r="A522" t="s">
        <v>2660</v>
      </c>
      <c r="B522" t="s">
        <v>3053</v>
      </c>
      <c r="C522" s="93">
        <v>44958</v>
      </c>
      <c r="D522" t="s">
        <v>7530</v>
      </c>
      <c r="E522" t="s">
        <v>7535</v>
      </c>
      <c r="F522" t="s">
        <v>6523</v>
      </c>
      <c r="G522" t="s">
        <v>7198</v>
      </c>
      <c r="H522" t="s">
        <v>7136</v>
      </c>
      <c r="I522" t="s">
        <v>6463</v>
      </c>
    </row>
    <row r="523" spans="1:9">
      <c r="A523" t="s">
        <v>2660</v>
      </c>
      <c r="B523" t="s">
        <v>6941</v>
      </c>
      <c r="C523" s="93">
        <v>44958</v>
      </c>
      <c r="D523" t="s">
        <v>7536</v>
      </c>
      <c r="E523" t="s">
        <v>7537</v>
      </c>
      <c r="F523" t="s">
        <v>6523</v>
      </c>
      <c r="G523" t="s">
        <v>7538</v>
      </c>
      <c r="H523" t="s">
        <v>7539</v>
      </c>
      <c r="I523" t="s">
        <v>7421</v>
      </c>
    </row>
    <row r="524" spans="1:9">
      <c r="A524" t="s">
        <v>2660</v>
      </c>
      <c r="B524" t="s">
        <v>6941</v>
      </c>
      <c r="C524" s="93">
        <v>44956</v>
      </c>
      <c r="D524" t="s">
        <v>7536</v>
      </c>
      <c r="E524" t="s">
        <v>7540</v>
      </c>
      <c r="F524" t="s">
        <v>6523</v>
      </c>
      <c r="G524" t="s">
        <v>7541</v>
      </c>
      <c r="H524" t="s">
        <v>7539</v>
      </c>
      <c r="I524" t="s">
        <v>6946</v>
      </c>
    </row>
    <row r="525" spans="1:9">
      <c r="A525" t="s">
        <v>2660</v>
      </c>
      <c r="B525" t="s">
        <v>1018</v>
      </c>
      <c r="C525" s="93">
        <v>44956</v>
      </c>
      <c r="D525" t="s">
        <v>7542</v>
      </c>
      <c r="E525" t="s">
        <v>7543</v>
      </c>
      <c r="F525" t="s">
        <v>6523</v>
      </c>
      <c r="G525" t="s">
        <v>7374</v>
      </c>
      <c r="H525" t="s">
        <v>7205</v>
      </c>
      <c r="I525" t="s">
        <v>6532</v>
      </c>
    </row>
    <row r="526" spans="1:9">
      <c r="A526" t="s">
        <v>2660</v>
      </c>
      <c r="B526" t="s">
        <v>1018</v>
      </c>
      <c r="C526" s="93">
        <v>44952</v>
      </c>
      <c r="D526" t="s">
        <v>7544</v>
      </c>
      <c r="E526" t="s">
        <v>7545</v>
      </c>
      <c r="F526" t="s">
        <v>6523</v>
      </c>
      <c r="G526" t="s">
        <v>7300</v>
      </c>
      <c r="H526" t="s">
        <v>7205</v>
      </c>
      <c r="I526" t="s">
        <v>6728</v>
      </c>
    </row>
    <row r="527" spans="1:9">
      <c r="A527" t="s">
        <v>2660</v>
      </c>
      <c r="B527" t="s">
        <v>1018</v>
      </c>
      <c r="C527" s="93">
        <v>44951</v>
      </c>
      <c r="D527" t="s">
        <v>7546</v>
      </c>
      <c r="E527" t="s">
        <v>7547</v>
      </c>
      <c r="F527" t="s">
        <v>6523</v>
      </c>
      <c r="G527" t="s">
        <v>7314</v>
      </c>
      <c r="H527" t="s">
        <v>7152</v>
      </c>
      <c r="I527" t="s">
        <v>6728</v>
      </c>
    </row>
    <row r="528" spans="1:9">
      <c r="A528" t="s">
        <v>2660</v>
      </c>
      <c r="B528" t="s">
        <v>1018</v>
      </c>
      <c r="C528" s="93">
        <v>44949</v>
      </c>
      <c r="D528" t="s">
        <v>7548</v>
      </c>
      <c r="E528" t="s">
        <v>7549</v>
      </c>
      <c r="F528" t="s">
        <v>6523</v>
      </c>
      <c r="G528" t="s">
        <v>7550</v>
      </c>
      <c r="H528" t="s">
        <v>7205</v>
      </c>
      <c r="I528" t="s">
        <v>6532</v>
      </c>
    </row>
    <row r="529" spans="1:9">
      <c r="A529" t="s">
        <v>2660</v>
      </c>
      <c r="B529" t="s">
        <v>1018</v>
      </c>
      <c r="C529" s="93">
        <v>44949</v>
      </c>
      <c r="D529" t="s">
        <v>7551</v>
      </c>
      <c r="E529" t="s">
        <v>7552</v>
      </c>
      <c r="F529" t="s">
        <v>6523</v>
      </c>
      <c r="G529" t="s">
        <v>7553</v>
      </c>
      <c r="H529" t="s">
        <v>7205</v>
      </c>
      <c r="I529" t="s">
        <v>6463</v>
      </c>
    </row>
    <row r="530" spans="1:9">
      <c r="A530" t="s">
        <v>2660</v>
      </c>
      <c r="B530" t="s">
        <v>1018</v>
      </c>
      <c r="C530" s="93">
        <v>44945</v>
      </c>
      <c r="D530" t="s">
        <v>7554</v>
      </c>
      <c r="E530" t="s">
        <v>7555</v>
      </c>
      <c r="F530" t="s">
        <v>6523</v>
      </c>
      <c r="G530" t="s">
        <v>7183</v>
      </c>
      <c r="H530" t="s">
        <v>7556</v>
      </c>
      <c r="I530" t="s">
        <v>6532</v>
      </c>
    </row>
    <row r="531" spans="1:9">
      <c r="A531" t="s">
        <v>2660</v>
      </c>
      <c r="B531" t="s">
        <v>1018</v>
      </c>
      <c r="C531" s="93">
        <v>44943</v>
      </c>
      <c r="D531" t="s">
        <v>7557</v>
      </c>
      <c r="E531" t="s">
        <v>7559</v>
      </c>
      <c r="F531" t="s">
        <v>6523</v>
      </c>
      <c r="G531" t="s">
        <v>7469</v>
      </c>
      <c r="H531" t="s">
        <v>7205</v>
      </c>
      <c r="I531" t="s">
        <v>6463</v>
      </c>
    </row>
    <row r="532" spans="1:9">
      <c r="A532" t="s">
        <v>2660</v>
      </c>
      <c r="B532" t="s">
        <v>1018</v>
      </c>
      <c r="C532" s="93">
        <v>44943</v>
      </c>
      <c r="D532" t="s">
        <v>7557</v>
      </c>
      <c r="E532" t="s">
        <v>7558</v>
      </c>
      <c r="F532" t="s">
        <v>6523</v>
      </c>
      <c r="G532" t="s">
        <v>7469</v>
      </c>
      <c r="H532" t="s">
        <v>7205</v>
      </c>
      <c r="I532" t="s">
        <v>6463</v>
      </c>
    </row>
    <row r="533" spans="1:9">
      <c r="A533" t="s">
        <v>2660</v>
      </c>
      <c r="B533" t="s">
        <v>1018</v>
      </c>
      <c r="C533" s="93">
        <v>44943</v>
      </c>
      <c r="D533" t="s">
        <v>7560</v>
      </c>
      <c r="E533" t="s">
        <v>7561</v>
      </c>
      <c r="F533" t="s">
        <v>6523</v>
      </c>
      <c r="G533" t="s">
        <v>7562</v>
      </c>
      <c r="H533" t="s">
        <v>7563</v>
      </c>
      <c r="I533" t="s">
        <v>7166</v>
      </c>
    </row>
    <row r="534" spans="1:9">
      <c r="A534" t="s">
        <v>2660</v>
      </c>
      <c r="B534" t="s">
        <v>1018</v>
      </c>
      <c r="C534" s="93">
        <v>44938</v>
      </c>
      <c r="D534" t="s">
        <v>2658</v>
      </c>
      <c r="E534" t="s">
        <v>2659</v>
      </c>
      <c r="F534" t="s">
        <v>6523</v>
      </c>
      <c r="G534" t="s">
        <v>7550</v>
      </c>
      <c r="H534" t="s">
        <v>7205</v>
      </c>
      <c r="I534" t="s">
        <v>6532</v>
      </c>
    </row>
    <row r="535" spans="1:9">
      <c r="A535" t="s">
        <v>2660</v>
      </c>
      <c r="B535" t="s">
        <v>1018</v>
      </c>
      <c r="C535" s="93">
        <v>44937</v>
      </c>
      <c r="D535" t="s">
        <v>7564</v>
      </c>
      <c r="E535" t="s">
        <v>7565</v>
      </c>
      <c r="F535" t="s">
        <v>6523</v>
      </c>
      <c r="G535" t="s">
        <v>7194</v>
      </c>
      <c r="H535" t="s">
        <v>7205</v>
      </c>
      <c r="I535" t="s">
        <v>6463</v>
      </c>
    </row>
    <row r="536" spans="1:9">
      <c r="A536" t="s">
        <v>2660</v>
      </c>
      <c r="B536" t="s">
        <v>7219</v>
      </c>
      <c r="C536" s="93">
        <v>44936</v>
      </c>
      <c r="D536" t="s">
        <v>7566</v>
      </c>
      <c r="E536" t="s">
        <v>7567</v>
      </c>
      <c r="F536" t="s">
        <v>6523</v>
      </c>
      <c r="G536" t="s">
        <v>7568</v>
      </c>
      <c r="H536" t="s">
        <v>7209</v>
      </c>
      <c r="I536" t="s">
        <v>7224</v>
      </c>
    </row>
    <row r="537" spans="1:9">
      <c r="A537" t="s">
        <v>2660</v>
      </c>
      <c r="B537" t="s">
        <v>1018</v>
      </c>
      <c r="C537" s="93">
        <v>44936</v>
      </c>
      <c r="D537" t="s">
        <v>7569</v>
      </c>
      <c r="E537" t="s">
        <v>7570</v>
      </c>
      <c r="F537" t="s">
        <v>6523</v>
      </c>
      <c r="G537" t="s">
        <v>7214</v>
      </c>
      <c r="H537" t="s">
        <v>7571</v>
      </c>
      <c r="I537" t="s">
        <v>6463</v>
      </c>
    </row>
    <row r="538" spans="1:9">
      <c r="A538" t="s">
        <v>2660</v>
      </c>
      <c r="B538" t="s">
        <v>1018</v>
      </c>
      <c r="C538" s="93">
        <v>44935</v>
      </c>
      <c r="D538" t="s">
        <v>7572</v>
      </c>
      <c r="E538" t="s">
        <v>7573</v>
      </c>
      <c r="F538" t="s">
        <v>6523</v>
      </c>
      <c r="G538" t="s">
        <v>7247</v>
      </c>
      <c r="H538" t="s">
        <v>7205</v>
      </c>
      <c r="I538" t="s">
        <v>6463</v>
      </c>
    </row>
    <row r="539" spans="1:9">
      <c r="A539" t="s">
        <v>2660</v>
      </c>
      <c r="B539" t="s">
        <v>1018</v>
      </c>
      <c r="C539" s="93">
        <v>44931</v>
      </c>
      <c r="D539" t="s">
        <v>7574</v>
      </c>
      <c r="E539" t="s">
        <v>7575</v>
      </c>
      <c r="F539" t="s">
        <v>6523</v>
      </c>
      <c r="G539" t="s">
        <v>7162</v>
      </c>
      <c r="H539" t="s">
        <v>7205</v>
      </c>
      <c r="I539" t="s">
        <v>6463</v>
      </c>
    </row>
    <row r="540" spans="1:9">
      <c r="A540" t="s">
        <v>2660</v>
      </c>
      <c r="B540" t="s">
        <v>3053</v>
      </c>
      <c r="C540" s="93">
        <v>44930</v>
      </c>
      <c r="D540" t="s">
        <v>7576</v>
      </c>
      <c r="E540" t="s">
        <v>6416</v>
      </c>
      <c r="F540" t="s">
        <v>6523</v>
      </c>
      <c r="G540" t="s">
        <v>7198</v>
      </c>
      <c r="H540" t="s">
        <v>7201</v>
      </c>
      <c r="I540" t="s">
        <v>6532</v>
      </c>
    </row>
    <row r="541" spans="1:9">
      <c r="A541" t="s">
        <v>2660</v>
      </c>
      <c r="B541" t="s">
        <v>3053</v>
      </c>
      <c r="C541" s="93">
        <v>44930</v>
      </c>
      <c r="D541" t="s">
        <v>7576</v>
      </c>
      <c r="E541" t="s">
        <v>7577</v>
      </c>
      <c r="F541" t="s">
        <v>6523</v>
      </c>
      <c r="G541" t="s">
        <v>7200</v>
      </c>
      <c r="H541" t="s">
        <v>7563</v>
      </c>
      <c r="I541" t="s">
        <v>6532</v>
      </c>
    </row>
    <row r="542" spans="1:9">
      <c r="A542" t="s">
        <v>1021</v>
      </c>
      <c r="B542" t="s">
        <v>1018</v>
      </c>
      <c r="C542" s="93">
        <v>45280</v>
      </c>
      <c r="D542" t="s">
        <v>11581</v>
      </c>
      <c r="E542" t="s">
        <v>11582</v>
      </c>
      <c r="F542" t="s">
        <v>6523</v>
      </c>
      <c r="G542" t="s">
        <v>11583</v>
      </c>
      <c r="H542" t="s">
        <v>7585</v>
      </c>
      <c r="I542" t="s">
        <v>6463</v>
      </c>
    </row>
    <row r="543" spans="1:9">
      <c r="A543" t="s">
        <v>1021</v>
      </c>
      <c r="B543" t="s">
        <v>1018</v>
      </c>
      <c r="C543" s="93">
        <v>45279</v>
      </c>
      <c r="D543" t="s">
        <v>11584</v>
      </c>
      <c r="E543" t="s">
        <v>11585</v>
      </c>
      <c r="F543" t="s">
        <v>6523</v>
      </c>
      <c r="G543" t="s">
        <v>11586</v>
      </c>
      <c r="H543" t="s">
        <v>9878</v>
      </c>
      <c r="I543" t="s">
        <v>6463</v>
      </c>
    </row>
    <row r="544" spans="1:9">
      <c r="A544" t="s">
        <v>1021</v>
      </c>
      <c r="B544" t="s">
        <v>3055</v>
      </c>
      <c r="C544" s="93">
        <v>45278</v>
      </c>
      <c r="D544" t="s">
        <v>11587</v>
      </c>
      <c r="E544" t="s">
        <v>11588</v>
      </c>
      <c r="F544" t="s">
        <v>6523</v>
      </c>
      <c r="G544" t="s">
        <v>11589</v>
      </c>
      <c r="H544" t="s">
        <v>7827</v>
      </c>
      <c r="I544" t="s">
        <v>6457</v>
      </c>
    </row>
    <row r="545" spans="1:9">
      <c r="A545" t="s">
        <v>1021</v>
      </c>
      <c r="B545" t="s">
        <v>1018</v>
      </c>
      <c r="C545" s="93">
        <v>45273</v>
      </c>
      <c r="D545" t="s">
        <v>11590</v>
      </c>
      <c r="E545" t="s">
        <v>11591</v>
      </c>
      <c r="F545" t="s">
        <v>6523</v>
      </c>
      <c r="G545" t="s">
        <v>11592</v>
      </c>
      <c r="H545" t="s">
        <v>7866</v>
      </c>
      <c r="I545" t="s">
        <v>6457</v>
      </c>
    </row>
    <row r="546" spans="1:9">
      <c r="A546" t="s">
        <v>1021</v>
      </c>
      <c r="B546" t="s">
        <v>1018</v>
      </c>
      <c r="C546" s="93">
        <v>45272</v>
      </c>
      <c r="D546" t="s">
        <v>11523</v>
      </c>
      <c r="E546" t="s">
        <v>11524</v>
      </c>
      <c r="F546" t="s">
        <v>6523</v>
      </c>
      <c r="G546" t="s">
        <v>11525</v>
      </c>
      <c r="H546" t="s">
        <v>11526</v>
      </c>
      <c r="I546" t="s">
        <v>6463</v>
      </c>
    </row>
    <row r="547" spans="1:9">
      <c r="A547" t="s">
        <v>1021</v>
      </c>
      <c r="B547" t="s">
        <v>1018</v>
      </c>
      <c r="C547" s="93">
        <v>45271</v>
      </c>
      <c r="D547" t="s">
        <v>11483</v>
      </c>
      <c r="E547" t="s">
        <v>11484</v>
      </c>
      <c r="F547" t="s">
        <v>6523</v>
      </c>
      <c r="G547" t="s">
        <v>1692</v>
      </c>
      <c r="H547" t="s">
        <v>7585</v>
      </c>
      <c r="I547" t="s">
        <v>6728</v>
      </c>
    </row>
    <row r="548" spans="1:9">
      <c r="A548" t="s">
        <v>1021</v>
      </c>
      <c r="B548" t="s">
        <v>1018</v>
      </c>
      <c r="C548" s="93">
        <v>45271</v>
      </c>
      <c r="D548" t="s">
        <v>11485</v>
      </c>
      <c r="E548" t="s">
        <v>11486</v>
      </c>
      <c r="F548" t="s">
        <v>6523</v>
      </c>
      <c r="G548" t="s">
        <v>11499</v>
      </c>
      <c r="H548" t="s">
        <v>11487</v>
      </c>
      <c r="I548" t="s">
        <v>7191</v>
      </c>
    </row>
    <row r="549" spans="1:9">
      <c r="A549" t="s">
        <v>1021</v>
      </c>
      <c r="B549" t="s">
        <v>1018</v>
      </c>
      <c r="C549" s="93">
        <v>45267</v>
      </c>
      <c r="D549" t="s">
        <v>11425</v>
      </c>
      <c r="E549" t="s">
        <v>11426</v>
      </c>
      <c r="F549" t="s">
        <v>6523</v>
      </c>
      <c r="G549" t="s">
        <v>11427</v>
      </c>
      <c r="H549" t="s">
        <v>7630</v>
      </c>
      <c r="I549" t="s">
        <v>6457</v>
      </c>
    </row>
    <row r="550" spans="1:9">
      <c r="A550" t="s">
        <v>1021</v>
      </c>
      <c r="B550" t="s">
        <v>1018</v>
      </c>
      <c r="C550" s="93">
        <v>45267</v>
      </c>
      <c r="D550" t="s">
        <v>11423</v>
      </c>
      <c r="E550" t="s">
        <v>11424</v>
      </c>
      <c r="F550" t="s">
        <v>6523</v>
      </c>
      <c r="G550" t="s">
        <v>1689</v>
      </c>
      <c r="H550" t="s">
        <v>7722</v>
      </c>
      <c r="I550" t="s">
        <v>6463</v>
      </c>
    </row>
    <row r="551" spans="1:9">
      <c r="A551" t="s">
        <v>1021</v>
      </c>
      <c r="B551" t="s">
        <v>4244</v>
      </c>
      <c r="C551" s="93">
        <v>45265</v>
      </c>
      <c r="D551" t="s">
        <v>11361</v>
      </c>
      <c r="E551" t="s">
        <v>11362</v>
      </c>
      <c r="F551" t="s">
        <v>6523</v>
      </c>
      <c r="G551" t="s">
        <v>11363</v>
      </c>
      <c r="H551" t="s">
        <v>7781</v>
      </c>
      <c r="I551" t="s">
        <v>12037</v>
      </c>
    </row>
    <row r="552" spans="1:9">
      <c r="A552" t="s">
        <v>1021</v>
      </c>
      <c r="B552" t="s">
        <v>1018</v>
      </c>
      <c r="C552" s="93">
        <v>45264</v>
      </c>
      <c r="D552" t="s">
        <v>11286</v>
      </c>
      <c r="E552" t="s">
        <v>11287</v>
      </c>
      <c r="F552" t="s">
        <v>6523</v>
      </c>
      <c r="G552" t="s">
        <v>7679</v>
      </c>
      <c r="H552" t="s">
        <v>11288</v>
      </c>
      <c r="I552" t="s">
        <v>6532</v>
      </c>
    </row>
    <row r="553" spans="1:9">
      <c r="A553" t="s">
        <v>1021</v>
      </c>
      <c r="B553" t="s">
        <v>1018</v>
      </c>
      <c r="C553" s="93">
        <v>45264</v>
      </c>
      <c r="D553" t="s">
        <v>11289</v>
      </c>
      <c r="E553" t="s">
        <v>11290</v>
      </c>
      <c r="F553" t="s">
        <v>6523</v>
      </c>
      <c r="G553" t="s">
        <v>11291</v>
      </c>
      <c r="H553" t="s">
        <v>11292</v>
      </c>
      <c r="I553" t="s">
        <v>6463</v>
      </c>
    </row>
    <row r="554" spans="1:9">
      <c r="A554" t="s">
        <v>1021</v>
      </c>
      <c r="B554" t="s">
        <v>1018</v>
      </c>
      <c r="C554" s="93">
        <v>45259</v>
      </c>
      <c r="D554" t="s">
        <v>11206</v>
      </c>
      <c r="E554" t="s">
        <v>11207</v>
      </c>
      <c r="F554" t="s">
        <v>6523</v>
      </c>
      <c r="G554" t="s">
        <v>7606</v>
      </c>
      <c r="H554" t="s">
        <v>11208</v>
      </c>
      <c r="I554" t="s">
        <v>6463</v>
      </c>
    </row>
    <row r="555" spans="1:9">
      <c r="A555" t="s">
        <v>1021</v>
      </c>
      <c r="B555" t="s">
        <v>1018</v>
      </c>
      <c r="C555" s="93">
        <v>45259</v>
      </c>
      <c r="D555" t="s">
        <v>11182</v>
      </c>
      <c r="E555" t="s">
        <v>11183</v>
      </c>
      <c r="F555" t="s">
        <v>6523</v>
      </c>
      <c r="G555" t="s">
        <v>11184</v>
      </c>
      <c r="H555" t="s">
        <v>7766</v>
      </c>
      <c r="I555" t="s">
        <v>6728</v>
      </c>
    </row>
    <row r="556" spans="1:9">
      <c r="A556" t="s">
        <v>1021</v>
      </c>
      <c r="B556" t="s">
        <v>1018</v>
      </c>
      <c r="C556" s="93">
        <v>45258</v>
      </c>
      <c r="D556" t="s">
        <v>11042</v>
      </c>
      <c r="E556" t="s">
        <v>11043</v>
      </c>
      <c r="F556" t="s">
        <v>6523</v>
      </c>
      <c r="G556" t="s">
        <v>11044</v>
      </c>
      <c r="H556" t="s">
        <v>8042</v>
      </c>
      <c r="I556" t="s">
        <v>6728</v>
      </c>
    </row>
    <row r="557" spans="1:9">
      <c r="A557" t="s">
        <v>1021</v>
      </c>
      <c r="B557" t="s">
        <v>1018</v>
      </c>
      <c r="C557" s="93">
        <v>45258</v>
      </c>
      <c r="D557" t="s">
        <v>11147</v>
      </c>
      <c r="E557" t="s">
        <v>11148</v>
      </c>
      <c r="F557" t="s">
        <v>6523</v>
      </c>
      <c r="G557" t="s">
        <v>1689</v>
      </c>
      <c r="H557" t="s">
        <v>7827</v>
      </c>
      <c r="I557" t="s">
        <v>6463</v>
      </c>
    </row>
    <row r="558" spans="1:9">
      <c r="A558" t="s">
        <v>1021</v>
      </c>
      <c r="B558" t="s">
        <v>1018</v>
      </c>
      <c r="C558" s="93">
        <v>45257</v>
      </c>
      <c r="D558" t="s">
        <v>10975</v>
      </c>
      <c r="E558" t="s">
        <v>10976</v>
      </c>
      <c r="F558" t="s">
        <v>6523</v>
      </c>
      <c r="G558" t="s">
        <v>7633</v>
      </c>
      <c r="H558" t="s">
        <v>7626</v>
      </c>
      <c r="I558" t="s">
        <v>6463</v>
      </c>
    </row>
    <row r="559" spans="1:9">
      <c r="A559" t="s">
        <v>1021</v>
      </c>
      <c r="B559" t="s">
        <v>1018</v>
      </c>
      <c r="C559" s="93">
        <v>45257</v>
      </c>
      <c r="D559" t="s">
        <v>10977</v>
      </c>
      <c r="E559" t="s">
        <v>10978</v>
      </c>
      <c r="F559" t="s">
        <v>6523</v>
      </c>
      <c r="G559" t="s">
        <v>10979</v>
      </c>
      <c r="H559" t="s">
        <v>7601</v>
      </c>
      <c r="I559" t="s">
        <v>6463</v>
      </c>
    </row>
    <row r="560" spans="1:9">
      <c r="A560" t="s">
        <v>1021</v>
      </c>
      <c r="B560" t="s">
        <v>1018</v>
      </c>
      <c r="C560" s="93">
        <v>45250</v>
      </c>
      <c r="D560" t="s">
        <v>10834</v>
      </c>
      <c r="E560" t="s">
        <v>10835</v>
      </c>
      <c r="F560" t="s">
        <v>6523</v>
      </c>
      <c r="G560" t="s">
        <v>10836</v>
      </c>
      <c r="H560" t="s">
        <v>10837</v>
      </c>
      <c r="I560" t="s">
        <v>6463</v>
      </c>
    </row>
    <row r="561" spans="1:9">
      <c r="A561" t="s">
        <v>1021</v>
      </c>
      <c r="B561" t="s">
        <v>1018</v>
      </c>
      <c r="C561" s="93">
        <v>45246</v>
      </c>
      <c r="D561" t="s">
        <v>10769</v>
      </c>
      <c r="E561" t="s">
        <v>10770</v>
      </c>
      <c r="F561" t="s">
        <v>6523</v>
      </c>
      <c r="G561" t="s">
        <v>7745</v>
      </c>
      <c r="H561" t="s">
        <v>10771</v>
      </c>
      <c r="I561" t="s">
        <v>6728</v>
      </c>
    </row>
    <row r="562" spans="1:9">
      <c r="A562" t="s">
        <v>1021</v>
      </c>
      <c r="B562" t="s">
        <v>1018</v>
      </c>
      <c r="C562" s="93">
        <v>45246</v>
      </c>
      <c r="D562" t="s">
        <v>10767</v>
      </c>
      <c r="E562" t="s">
        <v>10768</v>
      </c>
      <c r="F562" t="s">
        <v>6523</v>
      </c>
      <c r="G562" t="s">
        <v>8003</v>
      </c>
      <c r="H562" t="s">
        <v>7684</v>
      </c>
      <c r="I562" t="s">
        <v>6463</v>
      </c>
    </row>
    <row r="563" spans="1:9">
      <c r="A563" t="s">
        <v>1021</v>
      </c>
      <c r="B563" t="s">
        <v>1018</v>
      </c>
      <c r="C563" s="93">
        <v>45245</v>
      </c>
      <c r="D563" t="s">
        <v>10733</v>
      </c>
      <c r="E563" t="s">
        <v>10734</v>
      </c>
      <c r="F563" t="s">
        <v>6523</v>
      </c>
      <c r="G563" t="s">
        <v>7619</v>
      </c>
      <c r="H563" t="s">
        <v>10735</v>
      </c>
      <c r="I563" t="s">
        <v>6463</v>
      </c>
    </row>
    <row r="564" spans="1:9">
      <c r="A564" t="s">
        <v>1021</v>
      </c>
      <c r="B564" t="s">
        <v>3054</v>
      </c>
      <c r="C564" s="93">
        <v>45243</v>
      </c>
      <c r="D564" t="s">
        <v>10651</v>
      </c>
      <c r="E564" t="s">
        <v>10652</v>
      </c>
      <c r="F564" t="s">
        <v>6523</v>
      </c>
      <c r="G564" t="s">
        <v>10653</v>
      </c>
      <c r="H564" t="s">
        <v>7694</v>
      </c>
      <c r="I564" t="s">
        <v>6728</v>
      </c>
    </row>
    <row r="565" spans="1:9">
      <c r="A565" t="s">
        <v>1021</v>
      </c>
      <c r="B565" t="s">
        <v>1018</v>
      </c>
      <c r="C565" s="93">
        <v>45243</v>
      </c>
      <c r="D565" t="s">
        <v>10654</v>
      </c>
      <c r="E565" t="s">
        <v>10655</v>
      </c>
      <c r="F565" t="s">
        <v>6523</v>
      </c>
      <c r="G565" t="s">
        <v>7762</v>
      </c>
      <c r="H565" t="s">
        <v>7722</v>
      </c>
      <c r="I565" t="s">
        <v>6532</v>
      </c>
    </row>
    <row r="566" spans="1:9">
      <c r="A566" t="s">
        <v>1021</v>
      </c>
      <c r="B566" t="s">
        <v>7723</v>
      </c>
      <c r="C566" s="93">
        <v>45237</v>
      </c>
      <c r="D566" t="s">
        <v>10459</v>
      </c>
      <c r="E566" t="s">
        <v>10460</v>
      </c>
      <c r="F566" t="s">
        <v>6523</v>
      </c>
      <c r="G566" t="s">
        <v>10537</v>
      </c>
      <c r="H566" t="s">
        <v>7585</v>
      </c>
      <c r="I566" t="s">
        <v>10538</v>
      </c>
    </row>
    <row r="567" spans="1:9">
      <c r="A567" t="s">
        <v>1021</v>
      </c>
      <c r="B567" t="s">
        <v>1018</v>
      </c>
      <c r="C567" s="93">
        <v>45237</v>
      </c>
      <c r="D567" t="s">
        <v>10461</v>
      </c>
      <c r="E567" t="s">
        <v>10462</v>
      </c>
      <c r="F567" t="s">
        <v>6523</v>
      </c>
      <c r="G567" t="s">
        <v>10463</v>
      </c>
      <c r="H567" t="s">
        <v>10464</v>
      </c>
      <c r="I567" t="s">
        <v>6463</v>
      </c>
    </row>
    <row r="568" spans="1:9">
      <c r="A568" t="s">
        <v>1021</v>
      </c>
      <c r="B568" t="s">
        <v>1018</v>
      </c>
      <c r="C568" s="93">
        <v>45236</v>
      </c>
      <c r="D568" t="s">
        <v>10838</v>
      </c>
      <c r="E568" t="s">
        <v>10839</v>
      </c>
      <c r="F568" t="s">
        <v>6523</v>
      </c>
      <c r="G568" t="s">
        <v>10840</v>
      </c>
      <c r="H568" t="s">
        <v>9732</v>
      </c>
      <c r="I568" t="s">
        <v>6728</v>
      </c>
    </row>
    <row r="569" spans="1:9">
      <c r="A569" t="s">
        <v>1021</v>
      </c>
      <c r="B569" t="s">
        <v>1018</v>
      </c>
      <c r="C569" s="93">
        <v>45232</v>
      </c>
      <c r="D569" t="s">
        <v>10393</v>
      </c>
      <c r="E569" t="s">
        <v>10394</v>
      </c>
      <c r="F569" t="s">
        <v>6523</v>
      </c>
      <c r="G569" t="s">
        <v>7643</v>
      </c>
      <c r="H569" t="s">
        <v>10395</v>
      </c>
      <c r="I569" t="s">
        <v>6728</v>
      </c>
    </row>
    <row r="570" spans="1:9">
      <c r="A570" t="s">
        <v>1021</v>
      </c>
      <c r="B570" t="s">
        <v>1018</v>
      </c>
      <c r="C570" s="93">
        <v>45231</v>
      </c>
      <c r="D570" t="s">
        <v>10344</v>
      </c>
      <c r="E570" t="s">
        <v>10345</v>
      </c>
      <c r="F570" t="s">
        <v>6523</v>
      </c>
      <c r="G570" t="s">
        <v>7777</v>
      </c>
      <c r="H570" t="s">
        <v>7626</v>
      </c>
      <c r="I570" t="s">
        <v>6728</v>
      </c>
    </row>
    <row r="571" spans="1:9">
      <c r="A571" t="s">
        <v>1021</v>
      </c>
      <c r="B571" t="s">
        <v>1018</v>
      </c>
      <c r="C571" s="93">
        <v>45231</v>
      </c>
      <c r="D571" t="s">
        <v>10346</v>
      </c>
      <c r="E571" t="s">
        <v>10347</v>
      </c>
      <c r="F571" t="s">
        <v>6523</v>
      </c>
      <c r="G571" t="s">
        <v>7616</v>
      </c>
      <c r="H571" t="s">
        <v>7601</v>
      </c>
      <c r="I571" t="s">
        <v>6463</v>
      </c>
    </row>
    <row r="572" spans="1:9">
      <c r="A572" t="s">
        <v>1021</v>
      </c>
      <c r="B572" t="s">
        <v>1018</v>
      </c>
      <c r="C572" s="93">
        <v>45229</v>
      </c>
      <c r="D572" t="s">
        <v>10263</v>
      </c>
      <c r="E572" t="s">
        <v>10264</v>
      </c>
      <c r="F572" t="s">
        <v>6523</v>
      </c>
      <c r="G572" t="s">
        <v>10265</v>
      </c>
      <c r="H572" t="s">
        <v>7866</v>
      </c>
      <c r="I572" t="s">
        <v>6463</v>
      </c>
    </row>
    <row r="573" spans="1:9">
      <c r="A573" t="s">
        <v>1021</v>
      </c>
      <c r="B573" t="s">
        <v>1018</v>
      </c>
      <c r="C573" s="93">
        <v>45217</v>
      </c>
      <c r="D573" t="s">
        <v>9926</v>
      </c>
      <c r="E573" t="s">
        <v>9927</v>
      </c>
      <c r="F573" t="s">
        <v>6523</v>
      </c>
      <c r="G573" t="s">
        <v>7687</v>
      </c>
      <c r="H573" t="s">
        <v>7607</v>
      </c>
      <c r="I573" t="s">
        <v>6532</v>
      </c>
    </row>
    <row r="574" spans="1:9">
      <c r="A574" t="s">
        <v>1021</v>
      </c>
      <c r="B574" t="s">
        <v>7219</v>
      </c>
      <c r="C574" s="93">
        <v>45216</v>
      </c>
      <c r="D574" t="s">
        <v>9873</v>
      </c>
      <c r="E574" t="s">
        <v>9874</v>
      </c>
      <c r="F574" t="s">
        <v>6523</v>
      </c>
      <c r="G574" t="s">
        <v>9875</v>
      </c>
      <c r="H574" t="s">
        <v>7870</v>
      </c>
      <c r="I574" t="s">
        <v>7224</v>
      </c>
    </row>
    <row r="575" spans="1:9">
      <c r="A575" t="s">
        <v>1021</v>
      </c>
      <c r="B575" t="s">
        <v>1018</v>
      </c>
      <c r="C575" s="93">
        <v>45216</v>
      </c>
      <c r="D575" t="s">
        <v>9879</v>
      </c>
      <c r="E575" t="s">
        <v>9880</v>
      </c>
      <c r="F575" t="s">
        <v>6523</v>
      </c>
      <c r="G575" t="s">
        <v>7600</v>
      </c>
      <c r="H575" t="s">
        <v>7707</v>
      </c>
      <c r="I575" t="s">
        <v>6532</v>
      </c>
    </row>
    <row r="576" spans="1:9">
      <c r="A576" t="s">
        <v>1021</v>
      </c>
      <c r="B576" t="s">
        <v>1018</v>
      </c>
      <c r="C576" s="93">
        <v>45216</v>
      </c>
      <c r="D576" t="s">
        <v>9876</v>
      </c>
      <c r="E576" t="s">
        <v>9877</v>
      </c>
      <c r="F576" t="s">
        <v>6523</v>
      </c>
      <c r="G576" t="s">
        <v>7670</v>
      </c>
      <c r="H576" t="s">
        <v>9878</v>
      </c>
      <c r="I576" t="s">
        <v>6463</v>
      </c>
    </row>
    <row r="577" spans="1:9">
      <c r="A577" t="s">
        <v>1021</v>
      </c>
      <c r="B577" t="s">
        <v>7219</v>
      </c>
      <c r="C577" s="93">
        <v>45209</v>
      </c>
      <c r="D577" t="s">
        <v>7578</v>
      </c>
      <c r="E577" t="s">
        <v>7579</v>
      </c>
      <c r="F577" t="s">
        <v>6523</v>
      </c>
      <c r="G577" t="s">
        <v>7580</v>
      </c>
      <c r="H577" t="s">
        <v>7581</v>
      </c>
      <c r="I577" t="s">
        <v>6463</v>
      </c>
    </row>
    <row r="578" spans="1:9">
      <c r="A578" t="s">
        <v>1021</v>
      </c>
      <c r="B578" t="s">
        <v>1018</v>
      </c>
      <c r="C578" s="93">
        <v>45209</v>
      </c>
      <c r="D578" t="s">
        <v>10072</v>
      </c>
      <c r="E578" t="s">
        <v>10073</v>
      </c>
      <c r="F578" t="s">
        <v>6523</v>
      </c>
      <c r="G578" t="s">
        <v>10074</v>
      </c>
      <c r="H578" t="s">
        <v>7727</v>
      </c>
      <c r="I578" t="s">
        <v>6728</v>
      </c>
    </row>
    <row r="579" spans="1:9">
      <c r="A579" t="s">
        <v>1021</v>
      </c>
      <c r="B579" t="s">
        <v>1018</v>
      </c>
      <c r="C579" s="93">
        <v>45208</v>
      </c>
      <c r="D579" t="s">
        <v>7582</v>
      </c>
      <c r="E579" t="s">
        <v>7583</v>
      </c>
      <c r="F579" t="s">
        <v>6523</v>
      </c>
      <c r="G579" t="s">
        <v>7584</v>
      </c>
      <c r="H579" t="s">
        <v>7585</v>
      </c>
      <c r="I579" t="s">
        <v>7166</v>
      </c>
    </row>
    <row r="580" spans="1:9">
      <c r="A580" t="s">
        <v>1021</v>
      </c>
      <c r="B580" t="s">
        <v>1018</v>
      </c>
      <c r="C580" s="93">
        <v>45204</v>
      </c>
      <c r="D580" t="s">
        <v>7586</v>
      </c>
      <c r="E580" t="s">
        <v>7587</v>
      </c>
      <c r="F580" t="s">
        <v>6523</v>
      </c>
      <c r="G580" t="s">
        <v>7588</v>
      </c>
      <c r="H580" t="s">
        <v>7585</v>
      </c>
      <c r="I580" t="s">
        <v>6728</v>
      </c>
    </row>
    <row r="581" spans="1:9">
      <c r="A581" t="s">
        <v>1021</v>
      </c>
      <c r="B581" t="s">
        <v>1018</v>
      </c>
      <c r="C581" s="93">
        <v>45203</v>
      </c>
      <c r="D581" t="s">
        <v>7589</v>
      </c>
      <c r="E581" t="s">
        <v>7590</v>
      </c>
      <c r="F581" t="s">
        <v>6523</v>
      </c>
      <c r="G581" t="s">
        <v>7591</v>
      </c>
      <c r="H581" t="s">
        <v>7592</v>
      </c>
      <c r="I581" t="s">
        <v>6463</v>
      </c>
    </row>
    <row r="582" spans="1:9">
      <c r="A582" t="s">
        <v>1021</v>
      </c>
      <c r="B582" t="s">
        <v>1018</v>
      </c>
      <c r="C582" s="93">
        <v>45202</v>
      </c>
      <c r="D582" t="s">
        <v>7593</v>
      </c>
      <c r="E582" t="s">
        <v>7594</v>
      </c>
      <c r="F582" t="s">
        <v>6523</v>
      </c>
      <c r="G582" t="s">
        <v>7595</v>
      </c>
      <c r="H582" t="s">
        <v>7585</v>
      </c>
      <c r="I582" t="s">
        <v>6728</v>
      </c>
    </row>
    <row r="583" spans="1:9">
      <c r="A583" t="s">
        <v>1021</v>
      </c>
      <c r="B583" t="s">
        <v>1018</v>
      </c>
      <c r="C583" s="93">
        <v>45201</v>
      </c>
      <c r="D583" t="s">
        <v>7596</v>
      </c>
      <c r="E583" t="s">
        <v>6160</v>
      </c>
      <c r="F583" t="s">
        <v>6523</v>
      </c>
      <c r="G583" t="s">
        <v>10179</v>
      </c>
      <c r="H583" t="s">
        <v>7597</v>
      </c>
      <c r="I583" t="s">
        <v>6457</v>
      </c>
    </row>
    <row r="584" spans="1:9">
      <c r="A584" t="s">
        <v>1021</v>
      </c>
      <c r="B584" t="s">
        <v>1018</v>
      </c>
      <c r="C584" s="93">
        <v>45197</v>
      </c>
      <c r="D584" t="s">
        <v>7598</v>
      </c>
      <c r="E584" t="s">
        <v>7599</v>
      </c>
      <c r="F584" t="s">
        <v>6523</v>
      </c>
      <c r="G584" t="s">
        <v>7600</v>
      </c>
      <c r="H584" t="s">
        <v>7601</v>
      </c>
      <c r="I584" t="s">
        <v>6532</v>
      </c>
    </row>
    <row r="585" spans="1:9">
      <c r="A585" t="s">
        <v>1021</v>
      </c>
      <c r="B585" t="s">
        <v>1018</v>
      </c>
      <c r="C585" s="93">
        <v>45196</v>
      </c>
      <c r="D585" t="s">
        <v>7586</v>
      </c>
      <c r="E585" t="s">
        <v>7602</v>
      </c>
      <c r="F585" t="s">
        <v>6523</v>
      </c>
      <c r="G585" t="s">
        <v>7603</v>
      </c>
      <c r="H585" t="s">
        <v>7585</v>
      </c>
      <c r="I585" t="s">
        <v>6728</v>
      </c>
    </row>
    <row r="586" spans="1:9">
      <c r="A586" t="s">
        <v>1021</v>
      </c>
      <c r="B586" t="s">
        <v>1018</v>
      </c>
      <c r="C586" s="93">
        <v>45196</v>
      </c>
      <c r="D586" t="s">
        <v>7604</v>
      </c>
      <c r="E586" t="s">
        <v>7605</v>
      </c>
      <c r="F586" t="s">
        <v>6523</v>
      </c>
      <c r="G586" t="s">
        <v>7606</v>
      </c>
      <c r="H586" t="s">
        <v>7607</v>
      </c>
      <c r="I586" t="s">
        <v>6463</v>
      </c>
    </row>
    <row r="587" spans="1:9">
      <c r="A587" t="s">
        <v>1021</v>
      </c>
      <c r="B587" t="s">
        <v>1018</v>
      </c>
      <c r="C587" s="93">
        <v>45195</v>
      </c>
      <c r="D587" t="s">
        <v>7608</v>
      </c>
      <c r="E587" t="s">
        <v>7609</v>
      </c>
      <c r="F587" t="s">
        <v>6523</v>
      </c>
      <c r="G587" t="s">
        <v>7610</v>
      </c>
      <c r="H587" t="s">
        <v>7611</v>
      </c>
      <c r="I587" t="s">
        <v>7166</v>
      </c>
    </row>
    <row r="588" spans="1:9">
      <c r="A588" t="s">
        <v>1021</v>
      </c>
      <c r="B588" t="s">
        <v>1018</v>
      </c>
      <c r="C588" s="93">
        <v>45194</v>
      </c>
      <c r="D588" t="s">
        <v>7615</v>
      </c>
      <c r="E588" t="s">
        <v>6290</v>
      </c>
      <c r="F588" t="s">
        <v>6523</v>
      </c>
      <c r="G588" t="s">
        <v>7616</v>
      </c>
      <c r="H588" t="s">
        <v>7585</v>
      </c>
      <c r="I588" t="s">
        <v>6463</v>
      </c>
    </row>
    <row r="589" spans="1:9">
      <c r="A589" t="s">
        <v>1021</v>
      </c>
      <c r="B589" t="s">
        <v>1018</v>
      </c>
      <c r="C589" s="93">
        <v>45194</v>
      </c>
      <c r="D589" t="s">
        <v>7612</v>
      </c>
      <c r="E589" t="s">
        <v>7613</v>
      </c>
      <c r="F589" t="s">
        <v>6523</v>
      </c>
      <c r="G589" t="s">
        <v>7614</v>
      </c>
      <c r="H589" t="s">
        <v>7607</v>
      </c>
      <c r="I589" t="s">
        <v>7166</v>
      </c>
    </row>
    <row r="590" spans="1:9">
      <c r="A590" t="s">
        <v>1021</v>
      </c>
      <c r="B590" t="s">
        <v>1018</v>
      </c>
      <c r="C590" s="93">
        <v>45190</v>
      </c>
      <c r="D590" t="s">
        <v>7617</v>
      </c>
      <c r="E590" t="s">
        <v>7618</v>
      </c>
      <c r="F590" t="s">
        <v>6523</v>
      </c>
      <c r="G590" t="s">
        <v>7619</v>
      </c>
      <c r="H590" t="s">
        <v>7585</v>
      </c>
      <c r="I590" t="s">
        <v>6463</v>
      </c>
    </row>
    <row r="591" spans="1:9">
      <c r="A591" t="s">
        <v>1021</v>
      </c>
      <c r="B591" t="s">
        <v>1018</v>
      </c>
      <c r="C591" s="93">
        <v>45190</v>
      </c>
      <c r="D591" t="s">
        <v>7620</v>
      </c>
      <c r="E591" t="s">
        <v>7621</v>
      </c>
      <c r="F591" t="s">
        <v>6523</v>
      </c>
      <c r="G591" t="s">
        <v>7622</v>
      </c>
      <c r="H591" t="s">
        <v>7592</v>
      </c>
      <c r="I591" t="s">
        <v>6457</v>
      </c>
    </row>
    <row r="592" spans="1:9">
      <c r="A592" t="s">
        <v>1021</v>
      </c>
      <c r="B592" t="s">
        <v>1018</v>
      </c>
      <c r="C592" s="93">
        <v>45188</v>
      </c>
      <c r="D592" t="s">
        <v>7627</v>
      </c>
      <c r="E592" t="s">
        <v>7628</v>
      </c>
      <c r="F592" t="s">
        <v>6523</v>
      </c>
      <c r="G592" t="s">
        <v>7629</v>
      </c>
      <c r="H592" t="s">
        <v>7630</v>
      </c>
      <c r="I592" t="s">
        <v>6532</v>
      </c>
    </row>
    <row r="593" spans="1:9">
      <c r="A593" t="s">
        <v>1021</v>
      </c>
      <c r="B593" t="s">
        <v>1018</v>
      </c>
      <c r="C593" s="93">
        <v>45188</v>
      </c>
      <c r="D593" t="s">
        <v>7623</v>
      </c>
      <c r="E593" t="s">
        <v>7624</v>
      </c>
      <c r="F593" t="s">
        <v>6523</v>
      </c>
      <c r="G593" t="s">
        <v>7625</v>
      </c>
      <c r="H593" t="s">
        <v>7626</v>
      </c>
      <c r="I593" t="s">
        <v>6532</v>
      </c>
    </row>
    <row r="594" spans="1:9">
      <c r="A594" t="s">
        <v>1021</v>
      </c>
      <c r="B594" t="s">
        <v>1018</v>
      </c>
      <c r="C594" s="93">
        <v>45187</v>
      </c>
      <c r="D594" t="s">
        <v>7631</v>
      </c>
      <c r="E594" t="s">
        <v>7632</v>
      </c>
      <c r="F594" t="s">
        <v>6523</v>
      </c>
      <c r="G594" t="s">
        <v>7633</v>
      </c>
      <c r="H594" t="s">
        <v>7626</v>
      </c>
      <c r="I594" t="s">
        <v>6463</v>
      </c>
    </row>
    <row r="595" spans="1:9">
      <c r="A595" t="s">
        <v>1021</v>
      </c>
      <c r="B595" t="s">
        <v>1018</v>
      </c>
      <c r="C595" s="93">
        <v>45182</v>
      </c>
      <c r="D595" t="s">
        <v>7637</v>
      </c>
      <c r="E595" t="s">
        <v>7638</v>
      </c>
      <c r="F595" t="s">
        <v>6523</v>
      </c>
      <c r="G595" t="s">
        <v>7639</v>
      </c>
      <c r="H595" t="s">
        <v>7640</v>
      </c>
      <c r="I595" t="s">
        <v>6728</v>
      </c>
    </row>
    <row r="596" spans="1:9">
      <c r="A596" t="s">
        <v>1021</v>
      </c>
      <c r="B596" t="s">
        <v>1018</v>
      </c>
      <c r="C596" s="93">
        <v>45182</v>
      </c>
      <c r="D596" t="s">
        <v>7634</v>
      </c>
      <c r="E596" t="s">
        <v>7635</v>
      </c>
      <c r="F596" t="s">
        <v>6523</v>
      </c>
      <c r="G596" t="s">
        <v>7636</v>
      </c>
      <c r="H596" t="s">
        <v>7601</v>
      </c>
      <c r="I596" t="s">
        <v>6457</v>
      </c>
    </row>
    <row r="597" spans="1:9">
      <c r="A597" t="s">
        <v>1021</v>
      </c>
      <c r="B597" t="s">
        <v>1018</v>
      </c>
      <c r="C597" s="93">
        <v>45181</v>
      </c>
      <c r="D597" t="s">
        <v>7641</v>
      </c>
      <c r="E597" t="s">
        <v>7642</v>
      </c>
      <c r="F597" t="s">
        <v>6523</v>
      </c>
      <c r="G597" t="s">
        <v>7643</v>
      </c>
      <c r="H597" t="s">
        <v>7630</v>
      </c>
      <c r="I597" t="s">
        <v>6728</v>
      </c>
    </row>
    <row r="598" spans="1:9">
      <c r="A598" t="s">
        <v>1021</v>
      </c>
      <c r="B598" t="s">
        <v>1018</v>
      </c>
      <c r="C598" s="93">
        <v>45176</v>
      </c>
      <c r="D598" t="s">
        <v>7648</v>
      </c>
      <c r="E598" t="s">
        <v>7649</v>
      </c>
      <c r="F598" t="s">
        <v>6523</v>
      </c>
      <c r="G598" t="s">
        <v>7650</v>
      </c>
      <c r="H598" t="s">
        <v>7651</v>
      </c>
      <c r="I598" t="s">
        <v>6532</v>
      </c>
    </row>
    <row r="599" spans="1:9">
      <c r="A599" t="s">
        <v>1021</v>
      </c>
      <c r="B599" t="s">
        <v>1018</v>
      </c>
      <c r="C599" s="93">
        <v>45176</v>
      </c>
      <c r="D599" t="s">
        <v>7644</v>
      </c>
      <c r="E599" t="s">
        <v>7645</v>
      </c>
      <c r="F599" t="s">
        <v>6523</v>
      </c>
      <c r="G599" t="s">
        <v>7646</v>
      </c>
      <c r="H599" t="s">
        <v>7647</v>
      </c>
      <c r="I599" t="s">
        <v>6728</v>
      </c>
    </row>
    <row r="600" spans="1:9">
      <c r="A600" t="s">
        <v>1021</v>
      </c>
      <c r="B600" t="s">
        <v>1018</v>
      </c>
      <c r="C600" s="93">
        <v>45174</v>
      </c>
      <c r="D600" t="s">
        <v>7652</v>
      </c>
      <c r="E600" t="s">
        <v>6141</v>
      </c>
      <c r="F600" t="s">
        <v>6523</v>
      </c>
      <c r="G600" t="s">
        <v>7653</v>
      </c>
      <c r="H600" t="s">
        <v>7654</v>
      </c>
      <c r="I600" t="s">
        <v>6728</v>
      </c>
    </row>
    <row r="601" spans="1:9">
      <c r="A601" t="s">
        <v>1021</v>
      </c>
      <c r="B601" t="s">
        <v>1018</v>
      </c>
      <c r="C601" s="93">
        <v>45174</v>
      </c>
      <c r="D601" t="s">
        <v>7655</v>
      </c>
      <c r="E601" t="s">
        <v>7656</v>
      </c>
      <c r="F601" t="s">
        <v>6523</v>
      </c>
      <c r="G601" t="s">
        <v>7657</v>
      </c>
      <c r="H601" t="s">
        <v>7658</v>
      </c>
      <c r="I601" t="s">
        <v>6463</v>
      </c>
    </row>
    <row r="602" spans="1:9">
      <c r="A602" t="s">
        <v>1021</v>
      </c>
      <c r="B602" t="s">
        <v>1018</v>
      </c>
      <c r="C602" s="93">
        <v>45166</v>
      </c>
      <c r="D602" t="s">
        <v>7659</v>
      </c>
      <c r="E602" t="s">
        <v>7660</v>
      </c>
      <c r="F602" t="s">
        <v>6523</v>
      </c>
      <c r="G602" t="s">
        <v>7661</v>
      </c>
      <c r="H602" t="s">
        <v>7601</v>
      </c>
      <c r="I602" t="s">
        <v>6463</v>
      </c>
    </row>
    <row r="603" spans="1:9">
      <c r="A603" t="s">
        <v>1021</v>
      </c>
      <c r="B603" t="s">
        <v>3055</v>
      </c>
      <c r="C603" s="93">
        <v>45161</v>
      </c>
      <c r="D603" t="s">
        <v>7662</v>
      </c>
      <c r="E603" t="s">
        <v>6215</v>
      </c>
      <c r="F603" t="s">
        <v>6523</v>
      </c>
      <c r="G603" t="s">
        <v>7663</v>
      </c>
      <c r="H603" t="s">
        <v>7601</v>
      </c>
      <c r="I603" t="s">
        <v>6457</v>
      </c>
    </row>
    <row r="604" spans="1:9">
      <c r="A604" t="s">
        <v>1021</v>
      </c>
      <c r="B604" t="s">
        <v>7219</v>
      </c>
      <c r="C604" s="93">
        <v>45160</v>
      </c>
      <c r="D604" t="s">
        <v>7664</v>
      </c>
      <c r="E604" t="s">
        <v>7665</v>
      </c>
      <c r="F604" t="s">
        <v>6523</v>
      </c>
      <c r="G604" t="s">
        <v>7666</v>
      </c>
      <c r="H604" t="s">
        <v>7667</v>
      </c>
      <c r="I604" t="s">
        <v>6728</v>
      </c>
    </row>
    <row r="605" spans="1:9">
      <c r="A605" t="s">
        <v>1021</v>
      </c>
      <c r="B605" t="s">
        <v>1018</v>
      </c>
      <c r="C605" s="93">
        <v>45160</v>
      </c>
      <c r="D605" t="s">
        <v>7674</v>
      </c>
      <c r="E605" t="s">
        <v>7675</v>
      </c>
      <c r="F605" t="s">
        <v>6523</v>
      </c>
      <c r="G605" t="s">
        <v>7676</v>
      </c>
      <c r="H605" t="s">
        <v>7607</v>
      </c>
      <c r="I605" t="s">
        <v>6463</v>
      </c>
    </row>
    <row r="606" spans="1:9">
      <c r="A606" t="s">
        <v>1021</v>
      </c>
      <c r="B606" t="s">
        <v>1018</v>
      </c>
      <c r="C606" s="93">
        <v>45160</v>
      </c>
      <c r="D606" t="s">
        <v>7671</v>
      </c>
      <c r="E606" t="s">
        <v>7672</v>
      </c>
      <c r="F606" t="s">
        <v>6523</v>
      </c>
      <c r="G606" t="s">
        <v>7673</v>
      </c>
      <c r="H606" t="s">
        <v>7592</v>
      </c>
      <c r="I606" t="s">
        <v>6463</v>
      </c>
    </row>
    <row r="607" spans="1:9">
      <c r="A607" t="s">
        <v>1021</v>
      </c>
      <c r="B607" t="s">
        <v>1018</v>
      </c>
      <c r="C607" s="93">
        <v>45160</v>
      </c>
      <c r="D607" t="s">
        <v>7668</v>
      </c>
      <c r="E607" t="s">
        <v>7669</v>
      </c>
      <c r="F607" t="s">
        <v>6523</v>
      </c>
      <c r="G607" t="s">
        <v>7670</v>
      </c>
      <c r="H607" t="s">
        <v>7585</v>
      </c>
      <c r="I607" t="s">
        <v>6463</v>
      </c>
    </row>
    <row r="608" spans="1:9">
      <c r="A608" t="s">
        <v>1021</v>
      </c>
      <c r="B608" t="s">
        <v>1018</v>
      </c>
      <c r="C608" s="93">
        <v>45159</v>
      </c>
      <c r="D608" t="s">
        <v>7677</v>
      </c>
      <c r="E608" t="s">
        <v>7678</v>
      </c>
      <c r="F608" t="s">
        <v>6523</v>
      </c>
      <c r="G608" t="s">
        <v>7679</v>
      </c>
      <c r="H608" t="s">
        <v>7680</v>
      </c>
      <c r="I608" t="s">
        <v>6532</v>
      </c>
    </row>
    <row r="609" spans="1:9">
      <c r="A609" t="s">
        <v>1021</v>
      </c>
      <c r="B609" t="s">
        <v>3055</v>
      </c>
      <c r="C609" s="93">
        <v>45154</v>
      </c>
      <c r="D609" t="s">
        <v>7681</v>
      </c>
      <c r="E609" t="s">
        <v>7682</v>
      </c>
      <c r="F609" t="s">
        <v>6523</v>
      </c>
      <c r="G609" t="s">
        <v>7683</v>
      </c>
      <c r="H609" t="s">
        <v>7684</v>
      </c>
      <c r="I609" t="s">
        <v>6463</v>
      </c>
    </row>
    <row r="610" spans="1:9">
      <c r="A610" t="s">
        <v>1021</v>
      </c>
      <c r="B610" t="s">
        <v>1018</v>
      </c>
      <c r="C610" s="93">
        <v>45154</v>
      </c>
      <c r="D610" t="s">
        <v>7685</v>
      </c>
      <c r="E610" t="s">
        <v>7686</v>
      </c>
      <c r="F610" t="s">
        <v>6523</v>
      </c>
      <c r="G610" t="s">
        <v>7687</v>
      </c>
      <c r="H610" t="s">
        <v>7688</v>
      </c>
      <c r="I610" t="s">
        <v>6532</v>
      </c>
    </row>
    <row r="611" spans="1:9">
      <c r="A611" t="s">
        <v>1021</v>
      </c>
      <c r="B611" t="s">
        <v>1018</v>
      </c>
      <c r="C611" s="93">
        <v>45153</v>
      </c>
      <c r="D611" t="s">
        <v>7689</v>
      </c>
      <c r="E611" t="s">
        <v>7690</v>
      </c>
      <c r="F611" t="s">
        <v>6523</v>
      </c>
      <c r="G611" t="s">
        <v>7691</v>
      </c>
      <c r="H611" t="s">
        <v>7647</v>
      </c>
      <c r="I611" t="s">
        <v>6728</v>
      </c>
    </row>
    <row r="612" spans="1:9">
      <c r="A612" t="s">
        <v>1021</v>
      </c>
      <c r="B612" t="s">
        <v>3054</v>
      </c>
      <c r="C612" s="93">
        <v>45152</v>
      </c>
      <c r="D612" t="s">
        <v>7692</v>
      </c>
      <c r="E612" t="s">
        <v>6110</v>
      </c>
      <c r="F612" t="s">
        <v>6523</v>
      </c>
      <c r="G612" t="s">
        <v>7693</v>
      </c>
      <c r="H612" t="s">
        <v>7694</v>
      </c>
      <c r="I612" t="s">
        <v>7191</v>
      </c>
    </row>
    <row r="613" spans="1:9">
      <c r="A613" t="s">
        <v>1021</v>
      </c>
      <c r="B613" t="s">
        <v>1018</v>
      </c>
      <c r="C613" s="93">
        <v>45147</v>
      </c>
      <c r="D613" t="s">
        <v>7695</v>
      </c>
      <c r="E613" t="s">
        <v>7696</v>
      </c>
      <c r="F613" t="s">
        <v>6523</v>
      </c>
      <c r="G613" t="s">
        <v>7697</v>
      </c>
      <c r="H613" t="s">
        <v>7640</v>
      </c>
      <c r="I613" t="s">
        <v>6463</v>
      </c>
    </row>
    <row r="614" spans="1:9">
      <c r="A614" t="s">
        <v>1021</v>
      </c>
      <c r="B614" t="s">
        <v>1018</v>
      </c>
      <c r="C614" s="93">
        <v>45146</v>
      </c>
      <c r="D614" t="s">
        <v>7698</v>
      </c>
      <c r="E614" t="s">
        <v>7699</v>
      </c>
      <c r="F614" t="s">
        <v>6523</v>
      </c>
      <c r="G614" t="s">
        <v>7700</v>
      </c>
      <c r="H614" t="s">
        <v>7701</v>
      </c>
      <c r="I614" t="s">
        <v>6463</v>
      </c>
    </row>
    <row r="615" spans="1:9">
      <c r="A615" t="s">
        <v>1021</v>
      </c>
      <c r="B615" t="s">
        <v>1018</v>
      </c>
      <c r="C615" s="93">
        <v>45145</v>
      </c>
      <c r="D615" t="s">
        <v>7702</v>
      </c>
      <c r="E615" t="s">
        <v>7703</v>
      </c>
      <c r="F615" t="s">
        <v>6523</v>
      </c>
      <c r="G615" t="s">
        <v>7704</v>
      </c>
      <c r="H615" t="s">
        <v>7601</v>
      </c>
      <c r="I615" t="s">
        <v>7166</v>
      </c>
    </row>
    <row r="616" spans="1:9">
      <c r="A616" t="s">
        <v>1021</v>
      </c>
      <c r="B616" t="s">
        <v>1018</v>
      </c>
      <c r="C616" s="93">
        <v>45140</v>
      </c>
      <c r="D616" t="s">
        <v>7705</v>
      </c>
      <c r="E616" t="s">
        <v>7706</v>
      </c>
      <c r="F616" t="s">
        <v>6523</v>
      </c>
      <c r="G616" t="s">
        <v>7657</v>
      </c>
      <c r="H616" t="s">
        <v>7707</v>
      </c>
      <c r="I616" t="s">
        <v>6463</v>
      </c>
    </row>
    <row r="617" spans="1:9">
      <c r="A617" t="s">
        <v>1021</v>
      </c>
      <c r="B617" t="s">
        <v>1018</v>
      </c>
      <c r="C617" s="93">
        <v>45140</v>
      </c>
      <c r="D617" t="s">
        <v>7708</v>
      </c>
      <c r="E617" t="s">
        <v>7709</v>
      </c>
      <c r="F617" t="s">
        <v>6523</v>
      </c>
      <c r="G617" t="s">
        <v>7710</v>
      </c>
      <c r="H617" t="s">
        <v>7711</v>
      </c>
      <c r="I617" t="s">
        <v>6463</v>
      </c>
    </row>
    <row r="618" spans="1:9">
      <c r="A618" t="s">
        <v>1021</v>
      </c>
      <c r="B618" t="s">
        <v>3055</v>
      </c>
      <c r="C618" s="93">
        <v>45139</v>
      </c>
      <c r="D618" t="s">
        <v>7712</v>
      </c>
      <c r="E618" t="s">
        <v>7713</v>
      </c>
      <c r="F618" t="s">
        <v>6523</v>
      </c>
      <c r="G618" t="s">
        <v>7714</v>
      </c>
      <c r="H618" t="s">
        <v>7715</v>
      </c>
      <c r="I618" t="s">
        <v>6463</v>
      </c>
    </row>
    <row r="619" spans="1:9">
      <c r="A619" t="s">
        <v>1021</v>
      </c>
      <c r="B619" t="s">
        <v>1018</v>
      </c>
      <c r="C619" s="93">
        <v>45139</v>
      </c>
      <c r="D619" t="s">
        <v>7716</v>
      </c>
      <c r="E619" t="s">
        <v>7717</v>
      </c>
      <c r="F619" t="s">
        <v>6523</v>
      </c>
      <c r="G619" t="s">
        <v>7600</v>
      </c>
      <c r="H619" t="s">
        <v>7718</v>
      </c>
      <c r="I619" t="s">
        <v>6532</v>
      </c>
    </row>
    <row r="620" spans="1:9">
      <c r="A620" t="s">
        <v>1021</v>
      </c>
      <c r="B620" t="s">
        <v>1018</v>
      </c>
      <c r="C620" s="93">
        <v>45138</v>
      </c>
      <c r="D620" t="s">
        <v>7719</v>
      </c>
      <c r="E620" t="s">
        <v>7720</v>
      </c>
      <c r="F620" t="s">
        <v>6523</v>
      </c>
      <c r="G620" t="s">
        <v>7721</v>
      </c>
      <c r="H620" t="s">
        <v>7722</v>
      </c>
      <c r="I620" t="s">
        <v>6457</v>
      </c>
    </row>
    <row r="621" spans="1:9">
      <c r="A621" t="s">
        <v>1021</v>
      </c>
      <c r="B621" t="s">
        <v>7723</v>
      </c>
      <c r="C621" s="93">
        <v>45135</v>
      </c>
      <c r="D621" t="s">
        <v>7724</v>
      </c>
      <c r="E621" t="s">
        <v>7725</v>
      </c>
      <c r="F621" t="s">
        <v>6523</v>
      </c>
      <c r="G621" t="s">
        <v>7726</v>
      </c>
      <c r="H621" t="s">
        <v>7727</v>
      </c>
      <c r="I621" t="s">
        <v>7421</v>
      </c>
    </row>
    <row r="622" spans="1:9">
      <c r="A622" t="s">
        <v>1021</v>
      </c>
      <c r="B622" t="s">
        <v>7723</v>
      </c>
      <c r="C622" s="93">
        <v>45133</v>
      </c>
      <c r="D622" t="s">
        <v>7724</v>
      </c>
      <c r="E622" t="s">
        <v>7728</v>
      </c>
      <c r="F622" t="s">
        <v>6523</v>
      </c>
      <c r="G622" t="s">
        <v>7726</v>
      </c>
      <c r="H622" t="s">
        <v>7727</v>
      </c>
      <c r="I622" t="s">
        <v>7421</v>
      </c>
    </row>
    <row r="623" spans="1:9">
      <c r="A623" t="s">
        <v>1021</v>
      </c>
      <c r="B623" t="s">
        <v>1018</v>
      </c>
      <c r="C623" s="93">
        <v>45133</v>
      </c>
      <c r="D623" t="s">
        <v>7729</v>
      </c>
      <c r="E623" t="s">
        <v>7730</v>
      </c>
      <c r="F623" t="s">
        <v>6523</v>
      </c>
      <c r="G623" t="s">
        <v>7639</v>
      </c>
      <c r="H623" t="s">
        <v>7731</v>
      </c>
      <c r="I623" t="s">
        <v>6532</v>
      </c>
    </row>
    <row r="624" spans="1:9">
      <c r="A624" t="s">
        <v>1021</v>
      </c>
      <c r="B624" t="s">
        <v>1018</v>
      </c>
      <c r="C624" s="93">
        <v>45132</v>
      </c>
      <c r="D624" t="s">
        <v>7732</v>
      </c>
      <c r="E624" t="s">
        <v>7733</v>
      </c>
      <c r="F624" t="s">
        <v>6523</v>
      </c>
      <c r="G624" t="s">
        <v>7734</v>
      </c>
      <c r="H624" t="s">
        <v>7735</v>
      </c>
      <c r="I624" t="s">
        <v>6457</v>
      </c>
    </row>
    <row r="625" spans="1:9">
      <c r="A625" t="s">
        <v>1021</v>
      </c>
      <c r="B625" t="s">
        <v>7723</v>
      </c>
      <c r="C625" s="93">
        <v>45131</v>
      </c>
      <c r="D625" t="s">
        <v>7724</v>
      </c>
      <c r="E625" t="s">
        <v>7736</v>
      </c>
      <c r="F625" t="s">
        <v>6523</v>
      </c>
      <c r="G625" t="s">
        <v>7737</v>
      </c>
      <c r="H625" t="s">
        <v>7738</v>
      </c>
      <c r="I625" t="s">
        <v>7739</v>
      </c>
    </row>
    <row r="626" spans="1:9">
      <c r="A626" t="s">
        <v>1021</v>
      </c>
      <c r="B626" t="s">
        <v>1018</v>
      </c>
      <c r="C626" s="93">
        <v>45131</v>
      </c>
      <c r="D626" t="s">
        <v>7743</v>
      </c>
      <c r="E626" t="s">
        <v>7744</v>
      </c>
      <c r="F626" t="s">
        <v>6523</v>
      </c>
      <c r="G626" t="s">
        <v>7745</v>
      </c>
      <c r="H626" t="s">
        <v>7746</v>
      </c>
      <c r="I626" t="s">
        <v>6728</v>
      </c>
    </row>
    <row r="627" spans="1:9">
      <c r="A627" t="s">
        <v>1021</v>
      </c>
      <c r="B627" t="s">
        <v>1018</v>
      </c>
      <c r="C627" s="93">
        <v>45131</v>
      </c>
      <c r="D627" t="s">
        <v>7740</v>
      </c>
      <c r="E627" t="s">
        <v>7741</v>
      </c>
      <c r="F627" t="s">
        <v>6523</v>
      </c>
      <c r="G627" t="s">
        <v>7742</v>
      </c>
      <c r="H627" t="s">
        <v>7640</v>
      </c>
      <c r="I627" t="s">
        <v>6532</v>
      </c>
    </row>
    <row r="628" spans="1:9">
      <c r="A628" t="s">
        <v>1021</v>
      </c>
      <c r="B628" t="s">
        <v>1018</v>
      </c>
      <c r="C628" s="93">
        <v>45126</v>
      </c>
      <c r="D628" t="s">
        <v>7747</v>
      </c>
      <c r="E628" t="s">
        <v>7748</v>
      </c>
      <c r="F628" t="s">
        <v>6523</v>
      </c>
      <c r="G628" t="s">
        <v>7749</v>
      </c>
      <c r="H628" t="s">
        <v>7722</v>
      </c>
      <c r="I628" t="s">
        <v>6463</v>
      </c>
    </row>
    <row r="629" spans="1:9">
      <c r="A629" t="s">
        <v>1021</v>
      </c>
      <c r="B629" t="s">
        <v>1018</v>
      </c>
      <c r="C629" s="93">
        <v>45126</v>
      </c>
      <c r="D629" t="s">
        <v>7750</v>
      </c>
      <c r="E629" t="s">
        <v>7751</v>
      </c>
      <c r="F629" t="s">
        <v>6523</v>
      </c>
      <c r="G629" t="s">
        <v>7633</v>
      </c>
      <c r="H629" t="s">
        <v>7752</v>
      </c>
      <c r="I629" t="s">
        <v>6463</v>
      </c>
    </row>
    <row r="630" spans="1:9">
      <c r="A630" t="s">
        <v>1021</v>
      </c>
      <c r="B630" t="s">
        <v>1018</v>
      </c>
      <c r="C630" s="93">
        <v>45126</v>
      </c>
      <c r="D630" t="s">
        <v>4817</v>
      </c>
      <c r="E630" t="s">
        <v>4818</v>
      </c>
      <c r="F630" t="s">
        <v>6523</v>
      </c>
      <c r="G630" t="s">
        <v>7753</v>
      </c>
      <c r="H630" t="s">
        <v>7711</v>
      </c>
      <c r="I630" t="s">
        <v>6463</v>
      </c>
    </row>
    <row r="631" spans="1:9">
      <c r="A631" t="s">
        <v>1021</v>
      </c>
      <c r="B631" t="s">
        <v>1018</v>
      </c>
      <c r="C631" s="93">
        <v>45125</v>
      </c>
      <c r="D631" t="s">
        <v>7757</v>
      </c>
      <c r="E631" t="s">
        <v>7758</v>
      </c>
      <c r="F631" t="s">
        <v>6523</v>
      </c>
      <c r="G631" t="s">
        <v>7606</v>
      </c>
      <c r="H631" t="s">
        <v>7759</v>
      </c>
      <c r="I631" t="s">
        <v>6463</v>
      </c>
    </row>
    <row r="632" spans="1:9">
      <c r="A632" t="s">
        <v>1021</v>
      </c>
      <c r="B632" t="s">
        <v>1018</v>
      </c>
      <c r="C632" s="93">
        <v>45125</v>
      </c>
      <c r="D632" t="s">
        <v>7754</v>
      </c>
      <c r="E632" t="s">
        <v>7755</v>
      </c>
      <c r="F632" t="s">
        <v>6523</v>
      </c>
      <c r="G632" t="s">
        <v>7643</v>
      </c>
      <c r="H632" t="s">
        <v>7756</v>
      </c>
      <c r="I632" t="s">
        <v>6728</v>
      </c>
    </row>
    <row r="633" spans="1:9">
      <c r="A633" t="s">
        <v>1021</v>
      </c>
      <c r="B633" t="s">
        <v>1018</v>
      </c>
      <c r="C633" s="93">
        <v>45124</v>
      </c>
      <c r="D633" t="s">
        <v>7764</v>
      </c>
      <c r="E633" t="s">
        <v>7765</v>
      </c>
      <c r="F633" t="s">
        <v>6523</v>
      </c>
      <c r="G633" t="s">
        <v>7646</v>
      </c>
      <c r="H633" t="s">
        <v>7766</v>
      </c>
      <c r="I633" t="s">
        <v>6532</v>
      </c>
    </row>
    <row r="634" spans="1:9">
      <c r="A634" t="s">
        <v>1021</v>
      </c>
      <c r="B634" t="s">
        <v>1018</v>
      </c>
      <c r="C634" s="93">
        <v>45124</v>
      </c>
      <c r="D634" t="s">
        <v>7760</v>
      </c>
      <c r="E634" t="s">
        <v>7761</v>
      </c>
      <c r="F634" t="s">
        <v>6523</v>
      </c>
      <c r="G634" t="s">
        <v>7762</v>
      </c>
      <c r="H634" t="s">
        <v>7763</v>
      </c>
      <c r="I634" t="s">
        <v>6463</v>
      </c>
    </row>
    <row r="635" spans="1:9">
      <c r="A635" t="s">
        <v>1021</v>
      </c>
      <c r="B635" t="s">
        <v>1018</v>
      </c>
      <c r="C635" s="93">
        <v>45119</v>
      </c>
      <c r="D635" t="s">
        <v>7767</v>
      </c>
      <c r="E635" t="s">
        <v>7768</v>
      </c>
      <c r="F635" t="s">
        <v>6523</v>
      </c>
      <c r="G635" t="s">
        <v>7769</v>
      </c>
      <c r="H635" t="s">
        <v>7640</v>
      </c>
      <c r="I635" t="s">
        <v>6463</v>
      </c>
    </row>
    <row r="636" spans="1:9">
      <c r="A636" t="s">
        <v>1021</v>
      </c>
      <c r="B636" t="s">
        <v>1018</v>
      </c>
      <c r="C636" s="93">
        <v>45117</v>
      </c>
      <c r="D636" t="s">
        <v>7770</v>
      </c>
      <c r="E636" t="s">
        <v>7771</v>
      </c>
      <c r="F636" t="s">
        <v>6523</v>
      </c>
      <c r="G636" t="s">
        <v>7650</v>
      </c>
      <c r="H636" t="s">
        <v>7640</v>
      </c>
      <c r="I636" t="s">
        <v>6463</v>
      </c>
    </row>
    <row r="637" spans="1:9">
      <c r="A637" t="s">
        <v>1021</v>
      </c>
      <c r="B637" t="s">
        <v>1018</v>
      </c>
      <c r="C637" s="93">
        <v>45113</v>
      </c>
      <c r="D637" t="s">
        <v>7772</v>
      </c>
      <c r="E637" t="s">
        <v>7773</v>
      </c>
      <c r="F637" t="s">
        <v>6523</v>
      </c>
      <c r="G637" t="s">
        <v>7619</v>
      </c>
      <c r="H637" t="s">
        <v>7711</v>
      </c>
      <c r="I637" t="s">
        <v>6463</v>
      </c>
    </row>
    <row r="638" spans="1:9">
      <c r="A638" t="s">
        <v>1021</v>
      </c>
      <c r="B638" t="s">
        <v>1018</v>
      </c>
      <c r="C638" s="93">
        <v>45112</v>
      </c>
      <c r="D638" t="s">
        <v>7774</v>
      </c>
      <c r="E638" t="s">
        <v>7775</v>
      </c>
      <c r="F638" t="s">
        <v>6523</v>
      </c>
      <c r="G638" t="s">
        <v>7776</v>
      </c>
      <c r="H638" t="s">
        <v>7647</v>
      </c>
      <c r="I638" t="s">
        <v>6463</v>
      </c>
    </row>
    <row r="639" spans="1:9">
      <c r="A639" t="s">
        <v>1021</v>
      </c>
      <c r="B639" t="s">
        <v>1018</v>
      </c>
      <c r="C639" s="93">
        <v>45105</v>
      </c>
      <c r="D639" t="s">
        <v>7778</v>
      </c>
      <c r="E639" t="s">
        <v>7779</v>
      </c>
      <c r="F639" t="s">
        <v>6523</v>
      </c>
      <c r="G639" t="s">
        <v>7780</v>
      </c>
      <c r="H639" t="s">
        <v>7781</v>
      </c>
      <c r="I639" t="s">
        <v>6457</v>
      </c>
    </row>
    <row r="640" spans="1:9">
      <c r="A640" t="s">
        <v>1021</v>
      </c>
      <c r="B640" t="s">
        <v>1018</v>
      </c>
      <c r="C640" s="93">
        <v>45105</v>
      </c>
      <c r="D640" t="s">
        <v>4856</v>
      </c>
      <c r="E640" t="s">
        <v>4857</v>
      </c>
      <c r="F640" t="s">
        <v>6523</v>
      </c>
      <c r="G640" t="s">
        <v>7777</v>
      </c>
      <c r="H640" t="s">
        <v>7731</v>
      </c>
      <c r="I640" t="s">
        <v>6728</v>
      </c>
    </row>
    <row r="641" spans="1:9">
      <c r="A641" t="s">
        <v>1021</v>
      </c>
      <c r="B641" t="s">
        <v>4244</v>
      </c>
      <c r="C641" s="93">
        <v>45105</v>
      </c>
      <c r="D641" t="s">
        <v>7782</v>
      </c>
      <c r="E641" t="s">
        <v>6274</v>
      </c>
      <c r="F641" t="s">
        <v>6523</v>
      </c>
      <c r="G641" t="s">
        <v>7783</v>
      </c>
      <c r="H641" t="s">
        <v>7784</v>
      </c>
      <c r="I641" t="s">
        <v>6728</v>
      </c>
    </row>
    <row r="642" spans="1:9">
      <c r="A642" t="s">
        <v>1021</v>
      </c>
      <c r="B642" t="s">
        <v>1018</v>
      </c>
      <c r="C642" s="93">
        <v>45104</v>
      </c>
      <c r="D642" t="s">
        <v>7788</v>
      </c>
      <c r="E642" t="s">
        <v>7789</v>
      </c>
      <c r="F642" t="s">
        <v>6523</v>
      </c>
      <c r="G642" t="s">
        <v>7790</v>
      </c>
      <c r="H642" t="s">
        <v>7791</v>
      </c>
      <c r="I642" t="s">
        <v>6463</v>
      </c>
    </row>
    <row r="643" spans="1:9">
      <c r="A643" t="s">
        <v>1021</v>
      </c>
      <c r="B643" t="s">
        <v>1018</v>
      </c>
      <c r="C643" s="93">
        <v>45104</v>
      </c>
      <c r="D643" t="s">
        <v>7785</v>
      </c>
      <c r="E643" t="s">
        <v>7786</v>
      </c>
      <c r="F643" t="s">
        <v>6523</v>
      </c>
      <c r="G643" t="s">
        <v>7595</v>
      </c>
      <c r="H643" t="s">
        <v>7787</v>
      </c>
      <c r="I643" t="s">
        <v>6728</v>
      </c>
    </row>
    <row r="644" spans="1:9">
      <c r="A644" t="s">
        <v>1021</v>
      </c>
      <c r="B644" t="s">
        <v>1018</v>
      </c>
      <c r="C644" s="93">
        <v>45103</v>
      </c>
      <c r="D644" t="s">
        <v>7792</v>
      </c>
      <c r="E644" t="s">
        <v>7793</v>
      </c>
      <c r="F644" t="s">
        <v>6523</v>
      </c>
      <c r="G644" t="s">
        <v>7794</v>
      </c>
      <c r="H644" t="s">
        <v>7795</v>
      </c>
      <c r="I644" t="s">
        <v>6457</v>
      </c>
    </row>
    <row r="645" spans="1:9">
      <c r="A645" t="s">
        <v>1021</v>
      </c>
      <c r="B645" t="s">
        <v>1018</v>
      </c>
      <c r="C645" s="93">
        <v>45103</v>
      </c>
      <c r="D645" t="s">
        <v>7796</v>
      </c>
      <c r="E645" t="s">
        <v>7797</v>
      </c>
      <c r="F645" t="s">
        <v>6523</v>
      </c>
      <c r="G645" t="s">
        <v>7798</v>
      </c>
      <c r="H645" t="s">
        <v>7585</v>
      </c>
      <c r="I645" t="s">
        <v>6463</v>
      </c>
    </row>
    <row r="646" spans="1:9">
      <c r="A646" t="s">
        <v>1021</v>
      </c>
      <c r="B646" t="s">
        <v>1018</v>
      </c>
      <c r="C646" s="93">
        <v>45097</v>
      </c>
      <c r="D646" t="s">
        <v>7799</v>
      </c>
      <c r="E646" t="s">
        <v>7800</v>
      </c>
      <c r="F646" t="s">
        <v>6523</v>
      </c>
      <c r="G646" t="s">
        <v>7801</v>
      </c>
      <c r="H646" t="s">
        <v>7626</v>
      </c>
      <c r="I646" t="s">
        <v>6463</v>
      </c>
    </row>
    <row r="647" spans="1:9">
      <c r="A647" t="s">
        <v>1021</v>
      </c>
      <c r="B647" t="s">
        <v>1018</v>
      </c>
      <c r="C647" s="93">
        <v>45097</v>
      </c>
      <c r="D647" t="s">
        <v>7802</v>
      </c>
      <c r="E647" t="s">
        <v>7803</v>
      </c>
      <c r="F647" t="s">
        <v>6523</v>
      </c>
      <c r="G647" t="s">
        <v>7804</v>
      </c>
      <c r="H647" t="s">
        <v>7805</v>
      </c>
      <c r="I647" t="s">
        <v>6463</v>
      </c>
    </row>
    <row r="648" spans="1:9">
      <c r="A648" t="s">
        <v>1021</v>
      </c>
      <c r="B648" t="s">
        <v>1018</v>
      </c>
      <c r="C648" s="93">
        <v>45091</v>
      </c>
      <c r="D648" t="s">
        <v>7809</v>
      </c>
      <c r="E648" t="s">
        <v>7810</v>
      </c>
      <c r="F648" t="s">
        <v>6523</v>
      </c>
      <c r="G648" t="s">
        <v>7811</v>
      </c>
      <c r="H648" t="s">
        <v>7791</v>
      </c>
      <c r="I648" t="s">
        <v>6463</v>
      </c>
    </row>
    <row r="649" spans="1:9">
      <c r="A649" t="s">
        <v>1021</v>
      </c>
      <c r="B649" t="s">
        <v>1018</v>
      </c>
      <c r="C649" s="93">
        <v>45091</v>
      </c>
      <c r="D649" t="s">
        <v>7806</v>
      </c>
      <c r="E649" t="s">
        <v>7807</v>
      </c>
      <c r="F649" t="s">
        <v>6523</v>
      </c>
      <c r="G649" t="s">
        <v>7808</v>
      </c>
      <c r="H649" t="s">
        <v>7711</v>
      </c>
      <c r="I649" t="s">
        <v>6532</v>
      </c>
    </row>
    <row r="650" spans="1:9">
      <c r="A650" t="s">
        <v>1021</v>
      </c>
      <c r="B650" t="s">
        <v>1018</v>
      </c>
      <c r="C650" s="93">
        <v>45091</v>
      </c>
      <c r="D650" t="s">
        <v>7812</v>
      </c>
      <c r="E650" t="s">
        <v>7813</v>
      </c>
      <c r="F650" t="s">
        <v>6523</v>
      </c>
      <c r="G650" t="s">
        <v>7814</v>
      </c>
      <c r="H650" t="s">
        <v>7585</v>
      </c>
      <c r="I650" t="s">
        <v>6457</v>
      </c>
    </row>
    <row r="651" spans="1:9">
      <c r="A651" t="s">
        <v>1021</v>
      </c>
      <c r="B651" t="s">
        <v>1018</v>
      </c>
      <c r="C651" s="93">
        <v>45090</v>
      </c>
      <c r="D651" t="s">
        <v>7815</v>
      </c>
      <c r="E651" t="s">
        <v>7816</v>
      </c>
      <c r="F651" t="s">
        <v>6523</v>
      </c>
      <c r="G651" t="s">
        <v>7817</v>
      </c>
      <c r="H651" t="s">
        <v>7818</v>
      </c>
      <c r="I651" t="s">
        <v>6457</v>
      </c>
    </row>
    <row r="652" spans="1:9">
      <c r="A652" t="s">
        <v>1021</v>
      </c>
      <c r="B652" t="s">
        <v>1018</v>
      </c>
      <c r="C652" s="93">
        <v>45089</v>
      </c>
      <c r="D652" t="s">
        <v>7819</v>
      </c>
      <c r="E652" t="s">
        <v>7820</v>
      </c>
      <c r="F652" t="s">
        <v>6523</v>
      </c>
      <c r="G652" t="s">
        <v>7821</v>
      </c>
      <c r="H652" t="s">
        <v>7791</v>
      </c>
      <c r="I652" t="s">
        <v>6463</v>
      </c>
    </row>
    <row r="653" spans="1:9">
      <c r="A653" t="s">
        <v>1021</v>
      </c>
      <c r="B653" t="s">
        <v>1018</v>
      </c>
      <c r="C653" s="93">
        <v>45084</v>
      </c>
      <c r="D653" t="s">
        <v>7822</v>
      </c>
      <c r="E653" t="s">
        <v>7823</v>
      </c>
      <c r="F653" t="s">
        <v>6523</v>
      </c>
      <c r="G653" t="s">
        <v>7697</v>
      </c>
      <c r="H653" t="s">
        <v>7585</v>
      </c>
      <c r="I653" t="s">
        <v>6463</v>
      </c>
    </row>
    <row r="654" spans="1:9">
      <c r="A654" t="s">
        <v>1021</v>
      </c>
      <c r="B654" t="s">
        <v>1018</v>
      </c>
      <c r="C654" s="93">
        <v>45084</v>
      </c>
      <c r="D654" t="s">
        <v>7824</v>
      </c>
      <c r="E654" t="s">
        <v>7825</v>
      </c>
      <c r="F654" t="s">
        <v>6523</v>
      </c>
      <c r="G654" t="s">
        <v>7826</v>
      </c>
      <c r="H654" t="s">
        <v>7827</v>
      </c>
      <c r="I654" t="s">
        <v>6463</v>
      </c>
    </row>
    <row r="655" spans="1:9">
      <c r="A655" t="s">
        <v>1021</v>
      </c>
      <c r="B655" t="s">
        <v>1018</v>
      </c>
      <c r="C655" s="93">
        <v>45083</v>
      </c>
      <c r="D655" t="s">
        <v>7828</v>
      </c>
      <c r="E655" t="s">
        <v>7829</v>
      </c>
      <c r="F655" t="s">
        <v>6523</v>
      </c>
      <c r="G655" t="s">
        <v>7679</v>
      </c>
      <c r="H655" t="s">
        <v>7830</v>
      </c>
      <c r="I655" t="s">
        <v>6532</v>
      </c>
    </row>
    <row r="656" spans="1:9">
      <c r="A656" t="s">
        <v>1021</v>
      </c>
      <c r="B656" t="s">
        <v>1018</v>
      </c>
      <c r="C656" s="93">
        <v>45083</v>
      </c>
      <c r="D656" t="s">
        <v>7831</v>
      </c>
      <c r="E656" t="s">
        <v>7832</v>
      </c>
      <c r="F656" t="s">
        <v>6523</v>
      </c>
      <c r="G656" t="s">
        <v>7833</v>
      </c>
      <c r="H656" t="s">
        <v>7834</v>
      </c>
      <c r="I656" t="s">
        <v>6532</v>
      </c>
    </row>
    <row r="657" spans="1:9">
      <c r="A657" t="s">
        <v>1021</v>
      </c>
      <c r="B657" t="s">
        <v>1018</v>
      </c>
      <c r="C657" s="93">
        <v>45077</v>
      </c>
      <c r="D657" t="s">
        <v>7839</v>
      </c>
      <c r="E657" t="s">
        <v>7840</v>
      </c>
      <c r="F657" t="s">
        <v>6523</v>
      </c>
      <c r="G657" t="s">
        <v>7606</v>
      </c>
      <c r="H657" t="s">
        <v>7680</v>
      </c>
      <c r="I657" t="s">
        <v>6463</v>
      </c>
    </row>
    <row r="658" spans="1:9">
      <c r="A658" t="s">
        <v>1021</v>
      </c>
      <c r="B658" t="s">
        <v>1018</v>
      </c>
      <c r="C658" s="93">
        <v>45077</v>
      </c>
      <c r="D658" t="s">
        <v>7841</v>
      </c>
      <c r="E658" t="s">
        <v>7842</v>
      </c>
      <c r="F658" t="s">
        <v>6523</v>
      </c>
      <c r="G658" t="s">
        <v>7843</v>
      </c>
      <c r="H658" t="s">
        <v>7746</v>
      </c>
      <c r="I658" t="s">
        <v>6457</v>
      </c>
    </row>
    <row r="659" spans="1:9">
      <c r="A659" t="s">
        <v>1021</v>
      </c>
      <c r="B659" t="s">
        <v>1018</v>
      </c>
      <c r="C659" s="93">
        <v>45077</v>
      </c>
      <c r="D659" t="s">
        <v>7835</v>
      </c>
      <c r="E659" t="s">
        <v>7836</v>
      </c>
      <c r="F659" t="s">
        <v>6523</v>
      </c>
      <c r="G659" t="s">
        <v>7837</v>
      </c>
      <c r="H659" t="s">
        <v>7585</v>
      </c>
      <c r="I659" t="s">
        <v>7838</v>
      </c>
    </row>
    <row r="660" spans="1:9">
      <c r="A660" t="s">
        <v>1021</v>
      </c>
      <c r="B660" t="s">
        <v>1018</v>
      </c>
      <c r="C660" s="93">
        <v>45076</v>
      </c>
      <c r="D660" t="s">
        <v>7844</v>
      </c>
      <c r="E660" t="s">
        <v>7845</v>
      </c>
      <c r="F660" t="s">
        <v>6523</v>
      </c>
      <c r="G660" t="s">
        <v>7846</v>
      </c>
      <c r="H660" t="s">
        <v>7847</v>
      </c>
      <c r="I660" t="s">
        <v>6463</v>
      </c>
    </row>
    <row r="661" spans="1:9">
      <c r="A661" t="s">
        <v>1021</v>
      </c>
      <c r="B661" t="s">
        <v>1018</v>
      </c>
      <c r="C661" s="93">
        <v>45070</v>
      </c>
      <c r="D661" t="s">
        <v>7848</v>
      </c>
      <c r="E661" t="s">
        <v>7849</v>
      </c>
      <c r="F661" t="s">
        <v>6523</v>
      </c>
      <c r="G661" t="s">
        <v>7616</v>
      </c>
      <c r="H661" t="s">
        <v>7718</v>
      </c>
      <c r="I661" t="s">
        <v>6463</v>
      </c>
    </row>
    <row r="662" spans="1:9">
      <c r="A662" t="s">
        <v>1021</v>
      </c>
      <c r="B662" t="s">
        <v>1018</v>
      </c>
      <c r="C662" s="93">
        <v>45070</v>
      </c>
      <c r="D662" t="s">
        <v>7850</v>
      </c>
      <c r="E662" t="s">
        <v>7851</v>
      </c>
      <c r="F662" t="s">
        <v>6523</v>
      </c>
      <c r="G662" t="s">
        <v>7639</v>
      </c>
      <c r="H662" t="s">
        <v>7711</v>
      </c>
      <c r="I662" t="s">
        <v>6728</v>
      </c>
    </row>
    <row r="663" spans="1:9">
      <c r="A663" t="s">
        <v>1021</v>
      </c>
      <c r="B663" t="s">
        <v>1018</v>
      </c>
      <c r="C663" s="93">
        <v>45069</v>
      </c>
      <c r="D663" t="s">
        <v>7859</v>
      </c>
      <c r="E663" t="s">
        <v>7860</v>
      </c>
      <c r="F663" t="s">
        <v>6523</v>
      </c>
      <c r="G663" t="s">
        <v>7710</v>
      </c>
      <c r="H663" t="s">
        <v>7711</v>
      </c>
      <c r="I663" t="s">
        <v>6463</v>
      </c>
    </row>
    <row r="664" spans="1:9">
      <c r="A664" t="s">
        <v>1021</v>
      </c>
      <c r="B664" t="s">
        <v>1018</v>
      </c>
      <c r="C664" s="93">
        <v>45069</v>
      </c>
      <c r="D664" t="s">
        <v>7856</v>
      </c>
      <c r="E664" t="s">
        <v>7857</v>
      </c>
      <c r="F664" t="s">
        <v>6523</v>
      </c>
      <c r="G664" t="s">
        <v>7595</v>
      </c>
      <c r="H664" t="s">
        <v>7858</v>
      </c>
      <c r="I664" t="s">
        <v>6728</v>
      </c>
    </row>
    <row r="665" spans="1:9">
      <c r="A665" t="s">
        <v>1021</v>
      </c>
      <c r="B665" t="s">
        <v>1018</v>
      </c>
      <c r="C665" s="93">
        <v>45069</v>
      </c>
      <c r="D665" t="s">
        <v>7852</v>
      </c>
      <c r="E665" t="s">
        <v>7853</v>
      </c>
      <c r="F665" t="s">
        <v>6523</v>
      </c>
      <c r="G665" t="s">
        <v>7854</v>
      </c>
      <c r="H665" t="s">
        <v>7855</v>
      </c>
      <c r="I665" t="s">
        <v>6728</v>
      </c>
    </row>
    <row r="666" spans="1:9">
      <c r="A666" t="s">
        <v>1021</v>
      </c>
      <c r="B666" t="s">
        <v>1018</v>
      </c>
      <c r="C666" s="93">
        <v>45068</v>
      </c>
      <c r="D666" t="s">
        <v>7861</v>
      </c>
      <c r="E666" t="s">
        <v>6291</v>
      </c>
      <c r="F666" t="s">
        <v>6523</v>
      </c>
      <c r="G666" t="s">
        <v>7742</v>
      </c>
      <c r="H666" t="s">
        <v>7680</v>
      </c>
      <c r="I666" t="s">
        <v>6532</v>
      </c>
    </row>
    <row r="667" spans="1:9">
      <c r="A667" t="s">
        <v>1021</v>
      </c>
      <c r="B667" t="s">
        <v>1018</v>
      </c>
      <c r="C667" s="93">
        <v>45068</v>
      </c>
      <c r="D667" t="s">
        <v>7862</v>
      </c>
      <c r="E667" t="s">
        <v>6176</v>
      </c>
      <c r="F667" t="s">
        <v>6523</v>
      </c>
      <c r="G667" t="s">
        <v>7600</v>
      </c>
      <c r="H667" t="s">
        <v>7718</v>
      </c>
      <c r="I667" t="s">
        <v>6532</v>
      </c>
    </row>
    <row r="668" spans="1:9">
      <c r="A668" t="s">
        <v>1021</v>
      </c>
      <c r="B668" t="s">
        <v>1018</v>
      </c>
      <c r="C668" s="93">
        <v>45064</v>
      </c>
      <c r="D668" t="s">
        <v>7863</v>
      </c>
      <c r="E668" t="s">
        <v>7864</v>
      </c>
      <c r="F668" t="s">
        <v>6523</v>
      </c>
      <c r="G668" t="s">
        <v>7865</v>
      </c>
      <c r="H668" t="s">
        <v>7866</v>
      </c>
      <c r="I668" t="s">
        <v>6463</v>
      </c>
    </row>
    <row r="669" spans="1:9">
      <c r="A669" t="s">
        <v>1021</v>
      </c>
      <c r="B669" t="s">
        <v>7219</v>
      </c>
      <c r="C669" s="93">
        <v>45063</v>
      </c>
      <c r="D669" t="s">
        <v>7867</v>
      </c>
      <c r="E669" t="s">
        <v>7868</v>
      </c>
      <c r="F669" t="s">
        <v>6523</v>
      </c>
      <c r="G669" t="s">
        <v>7869</v>
      </c>
      <c r="H669" t="s">
        <v>7870</v>
      </c>
      <c r="I669" t="s">
        <v>6728</v>
      </c>
    </row>
    <row r="670" spans="1:9">
      <c r="A670" t="s">
        <v>1021</v>
      </c>
      <c r="B670" t="s">
        <v>1018</v>
      </c>
      <c r="C670" s="93">
        <v>45063</v>
      </c>
      <c r="D670" t="s">
        <v>7874</v>
      </c>
      <c r="E670" t="s">
        <v>7875</v>
      </c>
      <c r="F670" t="s">
        <v>6523</v>
      </c>
      <c r="G670" t="s">
        <v>7700</v>
      </c>
      <c r="H670" t="s">
        <v>7647</v>
      </c>
      <c r="I670" t="s">
        <v>6463</v>
      </c>
    </row>
    <row r="671" spans="1:9">
      <c r="A671" t="s">
        <v>1021</v>
      </c>
      <c r="B671" t="s">
        <v>1018</v>
      </c>
      <c r="C671" s="93">
        <v>45063</v>
      </c>
      <c r="D671" t="s">
        <v>7871</v>
      </c>
      <c r="E671" t="s">
        <v>7872</v>
      </c>
      <c r="F671" t="s">
        <v>6523</v>
      </c>
      <c r="G671" t="s">
        <v>7697</v>
      </c>
      <c r="H671" t="s">
        <v>7873</v>
      </c>
      <c r="I671" t="s">
        <v>6463</v>
      </c>
    </row>
    <row r="672" spans="1:9">
      <c r="A672" t="s">
        <v>1021</v>
      </c>
      <c r="B672" t="s">
        <v>1018</v>
      </c>
      <c r="C672" s="93">
        <v>45063</v>
      </c>
      <c r="D672" t="s">
        <v>7876</v>
      </c>
      <c r="E672" t="s">
        <v>7877</v>
      </c>
      <c r="F672" t="s">
        <v>6523</v>
      </c>
      <c r="G672" t="s">
        <v>7878</v>
      </c>
      <c r="H672" t="s">
        <v>7879</v>
      </c>
      <c r="I672" t="s">
        <v>6463</v>
      </c>
    </row>
    <row r="673" spans="1:9">
      <c r="A673" t="s">
        <v>1021</v>
      </c>
      <c r="B673" t="s">
        <v>1018</v>
      </c>
      <c r="C673" s="93">
        <v>45062</v>
      </c>
      <c r="D673" t="s">
        <v>7883</v>
      </c>
      <c r="E673" t="s">
        <v>7884</v>
      </c>
      <c r="F673" t="s">
        <v>6523</v>
      </c>
      <c r="G673" t="s">
        <v>7643</v>
      </c>
      <c r="H673" t="s">
        <v>7630</v>
      </c>
      <c r="I673" t="s">
        <v>6728</v>
      </c>
    </row>
    <row r="674" spans="1:9">
      <c r="A674" t="s">
        <v>1021</v>
      </c>
      <c r="B674" t="s">
        <v>1018</v>
      </c>
      <c r="C674" s="93">
        <v>45062</v>
      </c>
      <c r="D674" t="s">
        <v>7880</v>
      </c>
      <c r="E674" t="s">
        <v>7881</v>
      </c>
      <c r="F674" t="s">
        <v>6523</v>
      </c>
      <c r="G674" t="s">
        <v>7882</v>
      </c>
      <c r="H674" t="s">
        <v>7722</v>
      </c>
      <c r="I674" t="s">
        <v>6463</v>
      </c>
    </row>
    <row r="675" spans="1:9">
      <c r="A675" t="s">
        <v>1021</v>
      </c>
      <c r="B675" t="s">
        <v>3054</v>
      </c>
      <c r="C675" s="93">
        <v>45061</v>
      </c>
      <c r="D675" t="s">
        <v>7885</v>
      </c>
      <c r="E675" t="s">
        <v>6146</v>
      </c>
      <c r="F675" t="s">
        <v>6523</v>
      </c>
      <c r="G675" t="s">
        <v>7886</v>
      </c>
      <c r="H675" t="s">
        <v>7694</v>
      </c>
      <c r="I675" t="s">
        <v>6728</v>
      </c>
    </row>
    <row r="676" spans="1:9">
      <c r="A676" t="s">
        <v>1021</v>
      </c>
      <c r="B676" t="s">
        <v>1018</v>
      </c>
      <c r="C676" s="93">
        <v>45061</v>
      </c>
      <c r="D676" t="s">
        <v>7887</v>
      </c>
      <c r="E676" t="s">
        <v>7888</v>
      </c>
      <c r="F676" t="s">
        <v>6523</v>
      </c>
      <c r="G676" t="s">
        <v>7629</v>
      </c>
      <c r="H676" t="s">
        <v>7889</v>
      </c>
      <c r="I676" t="s">
        <v>6532</v>
      </c>
    </row>
    <row r="677" spans="1:9">
      <c r="A677" t="s">
        <v>1021</v>
      </c>
      <c r="B677" t="s">
        <v>1018</v>
      </c>
      <c r="C677" s="93">
        <v>45061</v>
      </c>
      <c r="D677" t="s">
        <v>7890</v>
      </c>
      <c r="E677" t="s">
        <v>7891</v>
      </c>
      <c r="F677" t="s">
        <v>6523</v>
      </c>
      <c r="G677" t="s">
        <v>7646</v>
      </c>
      <c r="H677" t="s">
        <v>7892</v>
      </c>
      <c r="I677" t="s">
        <v>6728</v>
      </c>
    </row>
    <row r="678" spans="1:9">
      <c r="A678" t="s">
        <v>1021</v>
      </c>
      <c r="B678" t="s">
        <v>1018</v>
      </c>
      <c r="C678" s="93">
        <v>45057</v>
      </c>
      <c r="D678" t="s">
        <v>7893</v>
      </c>
      <c r="E678" t="s">
        <v>7894</v>
      </c>
      <c r="F678" t="s">
        <v>6523</v>
      </c>
      <c r="G678" t="s">
        <v>7895</v>
      </c>
      <c r="H678" t="s">
        <v>7601</v>
      </c>
      <c r="I678" t="s">
        <v>6463</v>
      </c>
    </row>
    <row r="679" spans="1:9">
      <c r="A679" t="s">
        <v>1021</v>
      </c>
      <c r="B679" t="s">
        <v>1018</v>
      </c>
      <c r="C679" s="93">
        <v>45056</v>
      </c>
      <c r="D679" t="s">
        <v>7896</v>
      </c>
      <c r="E679" t="s">
        <v>7897</v>
      </c>
      <c r="F679" t="s">
        <v>6523</v>
      </c>
      <c r="G679" t="s">
        <v>7898</v>
      </c>
      <c r="H679" t="s">
        <v>7735</v>
      </c>
      <c r="I679" t="s">
        <v>6463</v>
      </c>
    </row>
    <row r="680" spans="1:9">
      <c r="A680" t="s">
        <v>1021</v>
      </c>
      <c r="B680" t="s">
        <v>1018</v>
      </c>
      <c r="C680" s="93">
        <v>45056</v>
      </c>
      <c r="D680" t="s">
        <v>7896</v>
      </c>
      <c r="E680" t="s">
        <v>6180</v>
      </c>
      <c r="F680" t="s">
        <v>6523</v>
      </c>
      <c r="G680" t="s">
        <v>7619</v>
      </c>
      <c r="H680" t="s">
        <v>7903</v>
      </c>
      <c r="I680" t="s">
        <v>6463</v>
      </c>
    </row>
    <row r="681" spans="1:9">
      <c r="A681" t="s">
        <v>1021</v>
      </c>
      <c r="B681" t="s">
        <v>1018</v>
      </c>
      <c r="C681" s="93">
        <v>45056</v>
      </c>
      <c r="D681" t="s">
        <v>7899</v>
      </c>
      <c r="E681" t="s">
        <v>7900</v>
      </c>
      <c r="F681" t="s">
        <v>6523</v>
      </c>
      <c r="G681" t="s">
        <v>7769</v>
      </c>
      <c r="H681" t="s">
        <v>7901</v>
      </c>
      <c r="I681" t="s">
        <v>7902</v>
      </c>
    </row>
    <row r="682" spans="1:9">
      <c r="A682" t="s">
        <v>1021</v>
      </c>
      <c r="B682" t="s">
        <v>1018</v>
      </c>
      <c r="C682" s="93">
        <v>45054</v>
      </c>
      <c r="D682" t="s">
        <v>7904</v>
      </c>
      <c r="E682" t="s">
        <v>7905</v>
      </c>
      <c r="F682" t="s">
        <v>6523</v>
      </c>
      <c r="G682" t="s">
        <v>7906</v>
      </c>
      <c r="H682" t="s">
        <v>7731</v>
      </c>
      <c r="I682" t="s">
        <v>6457</v>
      </c>
    </row>
    <row r="683" spans="1:9">
      <c r="A683" t="s">
        <v>1021</v>
      </c>
      <c r="B683" t="s">
        <v>1018</v>
      </c>
      <c r="C683" s="93">
        <v>45049</v>
      </c>
      <c r="D683" t="s">
        <v>7907</v>
      </c>
      <c r="E683" t="s">
        <v>7908</v>
      </c>
      <c r="F683" t="s">
        <v>6523</v>
      </c>
      <c r="G683" t="s">
        <v>7650</v>
      </c>
      <c r="H683" t="s">
        <v>9732</v>
      </c>
      <c r="I683" t="s">
        <v>6532</v>
      </c>
    </row>
    <row r="684" spans="1:9">
      <c r="A684" t="s">
        <v>1021</v>
      </c>
      <c r="B684" t="s">
        <v>1018</v>
      </c>
      <c r="C684" s="93">
        <v>45049</v>
      </c>
      <c r="D684" t="s">
        <v>7909</v>
      </c>
      <c r="E684" t="s">
        <v>7910</v>
      </c>
      <c r="F684" t="s">
        <v>6523</v>
      </c>
      <c r="G684" t="s">
        <v>7911</v>
      </c>
      <c r="H684" t="s">
        <v>7903</v>
      </c>
      <c r="I684" t="s">
        <v>6463</v>
      </c>
    </row>
    <row r="685" spans="1:9">
      <c r="A685" t="s">
        <v>1021</v>
      </c>
      <c r="B685" t="s">
        <v>1018</v>
      </c>
      <c r="C685" s="93">
        <v>45049</v>
      </c>
      <c r="D685" t="s">
        <v>7909</v>
      </c>
      <c r="E685" t="s">
        <v>7912</v>
      </c>
      <c r="F685" t="s">
        <v>6523</v>
      </c>
      <c r="G685" t="s">
        <v>1705</v>
      </c>
      <c r="H685" t="s">
        <v>7718</v>
      </c>
      <c r="I685" t="s">
        <v>6463</v>
      </c>
    </row>
    <row r="686" spans="1:9">
      <c r="A686" t="s">
        <v>1021</v>
      </c>
      <c r="B686" t="s">
        <v>1018</v>
      </c>
      <c r="C686" s="93">
        <v>45042</v>
      </c>
      <c r="D686" t="s">
        <v>7913</v>
      </c>
      <c r="E686" t="s">
        <v>7914</v>
      </c>
      <c r="F686" t="s">
        <v>6523</v>
      </c>
      <c r="G686" t="s">
        <v>7915</v>
      </c>
      <c r="H686" t="s">
        <v>7866</v>
      </c>
      <c r="I686" t="s">
        <v>6463</v>
      </c>
    </row>
    <row r="687" spans="1:9">
      <c r="A687" t="s">
        <v>1021</v>
      </c>
      <c r="B687" t="s">
        <v>1018</v>
      </c>
      <c r="C687" s="93">
        <v>45042</v>
      </c>
      <c r="D687" t="s">
        <v>7916</v>
      </c>
      <c r="E687" t="s">
        <v>7917</v>
      </c>
      <c r="F687" t="s">
        <v>6523</v>
      </c>
      <c r="G687" t="s">
        <v>7918</v>
      </c>
      <c r="H687" t="s">
        <v>7711</v>
      </c>
      <c r="I687" t="s">
        <v>6728</v>
      </c>
    </row>
    <row r="688" spans="1:9">
      <c r="A688" t="s">
        <v>1021</v>
      </c>
      <c r="B688" t="s">
        <v>1018</v>
      </c>
      <c r="C688" s="93">
        <v>45041</v>
      </c>
      <c r="D688" t="s">
        <v>7919</v>
      </c>
      <c r="E688" t="s">
        <v>7920</v>
      </c>
      <c r="F688" t="s">
        <v>6523</v>
      </c>
      <c r="G688" t="s">
        <v>7633</v>
      </c>
      <c r="H688" t="s">
        <v>7752</v>
      </c>
      <c r="I688" t="s">
        <v>6463</v>
      </c>
    </row>
    <row r="689" spans="1:9">
      <c r="A689" t="s">
        <v>1021</v>
      </c>
      <c r="B689" t="s">
        <v>1018</v>
      </c>
      <c r="C689" s="93">
        <v>45041</v>
      </c>
      <c r="D689" t="s">
        <v>7921</v>
      </c>
      <c r="E689" t="s">
        <v>7922</v>
      </c>
      <c r="F689" t="s">
        <v>6523</v>
      </c>
      <c r="G689" t="s">
        <v>7804</v>
      </c>
      <c r="H689" t="s">
        <v>7711</v>
      </c>
      <c r="I689" t="s">
        <v>6463</v>
      </c>
    </row>
    <row r="690" spans="1:9">
      <c r="A690" t="s">
        <v>1021</v>
      </c>
      <c r="B690" t="s">
        <v>1018</v>
      </c>
      <c r="C690" s="93">
        <v>45040</v>
      </c>
      <c r="D690" t="s">
        <v>7923</v>
      </c>
      <c r="E690" t="s">
        <v>7924</v>
      </c>
      <c r="F690" t="s">
        <v>6523</v>
      </c>
      <c r="G690" t="s">
        <v>6338</v>
      </c>
      <c r="H690" t="s">
        <v>7592</v>
      </c>
      <c r="I690" t="s">
        <v>7925</v>
      </c>
    </row>
    <row r="691" spans="1:9">
      <c r="A691" t="s">
        <v>1021</v>
      </c>
      <c r="B691" t="s">
        <v>1018</v>
      </c>
      <c r="C691" s="93">
        <v>45040</v>
      </c>
      <c r="D691" t="s">
        <v>7929</v>
      </c>
      <c r="E691" t="s">
        <v>7930</v>
      </c>
      <c r="F691" t="s">
        <v>6523</v>
      </c>
      <c r="G691" t="s">
        <v>7776</v>
      </c>
      <c r="H691" t="s">
        <v>7718</v>
      </c>
      <c r="I691" t="s">
        <v>6463</v>
      </c>
    </row>
    <row r="692" spans="1:9">
      <c r="A692" t="s">
        <v>1021</v>
      </c>
      <c r="B692" t="s">
        <v>1018</v>
      </c>
      <c r="C692" s="93">
        <v>45040</v>
      </c>
      <c r="D692" t="s">
        <v>7926</v>
      </c>
      <c r="E692" t="s">
        <v>7927</v>
      </c>
      <c r="F692" t="s">
        <v>6523</v>
      </c>
      <c r="G692" t="s">
        <v>7928</v>
      </c>
      <c r="H692" t="s">
        <v>7722</v>
      </c>
      <c r="I692" t="s">
        <v>7838</v>
      </c>
    </row>
    <row r="693" spans="1:9">
      <c r="A693" t="s">
        <v>1021</v>
      </c>
      <c r="B693" t="s">
        <v>1018</v>
      </c>
      <c r="C693" s="93">
        <v>45040</v>
      </c>
      <c r="D693" t="s">
        <v>7923</v>
      </c>
      <c r="E693" t="s">
        <v>6337</v>
      </c>
      <c r="F693" t="s">
        <v>6523</v>
      </c>
      <c r="G693" t="s">
        <v>6338</v>
      </c>
      <c r="H693" t="s">
        <v>7931</v>
      </c>
      <c r="I693" t="s">
        <v>6463</v>
      </c>
    </row>
    <row r="694" spans="1:9">
      <c r="A694" t="s">
        <v>1021</v>
      </c>
      <c r="B694" t="s">
        <v>1018</v>
      </c>
      <c r="C694" s="93">
        <v>45035</v>
      </c>
      <c r="D694" t="s">
        <v>7932</v>
      </c>
      <c r="E694" t="s">
        <v>7935</v>
      </c>
      <c r="F694" t="s">
        <v>6523</v>
      </c>
      <c r="G694" t="s">
        <v>7934</v>
      </c>
      <c r="H694" t="s">
        <v>7592</v>
      </c>
      <c r="I694" t="s">
        <v>6463</v>
      </c>
    </row>
    <row r="695" spans="1:9">
      <c r="A695" t="s">
        <v>1021</v>
      </c>
      <c r="B695" t="s">
        <v>1018</v>
      </c>
      <c r="C695" s="93">
        <v>45035</v>
      </c>
      <c r="D695" t="s">
        <v>7932</v>
      </c>
      <c r="E695" t="s">
        <v>7933</v>
      </c>
      <c r="F695" t="s">
        <v>6523</v>
      </c>
      <c r="G695" t="s">
        <v>7934</v>
      </c>
      <c r="H695" t="s">
        <v>7592</v>
      </c>
      <c r="I695" t="s">
        <v>6463</v>
      </c>
    </row>
    <row r="696" spans="1:9">
      <c r="A696" t="s">
        <v>1021</v>
      </c>
      <c r="B696" t="s">
        <v>1018</v>
      </c>
      <c r="C696" s="93">
        <v>45035</v>
      </c>
      <c r="D696" t="s">
        <v>7936</v>
      </c>
      <c r="E696" t="s">
        <v>7937</v>
      </c>
      <c r="F696" t="s">
        <v>6523</v>
      </c>
      <c r="G696" t="s">
        <v>7697</v>
      </c>
      <c r="H696" t="s">
        <v>7718</v>
      </c>
      <c r="I696" t="s">
        <v>6463</v>
      </c>
    </row>
    <row r="697" spans="1:9">
      <c r="A697" t="s">
        <v>1021</v>
      </c>
      <c r="B697" t="s">
        <v>1018</v>
      </c>
      <c r="C697" s="93">
        <v>45034</v>
      </c>
      <c r="D697" t="s">
        <v>7942</v>
      </c>
      <c r="E697" t="s">
        <v>7943</v>
      </c>
      <c r="F697" t="s">
        <v>6523</v>
      </c>
      <c r="G697" t="s">
        <v>7944</v>
      </c>
      <c r="H697" t="s">
        <v>7640</v>
      </c>
      <c r="I697" t="s">
        <v>6463</v>
      </c>
    </row>
    <row r="698" spans="1:9">
      <c r="A698" t="s">
        <v>1021</v>
      </c>
      <c r="B698" t="s">
        <v>1018</v>
      </c>
      <c r="C698" s="93">
        <v>45034</v>
      </c>
      <c r="D698" t="s">
        <v>7938</v>
      </c>
      <c r="E698" t="s">
        <v>7939</v>
      </c>
      <c r="F698" t="s">
        <v>6523</v>
      </c>
      <c r="G698" t="s">
        <v>7940</v>
      </c>
      <c r="H698" t="s">
        <v>7941</v>
      </c>
      <c r="I698" t="s">
        <v>7224</v>
      </c>
    </row>
    <row r="699" spans="1:9">
      <c r="A699" t="s">
        <v>1021</v>
      </c>
      <c r="B699" t="s">
        <v>1018</v>
      </c>
      <c r="C699" s="93">
        <v>45033</v>
      </c>
      <c r="D699" t="s">
        <v>7945</v>
      </c>
      <c r="E699" t="s">
        <v>7946</v>
      </c>
      <c r="F699" t="s">
        <v>6523</v>
      </c>
      <c r="G699" t="s">
        <v>7947</v>
      </c>
      <c r="H699" t="s">
        <v>7948</v>
      </c>
      <c r="I699" t="s">
        <v>7838</v>
      </c>
    </row>
    <row r="700" spans="1:9">
      <c r="A700" t="s">
        <v>1021</v>
      </c>
      <c r="B700" t="s">
        <v>1018</v>
      </c>
      <c r="C700" s="93">
        <v>45033</v>
      </c>
      <c r="D700" t="s">
        <v>7949</v>
      </c>
      <c r="E700" t="s">
        <v>7950</v>
      </c>
      <c r="F700" t="s">
        <v>6523</v>
      </c>
      <c r="G700" t="s">
        <v>7833</v>
      </c>
      <c r="H700" t="s">
        <v>7711</v>
      </c>
      <c r="I700" t="s">
        <v>6532</v>
      </c>
    </row>
    <row r="701" spans="1:9">
      <c r="A701" t="s">
        <v>1021</v>
      </c>
      <c r="B701" t="s">
        <v>1018</v>
      </c>
      <c r="C701" s="93">
        <v>45028</v>
      </c>
      <c r="D701" t="s">
        <v>7951</v>
      </c>
      <c r="E701" t="s">
        <v>7952</v>
      </c>
      <c r="F701" t="s">
        <v>6523</v>
      </c>
      <c r="G701" t="s">
        <v>7953</v>
      </c>
      <c r="H701" t="s">
        <v>7954</v>
      </c>
      <c r="I701" t="s">
        <v>6532</v>
      </c>
    </row>
    <row r="702" spans="1:9">
      <c r="A702" t="s">
        <v>1021</v>
      </c>
      <c r="B702" t="s">
        <v>1018</v>
      </c>
      <c r="C702" s="93">
        <v>45028</v>
      </c>
      <c r="D702" t="s">
        <v>7955</v>
      </c>
      <c r="E702" t="s">
        <v>7956</v>
      </c>
      <c r="F702" t="s">
        <v>6523</v>
      </c>
      <c r="G702" t="s">
        <v>7957</v>
      </c>
      <c r="H702" t="s">
        <v>7647</v>
      </c>
      <c r="I702" t="s">
        <v>6463</v>
      </c>
    </row>
    <row r="703" spans="1:9">
      <c r="A703" t="s">
        <v>1021</v>
      </c>
      <c r="B703" t="s">
        <v>1018</v>
      </c>
      <c r="C703" s="93">
        <v>45027</v>
      </c>
      <c r="D703" t="s">
        <v>2740</v>
      </c>
      <c r="E703" t="s">
        <v>7962</v>
      </c>
      <c r="F703" t="s">
        <v>6523</v>
      </c>
      <c r="G703" t="s">
        <v>7700</v>
      </c>
      <c r="H703" t="s">
        <v>7963</v>
      </c>
      <c r="I703" t="s">
        <v>6463</v>
      </c>
    </row>
    <row r="704" spans="1:9">
      <c r="A704" t="s">
        <v>1021</v>
      </c>
      <c r="B704" t="s">
        <v>1018</v>
      </c>
      <c r="C704" s="93">
        <v>45027</v>
      </c>
      <c r="D704" t="s">
        <v>2740</v>
      </c>
      <c r="E704" t="s">
        <v>2741</v>
      </c>
      <c r="F704" t="s">
        <v>6523</v>
      </c>
      <c r="G704" t="s">
        <v>7958</v>
      </c>
      <c r="H704" t="s">
        <v>7731</v>
      </c>
      <c r="I704" t="s">
        <v>6463</v>
      </c>
    </row>
    <row r="705" spans="1:9">
      <c r="A705" t="s">
        <v>1021</v>
      </c>
      <c r="B705" t="s">
        <v>1018</v>
      </c>
      <c r="C705" s="93">
        <v>45027</v>
      </c>
      <c r="D705" t="s">
        <v>7959</v>
      </c>
      <c r="E705" t="s">
        <v>7960</v>
      </c>
      <c r="F705" t="s">
        <v>6523</v>
      </c>
      <c r="G705" t="s">
        <v>7961</v>
      </c>
      <c r="H705" t="s">
        <v>7601</v>
      </c>
      <c r="I705" t="s">
        <v>6463</v>
      </c>
    </row>
    <row r="706" spans="1:9">
      <c r="A706" t="s">
        <v>1021</v>
      </c>
      <c r="B706" t="s">
        <v>1018</v>
      </c>
      <c r="C706" s="93">
        <v>45026</v>
      </c>
      <c r="D706" t="s">
        <v>3133</v>
      </c>
      <c r="E706" t="s">
        <v>3134</v>
      </c>
      <c r="F706" t="s">
        <v>6523</v>
      </c>
      <c r="G706" t="s">
        <v>7679</v>
      </c>
      <c r="H706" t="s">
        <v>7791</v>
      </c>
      <c r="I706" t="s">
        <v>6532</v>
      </c>
    </row>
    <row r="707" spans="1:9">
      <c r="A707" t="s">
        <v>1021</v>
      </c>
      <c r="B707" t="s">
        <v>1018</v>
      </c>
      <c r="C707" s="93">
        <v>45026</v>
      </c>
      <c r="D707" t="s">
        <v>7964</v>
      </c>
      <c r="E707" t="s">
        <v>7965</v>
      </c>
      <c r="F707" t="s">
        <v>6523</v>
      </c>
      <c r="G707" t="s">
        <v>7588</v>
      </c>
      <c r="H707" t="s">
        <v>7966</v>
      </c>
      <c r="I707" t="s">
        <v>6728</v>
      </c>
    </row>
    <row r="708" spans="1:9">
      <c r="A708" t="s">
        <v>1021</v>
      </c>
      <c r="B708" t="s">
        <v>1018</v>
      </c>
      <c r="C708" s="93">
        <v>45026</v>
      </c>
      <c r="D708" t="s">
        <v>7967</v>
      </c>
      <c r="E708" t="s">
        <v>7968</v>
      </c>
      <c r="F708" t="s">
        <v>6523</v>
      </c>
      <c r="G708" t="s">
        <v>1156</v>
      </c>
      <c r="H708" t="s">
        <v>7707</v>
      </c>
      <c r="I708" t="s">
        <v>6728</v>
      </c>
    </row>
    <row r="709" spans="1:9">
      <c r="A709" t="s">
        <v>1021</v>
      </c>
      <c r="B709" t="s">
        <v>1018</v>
      </c>
      <c r="C709" s="93">
        <v>45021</v>
      </c>
      <c r="D709" t="s">
        <v>7969</v>
      </c>
      <c r="E709" t="s">
        <v>7970</v>
      </c>
      <c r="F709" t="s">
        <v>6523</v>
      </c>
      <c r="G709" t="s">
        <v>7971</v>
      </c>
      <c r="H709" t="s">
        <v>7585</v>
      </c>
      <c r="I709" t="s">
        <v>6463</v>
      </c>
    </row>
    <row r="710" spans="1:9">
      <c r="A710" t="s">
        <v>1021</v>
      </c>
      <c r="B710" t="s">
        <v>1018</v>
      </c>
      <c r="C710" s="93">
        <v>45019</v>
      </c>
      <c r="D710" t="s">
        <v>7972</v>
      </c>
      <c r="E710" t="s">
        <v>7973</v>
      </c>
      <c r="F710" t="s">
        <v>6523</v>
      </c>
      <c r="G710" t="s">
        <v>7657</v>
      </c>
      <c r="H710" t="s">
        <v>7601</v>
      </c>
      <c r="I710" t="s">
        <v>6463</v>
      </c>
    </row>
    <row r="711" spans="1:9">
      <c r="A711" t="s">
        <v>1021</v>
      </c>
      <c r="B711" t="s">
        <v>1018</v>
      </c>
      <c r="C711" s="93">
        <v>45014</v>
      </c>
      <c r="D711" t="s">
        <v>7974</v>
      </c>
      <c r="E711" t="s">
        <v>7975</v>
      </c>
      <c r="F711" t="s">
        <v>6523</v>
      </c>
      <c r="G711" t="s">
        <v>7600</v>
      </c>
      <c r="H711" t="s">
        <v>7976</v>
      </c>
      <c r="I711" t="s">
        <v>6532</v>
      </c>
    </row>
    <row r="712" spans="1:9">
      <c r="A712" t="s">
        <v>1021</v>
      </c>
      <c r="B712" t="s">
        <v>1018</v>
      </c>
      <c r="C712" s="93">
        <v>45013</v>
      </c>
      <c r="D712" t="s">
        <v>7977</v>
      </c>
      <c r="E712" t="s">
        <v>7978</v>
      </c>
      <c r="F712" t="s">
        <v>6523</v>
      </c>
      <c r="G712" t="s">
        <v>7629</v>
      </c>
      <c r="H712" t="s">
        <v>7979</v>
      </c>
      <c r="I712" t="s">
        <v>6463</v>
      </c>
    </row>
    <row r="713" spans="1:9">
      <c r="A713" t="s">
        <v>1021</v>
      </c>
      <c r="B713" t="s">
        <v>1018</v>
      </c>
      <c r="C713" s="93">
        <v>45012</v>
      </c>
      <c r="D713" t="s">
        <v>7980</v>
      </c>
      <c r="E713" t="s">
        <v>7981</v>
      </c>
      <c r="F713" t="s">
        <v>6523</v>
      </c>
      <c r="G713" t="s">
        <v>7745</v>
      </c>
      <c r="H713" t="s">
        <v>7647</v>
      </c>
      <c r="I713" t="s">
        <v>6728</v>
      </c>
    </row>
    <row r="714" spans="1:9">
      <c r="A714" t="s">
        <v>1021</v>
      </c>
      <c r="B714" t="s">
        <v>1018</v>
      </c>
      <c r="C714" s="93">
        <v>45007</v>
      </c>
      <c r="D714" t="s">
        <v>7985</v>
      </c>
      <c r="E714" t="s">
        <v>7986</v>
      </c>
      <c r="F714" t="s">
        <v>6523</v>
      </c>
      <c r="G714" t="s">
        <v>7639</v>
      </c>
      <c r="H714" t="s">
        <v>7711</v>
      </c>
      <c r="I714" t="s">
        <v>6532</v>
      </c>
    </row>
    <row r="715" spans="1:9">
      <c r="A715" t="s">
        <v>1021</v>
      </c>
      <c r="B715" t="s">
        <v>1018</v>
      </c>
      <c r="C715" s="93">
        <v>45007</v>
      </c>
      <c r="D715" t="s">
        <v>7982</v>
      </c>
      <c r="E715" t="s">
        <v>7983</v>
      </c>
      <c r="F715" t="s">
        <v>6523</v>
      </c>
      <c r="G715" t="s">
        <v>7984</v>
      </c>
      <c r="H715" t="s">
        <v>7684</v>
      </c>
      <c r="I715" t="s">
        <v>6457</v>
      </c>
    </row>
    <row r="716" spans="1:9">
      <c r="A716" t="s">
        <v>1021</v>
      </c>
      <c r="B716" t="s">
        <v>1018</v>
      </c>
      <c r="C716" s="93">
        <v>45006</v>
      </c>
      <c r="D716" t="s">
        <v>7987</v>
      </c>
      <c r="E716" t="s">
        <v>7988</v>
      </c>
      <c r="F716" t="s">
        <v>6523</v>
      </c>
      <c r="G716" t="s">
        <v>7833</v>
      </c>
      <c r="H716" t="s">
        <v>7989</v>
      </c>
      <c r="I716" t="s">
        <v>6532</v>
      </c>
    </row>
    <row r="717" spans="1:9">
      <c r="A717" t="s">
        <v>1021</v>
      </c>
      <c r="B717" t="s">
        <v>1018</v>
      </c>
      <c r="C717" s="93">
        <v>45006</v>
      </c>
      <c r="D717" t="s">
        <v>7990</v>
      </c>
      <c r="E717" t="s">
        <v>7991</v>
      </c>
      <c r="F717" t="s">
        <v>6523</v>
      </c>
      <c r="G717" t="s">
        <v>7657</v>
      </c>
      <c r="H717" t="s">
        <v>7992</v>
      </c>
      <c r="I717" t="s">
        <v>6463</v>
      </c>
    </row>
    <row r="718" spans="1:9">
      <c r="A718" t="s">
        <v>1021</v>
      </c>
      <c r="B718" t="s">
        <v>1018</v>
      </c>
      <c r="C718" s="93">
        <v>45005</v>
      </c>
      <c r="D718" t="s">
        <v>2710</v>
      </c>
      <c r="E718" t="s">
        <v>2402</v>
      </c>
      <c r="F718" t="s">
        <v>6523</v>
      </c>
      <c r="G718" t="s">
        <v>7742</v>
      </c>
      <c r="H718" t="s">
        <v>7996</v>
      </c>
      <c r="I718" t="s">
        <v>6532</v>
      </c>
    </row>
    <row r="719" spans="1:9">
      <c r="A719" t="s">
        <v>1021</v>
      </c>
      <c r="B719" t="s">
        <v>1018</v>
      </c>
      <c r="C719" s="93">
        <v>45005</v>
      </c>
      <c r="D719" t="s">
        <v>7993</v>
      </c>
      <c r="E719" t="s">
        <v>7994</v>
      </c>
      <c r="F719" t="s">
        <v>6523</v>
      </c>
      <c r="G719" t="s">
        <v>7616</v>
      </c>
      <c r="H719" t="s">
        <v>7995</v>
      </c>
      <c r="I719" t="s">
        <v>6463</v>
      </c>
    </row>
    <row r="720" spans="1:9">
      <c r="A720" t="s">
        <v>1021</v>
      </c>
      <c r="B720" t="s">
        <v>1018</v>
      </c>
      <c r="C720" s="93">
        <v>45001</v>
      </c>
      <c r="D720" t="s">
        <v>7997</v>
      </c>
      <c r="E720" t="s">
        <v>7998</v>
      </c>
      <c r="F720" t="s">
        <v>6523</v>
      </c>
      <c r="G720" t="s">
        <v>7697</v>
      </c>
      <c r="H720" t="s">
        <v>7989</v>
      </c>
      <c r="I720" t="s">
        <v>6463</v>
      </c>
    </row>
    <row r="721" spans="1:9">
      <c r="A721" t="s">
        <v>1021</v>
      </c>
      <c r="B721" t="s">
        <v>1018</v>
      </c>
      <c r="C721" s="93">
        <v>45000</v>
      </c>
      <c r="D721" t="s">
        <v>7999</v>
      </c>
      <c r="E721" t="s">
        <v>6438</v>
      </c>
      <c r="F721" t="s">
        <v>6523</v>
      </c>
      <c r="G721" t="s">
        <v>8000</v>
      </c>
      <c r="H721" t="s">
        <v>7718</v>
      </c>
      <c r="I721" t="s">
        <v>6463</v>
      </c>
    </row>
    <row r="722" spans="1:9">
      <c r="A722" t="s">
        <v>1021</v>
      </c>
      <c r="B722" t="s">
        <v>1018</v>
      </c>
      <c r="C722" s="93">
        <v>44999</v>
      </c>
      <c r="D722" t="s">
        <v>8001</v>
      </c>
      <c r="E722" t="s">
        <v>8002</v>
      </c>
      <c r="F722" t="s">
        <v>6523</v>
      </c>
      <c r="G722" t="s">
        <v>8003</v>
      </c>
      <c r="H722" t="s">
        <v>7684</v>
      </c>
      <c r="I722" t="s">
        <v>6463</v>
      </c>
    </row>
    <row r="723" spans="1:9">
      <c r="A723" t="s">
        <v>1021</v>
      </c>
      <c r="B723" t="s">
        <v>1018</v>
      </c>
      <c r="C723" s="93">
        <v>44998</v>
      </c>
      <c r="D723" t="s">
        <v>8004</v>
      </c>
      <c r="E723" t="s">
        <v>8005</v>
      </c>
      <c r="F723" t="s">
        <v>6523</v>
      </c>
      <c r="G723" t="s">
        <v>7595</v>
      </c>
      <c r="H723" t="s">
        <v>7684</v>
      </c>
      <c r="I723" t="s">
        <v>6728</v>
      </c>
    </row>
    <row r="724" spans="1:9">
      <c r="A724" t="s">
        <v>1021</v>
      </c>
      <c r="B724" t="s">
        <v>1018</v>
      </c>
      <c r="C724" s="93">
        <v>44993</v>
      </c>
      <c r="D724" t="s">
        <v>8008</v>
      </c>
      <c r="E724" t="s">
        <v>8009</v>
      </c>
      <c r="F724" t="s">
        <v>6523</v>
      </c>
      <c r="G724" t="s">
        <v>8010</v>
      </c>
      <c r="H724" t="s">
        <v>7722</v>
      </c>
      <c r="I724" t="s">
        <v>6463</v>
      </c>
    </row>
    <row r="725" spans="1:9">
      <c r="A725" t="s">
        <v>1021</v>
      </c>
      <c r="B725" t="s">
        <v>1018</v>
      </c>
      <c r="C725" s="93">
        <v>44993</v>
      </c>
      <c r="D725" t="s">
        <v>8006</v>
      </c>
      <c r="E725" t="s">
        <v>8007</v>
      </c>
      <c r="F725" t="s">
        <v>6523</v>
      </c>
      <c r="G725" t="s">
        <v>7769</v>
      </c>
      <c r="H725" t="s">
        <v>7931</v>
      </c>
      <c r="I725" t="s">
        <v>7902</v>
      </c>
    </row>
    <row r="726" spans="1:9">
      <c r="A726" t="s">
        <v>1021</v>
      </c>
      <c r="B726" t="s">
        <v>1018</v>
      </c>
      <c r="C726" s="93">
        <v>44992</v>
      </c>
      <c r="D726" t="s">
        <v>8013</v>
      </c>
      <c r="E726" t="s">
        <v>8014</v>
      </c>
      <c r="F726" t="s">
        <v>6523</v>
      </c>
      <c r="G726" t="s">
        <v>7646</v>
      </c>
      <c r="H726" t="s">
        <v>7718</v>
      </c>
      <c r="I726" t="s">
        <v>6728</v>
      </c>
    </row>
    <row r="727" spans="1:9">
      <c r="A727" t="s">
        <v>1021</v>
      </c>
      <c r="B727" t="s">
        <v>1018</v>
      </c>
      <c r="C727" s="93">
        <v>44992</v>
      </c>
      <c r="D727" t="s">
        <v>8011</v>
      </c>
      <c r="E727" t="s">
        <v>8012</v>
      </c>
      <c r="F727" t="s">
        <v>6523</v>
      </c>
      <c r="G727" t="s">
        <v>7878</v>
      </c>
      <c r="H727" t="s">
        <v>7592</v>
      </c>
      <c r="I727" t="s">
        <v>6463</v>
      </c>
    </row>
    <row r="728" spans="1:9">
      <c r="A728" t="s">
        <v>1021</v>
      </c>
      <c r="B728" t="s">
        <v>1018</v>
      </c>
      <c r="C728" s="93">
        <v>44991</v>
      </c>
      <c r="D728" t="s">
        <v>8015</v>
      </c>
      <c r="E728" t="s">
        <v>8016</v>
      </c>
      <c r="F728" t="s">
        <v>6523</v>
      </c>
      <c r="G728" t="s">
        <v>7619</v>
      </c>
      <c r="H728" t="s">
        <v>7718</v>
      </c>
      <c r="I728" t="s">
        <v>6463</v>
      </c>
    </row>
    <row r="729" spans="1:9">
      <c r="A729" t="s">
        <v>1021</v>
      </c>
      <c r="B729" t="s">
        <v>1018</v>
      </c>
      <c r="C729" s="93">
        <v>44986</v>
      </c>
      <c r="D729" t="s">
        <v>8017</v>
      </c>
      <c r="E729" t="s">
        <v>8018</v>
      </c>
      <c r="F729" t="s">
        <v>6523</v>
      </c>
      <c r="G729" t="s">
        <v>7633</v>
      </c>
      <c r="H729" t="s">
        <v>8019</v>
      </c>
      <c r="I729" t="s">
        <v>6463</v>
      </c>
    </row>
    <row r="730" spans="1:9">
      <c r="A730" t="s">
        <v>1021</v>
      </c>
      <c r="B730" t="s">
        <v>1018</v>
      </c>
      <c r="C730" s="93">
        <v>44986</v>
      </c>
      <c r="D730" t="s">
        <v>8020</v>
      </c>
      <c r="E730" t="s">
        <v>8021</v>
      </c>
      <c r="F730" t="s">
        <v>6523</v>
      </c>
      <c r="G730" t="s">
        <v>7643</v>
      </c>
      <c r="H730" t="s">
        <v>8022</v>
      </c>
      <c r="I730" t="s">
        <v>6728</v>
      </c>
    </row>
    <row r="731" spans="1:9">
      <c r="A731" t="s">
        <v>1021</v>
      </c>
      <c r="B731" t="s">
        <v>1018</v>
      </c>
      <c r="C731" s="93">
        <v>44985</v>
      </c>
      <c r="D731" t="s">
        <v>8023</v>
      </c>
      <c r="E731" t="s">
        <v>8024</v>
      </c>
      <c r="F731" t="s">
        <v>6523</v>
      </c>
      <c r="G731" t="s">
        <v>6408</v>
      </c>
      <c r="H731" t="s">
        <v>8025</v>
      </c>
      <c r="I731" t="s">
        <v>6463</v>
      </c>
    </row>
    <row r="732" spans="1:9">
      <c r="A732" t="s">
        <v>1021</v>
      </c>
      <c r="B732" t="s">
        <v>1018</v>
      </c>
      <c r="C732" s="93">
        <v>44985</v>
      </c>
      <c r="D732" t="s">
        <v>8023</v>
      </c>
      <c r="E732" t="s">
        <v>6342</v>
      </c>
      <c r="F732" t="s">
        <v>6523</v>
      </c>
      <c r="G732" t="s">
        <v>7650</v>
      </c>
      <c r="H732" t="s">
        <v>7903</v>
      </c>
      <c r="I732" t="s">
        <v>6532</v>
      </c>
    </row>
    <row r="733" spans="1:9">
      <c r="A733" t="s">
        <v>1021</v>
      </c>
      <c r="B733" t="s">
        <v>1018</v>
      </c>
      <c r="C733" s="93">
        <v>44984</v>
      </c>
      <c r="D733" t="s">
        <v>2714</v>
      </c>
      <c r="E733" t="s">
        <v>1704</v>
      </c>
      <c r="F733" t="s">
        <v>6523</v>
      </c>
      <c r="G733" t="s">
        <v>7944</v>
      </c>
      <c r="H733" t="s">
        <v>8028</v>
      </c>
      <c r="I733" t="s">
        <v>6463</v>
      </c>
    </row>
    <row r="734" spans="1:9">
      <c r="A734" t="s">
        <v>1021</v>
      </c>
      <c r="B734" t="s">
        <v>1018</v>
      </c>
      <c r="C734" s="93">
        <v>44984</v>
      </c>
      <c r="D734" t="s">
        <v>8026</v>
      </c>
      <c r="E734" t="s">
        <v>8027</v>
      </c>
      <c r="F734" t="s">
        <v>6523</v>
      </c>
      <c r="G734" t="s">
        <v>1156</v>
      </c>
      <c r="H734" t="s">
        <v>7870</v>
      </c>
      <c r="I734" t="s">
        <v>6728</v>
      </c>
    </row>
    <row r="735" spans="1:9">
      <c r="A735" t="s">
        <v>1021</v>
      </c>
      <c r="B735" t="s">
        <v>1018</v>
      </c>
      <c r="C735" s="93">
        <v>44984</v>
      </c>
      <c r="D735" t="s">
        <v>8029</v>
      </c>
      <c r="E735" t="s">
        <v>8030</v>
      </c>
      <c r="F735" t="s">
        <v>6523</v>
      </c>
      <c r="G735" t="s">
        <v>8031</v>
      </c>
      <c r="H735" t="s">
        <v>8032</v>
      </c>
      <c r="I735" t="s">
        <v>6457</v>
      </c>
    </row>
    <row r="736" spans="1:9">
      <c r="A736" t="s">
        <v>1021</v>
      </c>
      <c r="B736" t="s">
        <v>1018</v>
      </c>
      <c r="C736" s="93">
        <v>44979</v>
      </c>
      <c r="D736" t="s">
        <v>8033</v>
      </c>
      <c r="E736" t="s">
        <v>8034</v>
      </c>
      <c r="F736" t="s">
        <v>6523</v>
      </c>
      <c r="G736" t="s">
        <v>7808</v>
      </c>
      <c r="H736" t="s">
        <v>7711</v>
      </c>
      <c r="I736" t="s">
        <v>6728</v>
      </c>
    </row>
    <row r="737" spans="1:9">
      <c r="A737" t="s">
        <v>1021</v>
      </c>
      <c r="B737" t="s">
        <v>1018</v>
      </c>
      <c r="C737" s="93">
        <v>44979</v>
      </c>
      <c r="D737" t="s">
        <v>8035</v>
      </c>
      <c r="E737" t="s">
        <v>8036</v>
      </c>
      <c r="F737" t="s">
        <v>6523</v>
      </c>
      <c r="G737" t="s">
        <v>7595</v>
      </c>
      <c r="H737" t="s">
        <v>7601</v>
      </c>
      <c r="I737" t="s">
        <v>6728</v>
      </c>
    </row>
    <row r="738" spans="1:9">
      <c r="A738" t="s">
        <v>1021</v>
      </c>
      <c r="B738" t="s">
        <v>1018</v>
      </c>
      <c r="C738" s="93">
        <v>44977</v>
      </c>
      <c r="D738" t="s">
        <v>8037</v>
      </c>
      <c r="E738" t="s">
        <v>8038</v>
      </c>
      <c r="F738" t="s">
        <v>6523</v>
      </c>
      <c r="G738" t="s">
        <v>8039</v>
      </c>
      <c r="H738" t="s">
        <v>7601</v>
      </c>
      <c r="I738" t="s">
        <v>6532</v>
      </c>
    </row>
    <row r="739" spans="1:9">
      <c r="A739" t="s">
        <v>1021</v>
      </c>
      <c r="B739" t="s">
        <v>1018</v>
      </c>
      <c r="C739" s="93">
        <v>44972</v>
      </c>
      <c r="D739" t="s">
        <v>8040</v>
      </c>
      <c r="E739" t="s">
        <v>8041</v>
      </c>
      <c r="F739" t="s">
        <v>6523</v>
      </c>
      <c r="G739" t="s">
        <v>7616</v>
      </c>
      <c r="H739" t="s">
        <v>8042</v>
      </c>
      <c r="I739" t="s">
        <v>6463</v>
      </c>
    </row>
    <row r="740" spans="1:9">
      <c r="A740" t="s">
        <v>1021</v>
      </c>
      <c r="B740" t="s">
        <v>1018</v>
      </c>
      <c r="C740" s="93">
        <v>44971</v>
      </c>
      <c r="D740" t="s">
        <v>8043</v>
      </c>
      <c r="E740" t="s">
        <v>8044</v>
      </c>
      <c r="F740" t="s">
        <v>6523</v>
      </c>
      <c r="G740" t="s">
        <v>7745</v>
      </c>
      <c r="H740" t="s">
        <v>7711</v>
      </c>
      <c r="I740" t="s">
        <v>6728</v>
      </c>
    </row>
    <row r="741" spans="1:9">
      <c r="A741" t="s">
        <v>1021</v>
      </c>
      <c r="B741" t="s">
        <v>3054</v>
      </c>
      <c r="C741" s="93">
        <v>44970</v>
      </c>
      <c r="D741" t="s">
        <v>8045</v>
      </c>
      <c r="E741" t="s">
        <v>6376</v>
      </c>
      <c r="F741" t="s">
        <v>6523</v>
      </c>
      <c r="G741" t="s">
        <v>8046</v>
      </c>
      <c r="H741" t="s">
        <v>7694</v>
      </c>
      <c r="I741" t="s">
        <v>7191</v>
      </c>
    </row>
    <row r="742" spans="1:9">
      <c r="A742" t="s">
        <v>1021</v>
      </c>
      <c r="B742" t="s">
        <v>1018</v>
      </c>
      <c r="C742" s="93">
        <v>44970</v>
      </c>
      <c r="D742" t="s">
        <v>8050</v>
      </c>
      <c r="E742" t="s">
        <v>8051</v>
      </c>
      <c r="F742" t="s">
        <v>6523</v>
      </c>
      <c r="G742" t="s">
        <v>7600</v>
      </c>
      <c r="H742" t="s">
        <v>7718</v>
      </c>
      <c r="I742" t="s">
        <v>6728</v>
      </c>
    </row>
    <row r="743" spans="1:9">
      <c r="A743" t="s">
        <v>1021</v>
      </c>
      <c r="B743" t="s">
        <v>1018</v>
      </c>
      <c r="C743" s="93">
        <v>44970</v>
      </c>
      <c r="D743" t="s">
        <v>2677</v>
      </c>
      <c r="E743" t="s">
        <v>8049</v>
      </c>
      <c r="F743" t="s">
        <v>6523</v>
      </c>
      <c r="G743" t="s">
        <v>7629</v>
      </c>
      <c r="H743" t="s">
        <v>7711</v>
      </c>
      <c r="I743" t="s">
        <v>6463</v>
      </c>
    </row>
    <row r="744" spans="1:9">
      <c r="A744" t="s">
        <v>1021</v>
      </c>
      <c r="B744" t="s">
        <v>1018</v>
      </c>
      <c r="C744" s="93">
        <v>44970</v>
      </c>
      <c r="D744" t="s">
        <v>2677</v>
      </c>
      <c r="E744" t="s">
        <v>2678</v>
      </c>
      <c r="F744" t="s">
        <v>6523</v>
      </c>
      <c r="G744" t="s">
        <v>8047</v>
      </c>
      <c r="H744" t="s">
        <v>8048</v>
      </c>
      <c r="I744" t="s">
        <v>6463</v>
      </c>
    </row>
    <row r="745" spans="1:9">
      <c r="A745" t="s">
        <v>1021</v>
      </c>
      <c r="B745" t="s">
        <v>1018</v>
      </c>
      <c r="C745" s="93">
        <v>44966</v>
      </c>
      <c r="D745" t="s">
        <v>8052</v>
      </c>
      <c r="E745" t="s">
        <v>8053</v>
      </c>
      <c r="F745" t="s">
        <v>6523</v>
      </c>
      <c r="G745" t="s">
        <v>7700</v>
      </c>
      <c r="H745" t="s">
        <v>7731</v>
      </c>
      <c r="I745" t="s">
        <v>6463</v>
      </c>
    </row>
    <row r="746" spans="1:9">
      <c r="A746" t="s">
        <v>1021</v>
      </c>
      <c r="B746" t="s">
        <v>1018</v>
      </c>
      <c r="C746" s="93">
        <v>44965</v>
      </c>
      <c r="D746" t="s">
        <v>8054</v>
      </c>
      <c r="E746" t="s">
        <v>6359</v>
      </c>
      <c r="F746" t="s">
        <v>6523</v>
      </c>
      <c r="G746" t="s">
        <v>4860</v>
      </c>
      <c r="H746" t="s">
        <v>8055</v>
      </c>
      <c r="I746" t="s">
        <v>6728</v>
      </c>
    </row>
    <row r="747" spans="1:9">
      <c r="A747" t="s">
        <v>1021</v>
      </c>
      <c r="B747" t="s">
        <v>1018</v>
      </c>
      <c r="C747" s="93">
        <v>44964</v>
      </c>
      <c r="D747" t="s">
        <v>2711</v>
      </c>
      <c r="E747" t="s">
        <v>1155</v>
      </c>
      <c r="F747" t="s">
        <v>6523</v>
      </c>
      <c r="G747" t="s">
        <v>7742</v>
      </c>
      <c r="H747" t="s">
        <v>8056</v>
      </c>
      <c r="I747" t="s">
        <v>6463</v>
      </c>
    </row>
    <row r="748" spans="1:9">
      <c r="A748" t="s">
        <v>1021</v>
      </c>
      <c r="B748" t="s">
        <v>1018</v>
      </c>
      <c r="C748" s="93">
        <v>44963</v>
      </c>
      <c r="D748" t="s">
        <v>8057</v>
      </c>
      <c r="E748" t="s">
        <v>8058</v>
      </c>
      <c r="F748" t="s">
        <v>6523</v>
      </c>
      <c r="G748" t="s">
        <v>7798</v>
      </c>
      <c r="H748" t="s">
        <v>8059</v>
      </c>
      <c r="I748" t="s">
        <v>6463</v>
      </c>
    </row>
    <row r="749" spans="1:9">
      <c r="A749" t="s">
        <v>1021</v>
      </c>
      <c r="B749" t="s">
        <v>1018</v>
      </c>
      <c r="C749" s="93">
        <v>44958</v>
      </c>
      <c r="D749" t="s">
        <v>2672</v>
      </c>
      <c r="E749" t="s">
        <v>1020</v>
      </c>
      <c r="F749" t="s">
        <v>6523</v>
      </c>
      <c r="G749" t="s">
        <v>7595</v>
      </c>
      <c r="H749" t="s">
        <v>7601</v>
      </c>
      <c r="I749" t="s">
        <v>6728</v>
      </c>
    </row>
    <row r="750" spans="1:9">
      <c r="A750" t="s">
        <v>1021</v>
      </c>
      <c r="B750" t="s">
        <v>1018</v>
      </c>
      <c r="C750" s="93">
        <v>44957</v>
      </c>
      <c r="D750" t="s">
        <v>8060</v>
      </c>
      <c r="E750" t="s">
        <v>8061</v>
      </c>
      <c r="F750" t="s">
        <v>6523</v>
      </c>
      <c r="G750" t="s">
        <v>8062</v>
      </c>
      <c r="H750" t="s">
        <v>7718</v>
      </c>
      <c r="I750" t="s">
        <v>6463</v>
      </c>
    </row>
    <row r="751" spans="1:9">
      <c r="A751" t="s">
        <v>1021</v>
      </c>
      <c r="B751" t="s">
        <v>1018</v>
      </c>
      <c r="C751" s="93">
        <v>44956</v>
      </c>
      <c r="D751" t="s">
        <v>8063</v>
      </c>
      <c r="E751" t="s">
        <v>8064</v>
      </c>
      <c r="F751" t="s">
        <v>6523</v>
      </c>
      <c r="G751" t="s">
        <v>8010</v>
      </c>
      <c r="H751" t="s">
        <v>7722</v>
      </c>
      <c r="I751" t="s">
        <v>6463</v>
      </c>
    </row>
    <row r="752" spans="1:9">
      <c r="A752" t="s">
        <v>1021</v>
      </c>
      <c r="B752" t="s">
        <v>1018</v>
      </c>
      <c r="C752" s="93">
        <v>44952</v>
      </c>
      <c r="D752" t="s">
        <v>8065</v>
      </c>
      <c r="E752" t="s">
        <v>8066</v>
      </c>
      <c r="F752" t="s">
        <v>6523</v>
      </c>
      <c r="G752" t="s">
        <v>8067</v>
      </c>
      <c r="H752" t="s">
        <v>7718</v>
      </c>
      <c r="I752" t="s">
        <v>7191</v>
      </c>
    </row>
    <row r="753" spans="1:9">
      <c r="A753" t="s">
        <v>1021</v>
      </c>
      <c r="B753" t="s">
        <v>1018</v>
      </c>
      <c r="C753" s="93">
        <v>44951</v>
      </c>
      <c r="D753" t="s">
        <v>8068</v>
      </c>
      <c r="E753" t="s">
        <v>8069</v>
      </c>
      <c r="F753" t="s">
        <v>6523</v>
      </c>
      <c r="G753" t="s">
        <v>7679</v>
      </c>
      <c r="H753" t="s">
        <v>7711</v>
      </c>
      <c r="I753" t="s">
        <v>6532</v>
      </c>
    </row>
    <row r="754" spans="1:9">
      <c r="A754" t="s">
        <v>1021</v>
      </c>
      <c r="B754" t="s">
        <v>1018</v>
      </c>
      <c r="C754" s="93">
        <v>44950</v>
      </c>
      <c r="D754" t="s">
        <v>2715</v>
      </c>
      <c r="E754" t="s">
        <v>1688</v>
      </c>
      <c r="F754" t="s">
        <v>6523</v>
      </c>
      <c r="G754" t="s">
        <v>8070</v>
      </c>
      <c r="H754" t="s">
        <v>7601</v>
      </c>
      <c r="I754" t="s">
        <v>6457</v>
      </c>
    </row>
    <row r="755" spans="1:9">
      <c r="A755" t="s">
        <v>1021</v>
      </c>
      <c r="B755" t="s">
        <v>1018</v>
      </c>
      <c r="C755" s="93">
        <v>44949</v>
      </c>
      <c r="D755" t="s">
        <v>8071</v>
      </c>
      <c r="E755" t="s">
        <v>8072</v>
      </c>
      <c r="F755" t="s">
        <v>6523</v>
      </c>
      <c r="G755" t="s">
        <v>7650</v>
      </c>
      <c r="H755" t="s">
        <v>8073</v>
      </c>
      <c r="I755" t="s">
        <v>6532</v>
      </c>
    </row>
    <row r="756" spans="1:9">
      <c r="A756" t="s">
        <v>1021</v>
      </c>
      <c r="B756" t="s">
        <v>1018</v>
      </c>
      <c r="C756" s="93">
        <v>44945</v>
      </c>
      <c r="D756" t="s">
        <v>8074</v>
      </c>
      <c r="E756" t="s">
        <v>8075</v>
      </c>
      <c r="F756" t="s">
        <v>6523</v>
      </c>
      <c r="G756" t="s">
        <v>7700</v>
      </c>
      <c r="H756" t="s">
        <v>7791</v>
      </c>
      <c r="I756" t="s">
        <v>6463</v>
      </c>
    </row>
    <row r="757" spans="1:9">
      <c r="A757" t="s">
        <v>1021</v>
      </c>
      <c r="B757" t="s">
        <v>1018</v>
      </c>
      <c r="C757" s="93">
        <v>44944</v>
      </c>
      <c r="D757" t="s">
        <v>8076</v>
      </c>
      <c r="E757" t="s">
        <v>8077</v>
      </c>
      <c r="F757" t="s">
        <v>6523</v>
      </c>
      <c r="G757" t="s">
        <v>8078</v>
      </c>
      <c r="H757" t="s">
        <v>8079</v>
      </c>
      <c r="I757" t="s">
        <v>6457</v>
      </c>
    </row>
    <row r="758" spans="1:9">
      <c r="A758" t="s">
        <v>1021</v>
      </c>
      <c r="B758" t="s">
        <v>1018</v>
      </c>
      <c r="C758" s="93">
        <v>44943</v>
      </c>
      <c r="D758" t="s">
        <v>8080</v>
      </c>
      <c r="E758" t="s">
        <v>8081</v>
      </c>
      <c r="F758" t="s">
        <v>6523</v>
      </c>
      <c r="G758" t="s">
        <v>7643</v>
      </c>
      <c r="H758" t="s">
        <v>8082</v>
      </c>
      <c r="I758" t="s">
        <v>6728</v>
      </c>
    </row>
    <row r="759" spans="1:9">
      <c r="A759" t="s">
        <v>1021</v>
      </c>
      <c r="B759" t="s">
        <v>1018</v>
      </c>
      <c r="C759" s="93">
        <v>44938</v>
      </c>
      <c r="D759" t="s">
        <v>2656</v>
      </c>
      <c r="E759" t="s">
        <v>2657</v>
      </c>
      <c r="F759" t="s">
        <v>6523</v>
      </c>
      <c r="G759" t="s">
        <v>7595</v>
      </c>
      <c r="H759" t="s">
        <v>7601</v>
      </c>
      <c r="I759" t="s">
        <v>6728</v>
      </c>
    </row>
    <row r="760" spans="1:9">
      <c r="A760" t="s">
        <v>1021</v>
      </c>
      <c r="B760" t="s">
        <v>1018</v>
      </c>
      <c r="C760" s="93">
        <v>44936</v>
      </c>
      <c r="D760" t="s">
        <v>8083</v>
      </c>
      <c r="E760" t="s">
        <v>8084</v>
      </c>
      <c r="F760" t="s">
        <v>6523</v>
      </c>
      <c r="G760" t="s">
        <v>7633</v>
      </c>
      <c r="H760" t="s">
        <v>7684</v>
      </c>
      <c r="I760" t="s">
        <v>6463</v>
      </c>
    </row>
    <row r="761" spans="1:9">
      <c r="A761" t="s">
        <v>1708</v>
      </c>
      <c r="B761" t="s">
        <v>1018</v>
      </c>
      <c r="C761" s="93">
        <v>45278</v>
      </c>
      <c r="D761" t="s">
        <v>11593</v>
      </c>
      <c r="E761" t="s">
        <v>11594</v>
      </c>
      <c r="F761" t="s">
        <v>6523</v>
      </c>
      <c r="G761" t="s">
        <v>8182</v>
      </c>
      <c r="H761" t="s">
        <v>8103</v>
      </c>
      <c r="I761" t="s">
        <v>6728</v>
      </c>
    </row>
    <row r="762" spans="1:9">
      <c r="A762" t="s">
        <v>1708</v>
      </c>
      <c r="B762" t="s">
        <v>1018</v>
      </c>
      <c r="C762" s="93">
        <v>45273</v>
      </c>
      <c r="D762" t="s">
        <v>11595</v>
      </c>
      <c r="E762" t="s">
        <v>11596</v>
      </c>
      <c r="F762" t="s">
        <v>6523</v>
      </c>
      <c r="G762" t="s">
        <v>8164</v>
      </c>
      <c r="H762" t="s">
        <v>8165</v>
      </c>
      <c r="I762" t="s">
        <v>6463</v>
      </c>
    </row>
    <row r="763" spans="1:9">
      <c r="A763" t="s">
        <v>1708</v>
      </c>
      <c r="B763" t="s">
        <v>1018</v>
      </c>
      <c r="C763" s="93">
        <v>45267</v>
      </c>
      <c r="D763" t="s">
        <v>11428</v>
      </c>
      <c r="E763" t="s">
        <v>11429</v>
      </c>
      <c r="F763" t="s">
        <v>6523</v>
      </c>
      <c r="G763" t="s">
        <v>8171</v>
      </c>
      <c r="H763" t="s">
        <v>11430</v>
      </c>
      <c r="I763" t="s">
        <v>6728</v>
      </c>
    </row>
    <row r="764" spans="1:9">
      <c r="A764" t="s">
        <v>1708</v>
      </c>
      <c r="B764" t="s">
        <v>1018</v>
      </c>
      <c r="C764" s="93">
        <v>45267</v>
      </c>
      <c r="D764" t="s">
        <v>11431</v>
      </c>
      <c r="E764" t="s">
        <v>11432</v>
      </c>
      <c r="F764" t="s">
        <v>6523</v>
      </c>
      <c r="G764" t="s">
        <v>8325</v>
      </c>
      <c r="H764" t="s">
        <v>11430</v>
      </c>
      <c r="I764" t="s">
        <v>6532</v>
      </c>
    </row>
    <row r="765" spans="1:9">
      <c r="A765" t="s">
        <v>1708</v>
      </c>
      <c r="B765" t="s">
        <v>1018</v>
      </c>
      <c r="C765" s="93">
        <v>45266</v>
      </c>
      <c r="D765" t="s">
        <v>11367</v>
      </c>
      <c r="E765" t="s">
        <v>11368</v>
      </c>
      <c r="F765" t="s">
        <v>6523</v>
      </c>
      <c r="G765" t="s">
        <v>11369</v>
      </c>
      <c r="H765" t="s">
        <v>8117</v>
      </c>
      <c r="I765" t="s">
        <v>6457</v>
      </c>
    </row>
    <row r="766" spans="1:9">
      <c r="A766" t="s">
        <v>1708</v>
      </c>
      <c r="B766" t="s">
        <v>1018</v>
      </c>
      <c r="C766" s="93">
        <v>45266</v>
      </c>
      <c r="D766" t="s">
        <v>11364</v>
      </c>
      <c r="E766" t="s">
        <v>11365</v>
      </c>
      <c r="F766" t="s">
        <v>6523</v>
      </c>
      <c r="G766" t="s">
        <v>11366</v>
      </c>
      <c r="H766" t="s">
        <v>8096</v>
      </c>
      <c r="I766" t="s">
        <v>6463</v>
      </c>
    </row>
    <row r="767" spans="1:9">
      <c r="A767" t="s">
        <v>1708</v>
      </c>
      <c r="B767" t="s">
        <v>1018</v>
      </c>
      <c r="C767" s="93">
        <v>45265</v>
      </c>
      <c r="D767" t="s">
        <v>11370</v>
      </c>
      <c r="E767" t="s">
        <v>11371</v>
      </c>
      <c r="F767" t="s">
        <v>2779</v>
      </c>
      <c r="G767" t="s">
        <v>8357</v>
      </c>
      <c r="H767" t="s">
        <v>8278</v>
      </c>
      <c r="I767" t="s">
        <v>6463</v>
      </c>
    </row>
    <row r="768" spans="1:9">
      <c r="A768" t="s">
        <v>1708</v>
      </c>
      <c r="B768" t="s">
        <v>1018</v>
      </c>
      <c r="C768" s="93">
        <v>45265</v>
      </c>
      <c r="D768" t="s">
        <v>11370</v>
      </c>
      <c r="E768" t="s">
        <v>11372</v>
      </c>
      <c r="F768" t="s">
        <v>6523</v>
      </c>
      <c r="G768" t="s">
        <v>11373</v>
      </c>
      <c r="H768" t="s">
        <v>8278</v>
      </c>
      <c r="I768" t="s">
        <v>6463</v>
      </c>
    </row>
    <row r="769" spans="1:9">
      <c r="A769" t="s">
        <v>1708</v>
      </c>
      <c r="B769" t="s">
        <v>1018</v>
      </c>
      <c r="C769" s="93">
        <v>45265</v>
      </c>
      <c r="D769" t="s">
        <v>11374</v>
      </c>
      <c r="E769" t="s">
        <v>11375</v>
      </c>
      <c r="F769" t="s">
        <v>6523</v>
      </c>
      <c r="G769" t="s">
        <v>11376</v>
      </c>
      <c r="H769" t="s">
        <v>11377</v>
      </c>
      <c r="I769" t="s">
        <v>6463</v>
      </c>
    </row>
    <row r="770" spans="1:9">
      <c r="A770" t="s">
        <v>1708</v>
      </c>
      <c r="B770" t="s">
        <v>1018</v>
      </c>
      <c r="C770" s="93">
        <v>45264</v>
      </c>
      <c r="D770" t="s">
        <v>10841</v>
      </c>
      <c r="E770" t="s">
        <v>11293</v>
      </c>
      <c r="F770" t="s">
        <v>6523</v>
      </c>
      <c r="G770" t="s">
        <v>11294</v>
      </c>
      <c r="H770" t="s">
        <v>8096</v>
      </c>
      <c r="I770" t="s">
        <v>6532</v>
      </c>
    </row>
    <row r="771" spans="1:9">
      <c r="A771" t="s">
        <v>1708</v>
      </c>
      <c r="B771" t="s">
        <v>1018</v>
      </c>
      <c r="C771" s="93">
        <v>45260</v>
      </c>
      <c r="D771" t="s">
        <v>11185</v>
      </c>
      <c r="E771" t="s">
        <v>11186</v>
      </c>
      <c r="F771" t="s">
        <v>6523</v>
      </c>
      <c r="G771" t="s">
        <v>11187</v>
      </c>
      <c r="H771" t="s">
        <v>8117</v>
      </c>
      <c r="I771" t="s">
        <v>7166</v>
      </c>
    </row>
    <row r="772" spans="1:9">
      <c r="A772" t="s">
        <v>1708</v>
      </c>
      <c r="B772" t="s">
        <v>1018</v>
      </c>
      <c r="C772" s="93">
        <v>45250</v>
      </c>
      <c r="D772" t="s">
        <v>10841</v>
      </c>
      <c r="E772" t="s">
        <v>10842</v>
      </c>
      <c r="F772" t="s">
        <v>6523</v>
      </c>
      <c r="G772" t="s">
        <v>8353</v>
      </c>
      <c r="H772" t="s">
        <v>8096</v>
      </c>
      <c r="I772" t="s">
        <v>6463</v>
      </c>
    </row>
    <row r="773" spans="1:9">
      <c r="A773" t="s">
        <v>1708</v>
      </c>
      <c r="B773" t="s">
        <v>1018</v>
      </c>
      <c r="C773" s="93">
        <v>45250</v>
      </c>
      <c r="D773" t="s">
        <v>10847</v>
      </c>
      <c r="E773" t="s">
        <v>10848</v>
      </c>
      <c r="F773" t="s">
        <v>6523</v>
      </c>
      <c r="G773" t="s">
        <v>10849</v>
      </c>
      <c r="H773" t="s">
        <v>8096</v>
      </c>
      <c r="I773" t="s">
        <v>6463</v>
      </c>
    </row>
    <row r="774" spans="1:9">
      <c r="A774" t="s">
        <v>1708</v>
      </c>
      <c r="B774" t="s">
        <v>1018</v>
      </c>
      <c r="C774" s="93">
        <v>45250</v>
      </c>
      <c r="D774" t="s">
        <v>10843</v>
      </c>
      <c r="E774" t="s">
        <v>10844</v>
      </c>
      <c r="F774" t="s">
        <v>6523</v>
      </c>
      <c r="G774" t="s">
        <v>10845</v>
      </c>
      <c r="H774" t="s">
        <v>10846</v>
      </c>
      <c r="I774" t="s">
        <v>6457</v>
      </c>
    </row>
    <row r="775" spans="1:9">
      <c r="A775" t="s">
        <v>1708</v>
      </c>
      <c r="B775" t="s">
        <v>6458</v>
      </c>
      <c r="C775" s="93">
        <v>45244</v>
      </c>
      <c r="D775" t="s">
        <v>10710</v>
      </c>
      <c r="E775" t="s">
        <v>10711</v>
      </c>
      <c r="F775" t="s">
        <v>6523</v>
      </c>
      <c r="G775" t="s">
        <v>8141</v>
      </c>
      <c r="H775" t="s">
        <v>8228</v>
      </c>
      <c r="I775" t="s">
        <v>6463</v>
      </c>
    </row>
    <row r="776" spans="1:9">
      <c r="A776" t="s">
        <v>1708</v>
      </c>
      <c r="B776" t="s">
        <v>1018</v>
      </c>
      <c r="C776" s="93">
        <v>45244</v>
      </c>
      <c r="D776" t="s">
        <v>10714</v>
      </c>
      <c r="E776" t="s">
        <v>10715</v>
      </c>
      <c r="F776" t="s">
        <v>6523</v>
      </c>
      <c r="G776" t="s">
        <v>8174</v>
      </c>
      <c r="H776" t="s">
        <v>8228</v>
      </c>
      <c r="I776" t="s">
        <v>6532</v>
      </c>
    </row>
    <row r="777" spans="1:9">
      <c r="A777" t="s">
        <v>1708</v>
      </c>
      <c r="B777" t="s">
        <v>1018</v>
      </c>
      <c r="C777" s="93">
        <v>45244</v>
      </c>
      <c r="D777" t="s">
        <v>10712</v>
      </c>
      <c r="E777" t="s">
        <v>10713</v>
      </c>
      <c r="F777" t="s">
        <v>6523</v>
      </c>
      <c r="G777" t="s">
        <v>8271</v>
      </c>
      <c r="H777" t="s">
        <v>8239</v>
      </c>
      <c r="I777" t="s">
        <v>6463</v>
      </c>
    </row>
    <row r="778" spans="1:9">
      <c r="A778" t="s">
        <v>1708</v>
      </c>
      <c r="B778" t="s">
        <v>1018</v>
      </c>
      <c r="C778" s="93">
        <v>45243</v>
      </c>
      <c r="D778" t="s">
        <v>10656</v>
      </c>
      <c r="E778" t="s">
        <v>10657</v>
      </c>
      <c r="F778" t="s">
        <v>6523</v>
      </c>
      <c r="G778" t="s">
        <v>8161</v>
      </c>
      <c r="H778" t="s">
        <v>10658</v>
      </c>
      <c r="I778" t="s">
        <v>6463</v>
      </c>
    </row>
    <row r="779" spans="1:9">
      <c r="A779" t="s">
        <v>1708</v>
      </c>
      <c r="B779" t="s">
        <v>1018</v>
      </c>
      <c r="C779" s="93">
        <v>45237</v>
      </c>
      <c r="D779" t="s">
        <v>10465</v>
      </c>
      <c r="E779" t="s">
        <v>10466</v>
      </c>
      <c r="F779" t="s">
        <v>6523</v>
      </c>
      <c r="G779" t="s">
        <v>8145</v>
      </c>
      <c r="H779" t="s">
        <v>8103</v>
      </c>
      <c r="I779" t="s">
        <v>6463</v>
      </c>
    </row>
    <row r="780" spans="1:9">
      <c r="A780" t="s">
        <v>1708</v>
      </c>
      <c r="B780" t="s">
        <v>1018</v>
      </c>
      <c r="C780" s="93">
        <v>45236</v>
      </c>
      <c r="D780" t="s">
        <v>10430</v>
      </c>
      <c r="E780" t="s">
        <v>10431</v>
      </c>
      <c r="F780" t="s">
        <v>6523</v>
      </c>
      <c r="G780" t="s">
        <v>10432</v>
      </c>
      <c r="H780" t="s">
        <v>8096</v>
      </c>
      <c r="I780" t="s">
        <v>6463</v>
      </c>
    </row>
    <row r="781" spans="1:9">
      <c r="A781" t="s">
        <v>1708</v>
      </c>
      <c r="B781" t="s">
        <v>1018</v>
      </c>
      <c r="C781" s="93">
        <v>45232</v>
      </c>
      <c r="D781" t="s">
        <v>10396</v>
      </c>
      <c r="E781" t="s">
        <v>10397</v>
      </c>
      <c r="F781" t="s">
        <v>6523</v>
      </c>
      <c r="G781" t="s">
        <v>8230</v>
      </c>
      <c r="H781" t="s">
        <v>8096</v>
      </c>
      <c r="I781" t="s">
        <v>6728</v>
      </c>
    </row>
    <row r="782" spans="1:9">
      <c r="A782" t="s">
        <v>1708</v>
      </c>
      <c r="B782" t="s">
        <v>1018</v>
      </c>
      <c r="C782" s="93">
        <v>45225</v>
      </c>
      <c r="D782" t="s">
        <v>10180</v>
      </c>
      <c r="E782" t="s">
        <v>10181</v>
      </c>
      <c r="F782" t="s">
        <v>6523</v>
      </c>
      <c r="G782" t="s">
        <v>8158</v>
      </c>
      <c r="H782" t="s">
        <v>8120</v>
      </c>
      <c r="I782" t="s">
        <v>6463</v>
      </c>
    </row>
    <row r="783" spans="1:9">
      <c r="A783" t="s">
        <v>1708</v>
      </c>
      <c r="B783" t="s">
        <v>1018</v>
      </c>
      <c r="C783" s="93">
        <v>45225</v>
      </c>
      <c r="D783" t="s">
        <v>10180</v>
      </c>
      <c r="E783" t="s">
        <v>10182</v>
      </c>
      <c r="F783" t="s">
        <v>6523</v>
      </c>
      <c r="G783" t="s">
        <v>8158</v>
      </c>
      <c r="H783" t="s">
        <v>8120</v>
      </c>
      <c r="I783" t="s">
        <v>6463</v>
      </c>
    </row>
    <row r="784" spans="1:9">
      <c r="A784" t="s">
        <v>1708</v>
      </c>
      <c r="B784" t="s">
        <v>1018</v>
      </c>
      <c r="C784" s="93">
        <v>45224</v>
      </c>
      <c r="D784" t="s">
        <v>10122</v>
      </c>
      <c r="E784" t="s">
        <v>10123</v>
      </c>
      <c r="F784" t="s">
        <v>6523</v>
      </c>
      <c r="G784" t="s">
        <v>10124</v>
      </c>
      <c r="H784" t="s">
        <v>8120</v>
      </c>
      <c r="I784" t="s">
        <v>6463</v>
      </c>
    </row>
    <row r="785" spans="1:9">
      <c r="A785" t="s">
        <v>1708</v>
      </c>
      <c r="B785" t="s">
        <v>1018</v>
      </c>
      <c r="C785" s="93">
        <v>45222</v>
      </c>
      <c r="D785" t="s">
        <v>10018</v>
      </c>
      <c r="E785" t="s">
        <v>10019</v>
      </c>
      <c r="F785" t="s">
        <v>6523</v>
      </c>
      <c r="G785" t="s">
        <v>8325</v>
      </c>
      <c r="H785" t="s">
        <v>8103</v>
      </c>
      <c r="I785" t="s">
        <v>6532</v>
      </c>
    </row>
    <row r="786" spans="1:9">
      <c r="A786" t="s">
        <v>1708</v>
      </c>
      <c r="B786" t="s">
        <v>1018</v>
      </c>
      <c r="C786" s="93">
        <v>45217</v>
      </c>
      <c r="D786" t="s">
        <v>9928</v>
      </c>
      <c r="E786" t="s">
        <v>9929</v>
      </c>
      <c r="F786" t="s">
        <v>6523</v>
      </c>
      <c r="G786" t="s">
        <v>9930</v>
      </c>
      <c r="H786" t="s">
        <v>8120</v>
      </c>
      <c r="I786" t="s">
        <v>6463</v>
      </c>
    </row>
    <row r="787" spans="1:9">
      <c r="A787" t="s">
        <v>1708</v>
      </c>
      <c r="B787" t="s">
        <v>1018</v>
      </c>
      <c r="C787" s="93">
        <v>45217</v>
      </c>
      <c r="D787" t="s">
        <v>8172</v>
      </c>
      <c r="E787" t="s">
        <v>9931</v>
      </c>
      <c r="F787" t="s">
        <v>6523</v>
      </c>
      <c r="G787" t="s">
        <v>9932</v>
      </c>
      <c r="H787" t="s">
        <v>8096</v>
      </c>
      <c r="I787" t="s">
        <v>7191</v>
      </c>
    </row>
    <row r="788" spans="1:9">
      <c r="A788" t="s">
        <v>1708</v>
      </c>
      <c r="B788" t="s">
        <v>6458</v>
      </c>
      <c r="C788" s="93">
        <v>45216</v>
      </c>
      <c r="D788" t="s">
        <v>8085</v>
      </c>
      <c r="E788" t="s">
        <v>9881</v>
      </c>
      <c r="F788" t="s">
        <v>6523</v>
      </c>
      <c r="G788" t="s">
        <v>8141</v>
      </c>
      <c r="H788" t="s">
        <v>8103</v>
      </c>
      <c r="I788" t="s">
        <v>6463</v>
      </c>
    </row>
    <row r="789" spans="1:9">
      <c r="A789" t="s">
        <v>1708</v>
      </c>
      <c r="B789" t="s">
        <v>1018</v>
      </c>
      <c r="C789" s="93">
        <v>45215</v>
      </c>
      <c r="D789" t="s">
        <v>9826</v>
      </c>
      <c r="E789" t="s">
        <v>9827</v>
      </c>
      <c r="F789" t="s">
        <v>6523</v>
      </c>
      <c r="G789" t="s">
        <v>9828</v>
      </c>
      <c r="H789" t="s">
        <v>8096</v>
      </c>
      <c r="I789" t="s">
        <v>6463</v>
      </c>
    </row>
    <row r="790" spans="1:9">
      <c r="A790" t="s">
        <v>1708</v>
      </c>
      <c r="B790" t="s">
        <v>1018</v>
      </c>
      <c r="C790" s="93">
        <v>45215</v>
      </c>
      <c r="D790" t="s">
        <v>8089</v>
      </c>
      <c r="E790" t="s">
        <v>9829</v>
      </c>
      <c r="F790" t="s">
        <v>6523</v>
      </c>
      <c r="G790" t="s">
        <v>9830</v>
      </c>
      <c r="H790" t="s">
        <v>8120</v>
      </c>
      <c r="I790" t="s">
        <v>6728</v>
      </c>
    </row>
    <row r="791" spans="1:9">
      <c r="A791" t="s">
        <v>1708</v>
      </c>
      <c r="B791" t="s">
        <v>6458</v>
      </c>
      <c r="C791" s="93">
        <v>45210</v>
      </c>
      <c r="D791" t="s">
        <v>8085</v>
      </c>
      <c r="E791" t="s">
        <v>8086</v>
      </c>
      <c r="F791" t="s">
        <v>6523</v>
      </c>
      <c r="G791" t="s">
        <v>8087</v>
      </c>
      <c r="H791" t="s">
        <v>8088</v>
      </c>
      <c r="I791" t="s">
        <v>6457</v>
      </c>
    </row>
    <row r="792" spans="1:9">
      <c r="A792" t="s">
        <v>1708</v>
      </c>
      <c r="B792" t="s">
        <v>1018</v>
      </c>
      <c r="C792" s="93">
        <v>45210</v>
      </c>
      <c r="D792" t="s">
        <v>8089</v>
      </c>
      <c r="E792" t="s">
        <v>8090</v>
      </c>
      <c r="F792" t="s">
        <v>6523</v>
      </c>
      <c r="G792" t="s">
        <v>8091</v>
      </c>
      <c r="H792" t="s">
        <v>8092</v>
      </c>
      <c r="I792" t="s">
        <v>6728</v>
      </c>
    </row>
    <row r="793" spans="1:9">
      <c r="A793" t="s">
        <v>1708</v>
      </c>
      <c r="B793" t="s">
        <v>1018</v>
      </c>
      <c r="C793" s="93">
        <v>45209</v>
      </c>
      <c r="D793" t="s">
        <v>8093</v>
      </c>
      <c r="E793" t="s">
        <v>8094</v>
      </c>
      <c r="F793" t="s">
        <v>6523</v>
      </c>
      <c r="G793" t="s">
        <v>8095</v>
      </c>
      <c r="H793" t="s">
        <v>8096</v>
      </c>
      <c r="I793" t="s">
        <v>6463</v>
      </c>
    </row>
    <row r="794" spans="1:9">
      <c r="A794" t="s">
        <v>1708</v>
      </c>
      <c r="B794" t="s">
        <v>1018</v>
      </c>
      <c r="C794" s="93">
        <v>45208</v>
      </c>
      <c r="D794" t="s">
        <v>8097</v>
      </c>
      <c r="E794" t="s">
        <v>8098</v>
      </c>
      <c r="F794" t="s">
        <v>6523</v>
      </c>
      <c r="G794" t="s">
        <v>8099</v>
      </c>
      <c r="H794" t="s">
        <v>8096</v>
      </c>
      <c r="I794" t="s">
        <v>6463</v>
      </c>
    </row>
    <row r="795" spans="1:9">
      <c r="A795" t="s">
        <v>1708</v>
      </c>
      <c r="B795" t="s">
        <v>1018</v>
      </c>
      <c r="C795" s="93">
        <v>45204</v>
      </c>
      <c r="D795" t="s">
        <v>8104</v>
      </c>
      <c r="E795" t="s">
        <v>8105</v>
      </c>
      <c r="F795" t="s">
        <v>6523</v>
      </c>
      <c r="G795" t="s">
        <v>8106</v>
      </c>
      <c r="H795" t="s">
        <v>8107</v>
      </c>
      <c r="I795" t="s">
        <v>6463</v>
      </c>
    </row>
    <row r="796" spans="1:9">
      <c r="A796" t="s">
        <v>1708</v>
      </c>
      <c r="B796" t="s">
        <v>1018</v>
      </c>
      <c r="C796" s="93">
        <v>45204</v>
      </c>
      <c r="D796" t="s">
        <v>8100</v>
      </c>
      <c r="E796" t="s">
        <v>8101</v>
      </c>
      <c r="F796" t="s">
        <v>6523</v>
      </c>
      <c r="G796" t="s">
        <v>8102</v>
      </c>
      <c r="H796" t="s">
        <v>8103</v>
      </c>
      <c r="I796" t="s">
        <v>6463</v>
      </c>
    </row>
    <row r="797" spans="1:9">
      <c r="A797" t="s">
        <v>1708</v>
      </c>
      <c r="B797" t="s">
        <v>6458</v>
      </c>
      <c r="C797" s="93">
        <v>45201</v>
      </c>
      <c r="D797" t="s">
        <v>8085</v>
      </c>
      <c r="E797" t="s">
        <v>8108</v>
      </c>
      <c r="F797" t="s">
        <v>6523</v>
      </c>
      <c r="G797" t="s">
        <v>8109</v>
      </c>
      <c r="H797" t="s">
        <v>8110</v>
      </c>
      <c r="I797" t="s">
        <v>6463</v>
      </c>
    </row>
    <row r="798" spans="1:9">
      <c r="A798" t="s">
        <v>1708</v>
      </c>
      <c r="B798" t="s">
        <v>6458</v>
      </c>
      <c r="C798" s="93">
        <v>45197</v>
      </c>
      <c r="D798" t="s">
        <v>8085</v>
      </c>
      <c r="E798" t="s">
        <v>8111</v>
      </c>
      <c r="F798" t="s">
        <v>6523</v>
      </c>
      <c r="G798" t="s">
        <v>8112</v>
      </c>
      <c r="H798" t="s">
        <v>8113</v>
      </c>
      <c r="I798" t="s">
        <v>6457</v>
      </c>
    </row>
    <row r="799" spans="1:9">
      <c r="A799" t="s">
        <v>1708</v>
      </c>
      <c r="B799" t="s">
        <v>1018</v>
      </c>
      <c r="C799" s="93">
        <v>45197</v>
      </c>
      <c r="D799" t="s">
        <v>8114</v>
      </c>
      <c r="E799" t="s">
        <v>8115</v>
      </c>
      <c r="F799" t="s">
        <v>6523</v>
      </c>
      <c r="G799" t="s">
        <v>8116</v>
      </c>
      <c r="H799" t="s">
        <v>8117</v>
      </c>
      <c r="I799" t="s">
        <v>6463</v>
      </c>
    </row>
    <row r="800" spans="1:9">
      <c r="A800" t="s">
        <v>1708</v>
      </c>
      <c r="B800" t="s">
        <v>1018</v>
      </c>
      <c r="C800" s="93">
        <v>45196</v>
      </c>
      <c r="D800" t="s">
        <v>8114</v>
      </c>
      <c r="E800" t="s">
        <v>8118</v>
      </c>
      <c r="F800" t="s">
        <v>6523</v>
      </c>
      <c r="G800" t="s">
        <v>8119</v>
      </c>
      <c r="H800" t="s">
        <v>8120</v>
      </c>
      <c r="I800" t="s">
        <v>6463</v>
      </c>
    </row>
    <row r="801" spans="1:9">
      <c r="A801" t="s">
        <v>1708</v>
      </c>
      <c r="B801" t="s">
        <v>1018</v>
      </c>
      <c r="C801" s="93">
        <v>45196</v>
      </c>
      <c r="D801" t="s">
        <v>8121</v>
      </c>
      <c r="E801" t="s">
        <v>8122</v>
      </c>
      <c r="F801" t="s">
        <v>6523</v>
      </c>
      <c r="G801" t="s">
        <v>8123</v>
      </c>
      <c r="H801" t="s">
        <v>8120</v>
      </c>
      <c r="I801" t="s">
        <v>6463</v>
      </c>
    </row>
    <row r="802" spans="1:9">
      <c r="A802" t="s">
        <v>1708</v>
      </c>
      <c r="B802" t="s">
        <v>1018</v>
      </c>
      <c r="C802" s="93">
        <v>45195</v>
      </c>
      <c r="D802" t="s">
        <v>8124</v>
      </c>
      <c r="E802" t="s">
        <v>8125</v>
      </c>
      <c r="F802" t="s">
        <v>6523</v>
      </c>
      <c r="G802" t="s">
        <v>8126</v>
      </c>
      <c r="H802" t="s">
        <v>8127</v>
      </c>
      <c r="I802" t="s">
        <v>6463</v>
      </c>
    </row>
    <row r="803" spans="1:9">
      <c r="A803" t="s">
        <v>1708</v>
      </c>
      <c r="B803" t="s">
        <v>6458</v>
      </c>
      <c r="C803" s="93">
        <v>45194</v>
      </c>
      <c r="D803" t="s">
        <v>8085</v>
      </c>
      <c r="E803" t="s">
        <v>8128</v>
      </c>
      <c r="F803" t="s">
        <v>6523</v>
      </c>
      <c r="G803" t="s">
        <v>8129</v>
      </c>
      <c r="H803" t="s">
        <v>8130</v>
      </c>
      <c r="I803" t="s">
        <v>6463</v>
      </c>
    </row>
    <row r="804" spans="1:9">
      <c r="A804" t="s">
        <v>1708</v>
      </c>
      <c r="B804" t="s">
        <v>1018</v>
      </c>
      <c r="C804" s="93">
        <v>45194</v>
      </c>
      <c r="D804" t="s">
        <v>8100</v>
      </c>
      <c r="E804" t="s">
        <v>8131</v>
      </c>
      <c r="F804" t="s">
        <v>6523</v>
      </c>
      <c r="G804" t="s">
        <v>8132</v>
      </c>
      <c r="H804" t="s">
        <v>8096</v>
      </c>
      <c r="I804" t="s">
        <v>6463</v>
      </c>
    </row>
    <row r="805" spans="1:9">
      <c r="A805" t="s">
        <v>1708</v>
      </c>
      <c r="B805" t="s">
        <v>1018</v>
      </c>
      <c r="C805" s="93">
        <v>45194</v>
      </c>
      <c r="D805" t="s">
        <v>8133</v>
      </c>
      <c r="E805" t="s">
        <v>8134</v>
      </c>
      <c r="F805" t="s">
        <v>6523</v>
      </c>
      <c r="G805" t="s">
        <v>8135</v>
      </c>
      <c r="H805" t="s">
        <v>8117</v>
      </c>
      <c r="I805" t="s">
        <v>7166</v>
      </c>
    </row>
    <row r="806" spans="1:9">
      <c r="A806" t="s">
        <v>1708</v>
      </c>
      <c r="B806" t="s">
        <v>1018</v>
      </c>
      <c r="C806" s="93">
        <v>45190</v>
      </c>
      <c r="D806" t="s">
        <v>8136</v>
      </c>
      <c r="E806" t="s">
        <v>8137</v>
      </c>
      <c r="F806" t="s">
        <v>6523</v>
      </c>
      <c r="G806" t="s">
        <v>8138</v>
      </c>
      <c r="H806" t="s">
        <v>8088</v>
      </c>
      <c r="I806" t="s">
        <v>6463</v>
      </c>
    </row>
    <row r="807" spans="1:9">
      <c r="A807" t="s">
        <v>1708</v>
      </c>
      <c r="B807" t="s">
        <v>6458</v>
      </c>
      <c r="C807" s="93">
        <v>45189</v>
      </c>
      <c r="D807" t="s">
        <v>8139</v>
      </c>
      <c r="E807" t="s">
        <v>8140</v>
      </c>
      <c r="F807" t="s">
        <v>6523</v>
      </c>
      <c r="G807" t="s">
        <v>8141</v>
      </c>
      <c r="H807" t="s">
        <v>8142</v>
      </c>
      <c r="I807" t="s">
        <v>6463</v>
      </c>
    </row>
    <row r="808" spans="1:9">
      <c r="A808" t="s">
        <v>1708</v>
      </c>
      <c r="B808" t="s">
        <v>1018</v>
      </c>
      <c r="C808" s="93">
        <v>45189</v>
      </c>
      <c r="D808" t="s">
        <v>8143</v>
      </c>
      <c r="E808" t="s">
        <v>8144</v>
      </c>
      <c r="F808" t="s">
        <v>6523</v>
      </c>
      <c r="G808" t="s">
        <v>8145</v>
      </c>
      <c r="H808" t="s">
        <v>8146</v>
      </c>
      <c r="I808" t="s">
        <v>6463</v>
      </c>
    </row>
    <row r="809" spans="1:9">
      <c r="A809" t="s">
        <v>1708</v>
      </c>
      <c r="B809" t="s">
        <v>6458</v>
      </c>
      <c r="C809" s="93">
        <v>45187</v>
      </c>
      <c r="D809" t="s">
        <v>8139</v>
      </c>
      <c r="E809" t="s">
        <v>8147</v>
      </c>
      <c r="F809" t="s">
        <v>6523</v>
      </c>
      <c r="G809" t="s">
        <v>8109</v>
      </c>
      <c r="H809" t="s">
        <v>8148</v>
      </c>
      <c r="I809" t="s">
        <v>6463</v>
      </c>
    </row>
    <row r="810" spans="1:9">
      <c r="A810" t="s">
        <v>1708</v>
      </c>
      <c r="B810" t="s">
        <v>1018</v>
      </c>
      <c r="C810" s="93">
        <v>45187</v>
      </c>
      <c r="D810" t="s">
        <v>8151</v>
      </c>
      <c r="E810" t="s">
        <v>8152</v>
      </c>
      <c r="F810" t="s">
        <v>6523</v>
      </c>
      <c r="G810" t="s">
        <v>8153</v>
      </c>
      <c r="H810" t="s">
        <v>8148</v>
      </c>
      <c r="I810" t="s">
        <v>6532</v>
      </c>
    </row>
    <row r="811" spans="1:9">
      <c r="A811" t="s">
        <v>1708</v>
      </c>
      <c r="B811" t="s">
        <v>1018</v>
      </c>
      <c r="C811" s="93">
        <v>45187</v>
      </c>
      <c r="D811" t="s">
        <v>8133</v>
      </c>
      <c r="E811" t="s">
        <v>8149</v>
      </c>
      <c r="F811" t="s">
        <v>6523</v>
      </c>
      <c r="G811" t="s">
        <v>8150</v>
      </c>
      <c r="H811" t="s">
        <v>8110</v>
      </c>
      <c r="I811" t="s">
        <v>6463</v>
      </c>
    </row>
    <row r="812" spans="1:9">
      <c r="A812" t="s">
        <v>1708</v>
      </c>
      <c r="B812" t="s">
        <v>1018</v>
      </c>
      <c r="C812" s="93">
        <v>45183</v>
      </c>
      <c r="D812" t="s">
        <v>8154</v>
      </c>
      <c r="E812" t="s">
        <v>8155</v>
      </c>
      <c r="F812" t="s">
        <v>6523</v>
      </c>
      <c r="G812" t="s">
        <v>8156</v>
      </c>
      <c r="H812" t="s">
        <v>8148</v>
      </c>
      <c r="I812" t="s">
        <v>6457</v>
      </c>
    </row>
    <row r="813" spans="1:9">
      <c r="A813" t="s">
        <v>1708</v>
      </c>
      <c r="B813" t="s">
        <v>1018</v>
      </c>
      <c r="C813" s="93">
        <v>45183</v>
      </c>
      <c r="D813" t="s">
        <v>8159</v>
      </c>
      <c r="E813" t="s">
        <v>8160</v>
      </c>
      <c r="F813" t="s">
        <v>6523</v>
      </c>
      <c r="G813" t="s">
        <v>8161</v>
      </c>
      <c r="H813" t="s">
        <v>8110</v>
      </c>
      <c r="I813" t="s">
        <v>6463</v>
      </c>
    </row>
    <row r="814" spans="1:9">
      <c r="A814" t="s">
        <v>1708</v>
      </c>
      <c r="B814" t="s">
        <v>1018</v>
      </c>
      <c r="C814" s="93">
        <v>45183</v>
      </c>
      <c r="D814" t="s">
        <v>8154</v>
      </c>
      <c r="E814" t="s">
        <v>8157</v>
      </c>
      <c r="F814" t="s">
        <v>6523</v>
      </c>
      <c r="G814" t="s">
        <v>8158</v>
      </c>
      <c r="H814" t="s">
        <v>8148</v>
      </c>
      <c r="I814" t="s">
        <v>6463</v>
      </c>
    </row>
    <row r="815" spans="1:9">
      <c r="A815" t="s">
        <v>1708</v>
      </c>
      <c r="B815" t="s">
        <v>1018</v>
      </c>
      <c r="C815" s="93">
        <v>45182</v>
      </c>
      <c r="D815" t="s">
        <v>8162</v>
      </c>
      <c r="E815" t="s">
        <v>8163</v>
      </c>
      <c r="F815" t="s">
        <v>6523</v>
      </c>
      <c r="G815" t="s">
        <v>8164</v>
      </c>
      <c r="H815" t="s">
        <v>8165</v>
      </c>
      <c r="I815" t="s">
        <v>6463</v>
      </c>
    </row>
    <row r="816" spans="1:9">
      <c r="A816" t="s">
        <v>1708</v>
      </c>
      <c r="B816" t="s">
        <v>6458</v>
      </c>
      <c r="C816" s="93">
        <v>45181</v>
      </c>
      <c r="D816" t="s">
        <v>8139</v>
      </c>
      <c r="E816" t="s">
        <v>8166</v>
      </c>
      <c r="F816" t="s">
        <v>6523</v>
      </c>
      <c r="G816" t="s">
        <v>8167</v>
      </c>
      <c r="H816" t="s">
        <v>8168</v>
      </c>
      <c r="I816" t="s">
        <v>6463</v>
      </c>
    </row>
    <row r="817" spans="1:9">
      <c r="A817" t="s">
        <v>1708</v>
      </c>
      <c r="B817" t="s">
        <v>1018</v>
      </c>
      <c r="C817" s="93">
        <v>45181</v>
      </c>
      <c r="D817" t="s">
        <v>8172</v>
      </c>
      <c r="E817" t="s">
        <v>8173</v>
      </c>
      <c r="F817" t="s">
        <v>6523</v>
      </c>
      <c r="G817" t="s">
        <v>8174</v>
      </c>
      <c r="H817" t="s">
        <v>8175</v>
      </c>
      <c r="I817" t="s">
        <v>6532</v>
      </c>
    </row>
    <row r="818" spans="1:9">
      <c r="A818" t="s">
        <v>1708</v>
      </c>
      <c r="B818" t="s">
        <v>1018</v>
      </c>
      <c r="C818" s="93">
        <v>45181</v>
      </c>
      <c r="D818" t="s">
        <v>8169</v>
      </c>
      <c r="E818" t="s">
        <v>8170</v>
      </c>
      <c r="F818" t="s">
        <v>6523</v>
      </c>
      <c r="G818" t="s">
        <v>8171</v>
      </c>
      <c r="H818" t="s">
        <v>8092</v>
      </c>
      <c r="I818" t="s">
        <v>6728</v>
      </c>
    </row>
    <row r="819" spans="1:9">
      <c r="A819" t="s">
        <v>1708</v>
      </c>
      <c r="B819" t="s">
        <v>7219</v>
      </c>
      <c r="C819" s="93">
        <v>45180</v>
      </c>
      <c r="D819" t="s">
        <v>8176</v>
      </c>
      <c r="E819" t="s">
        <v>8177</v>
      </c>
      <c r="F819" t="s">
        <v>6523</v>
      </c>
      <c r="G819" t="s">
        <v>8178</v>
      </c>
      <c r="H819" t="s">
        <v>8179</v>
      </c>
      <c r="I819" t="s">
        <v>7224</v>
      </c>
    </row>
    <row r="820" spans="1:9">
      <c r="A820" t="s">
        <v>1708</v>
      </c>
      <c r="B820" t="s">
        <v>1018</v>
      </c>
      <c r="C820" s="93">
        <v>45180</v>
      </c>
      <c r="D820" t="s">
        <v>8180</v>
      </c>
      <c r="E820" t="s">
        <v>8181</v>
      </c>
      <c r="F820" t="s">
        <v>6523</v>
      </c>
      <c r="G820" t="s">
        <v>8182</v>
      </c>
      <c r="H820" t="s">
        <v>8120</v>
      </c>
      <c r="I820" t="s">
        <v>6463</v>
      </c>
    </row>
    <row r="821" spans="1:9">
      <c r="A821" t="s">
        <v>1708</v>
      </c>
      <c r="B821" t="s">
        <v>1018</v>
      </c>
      <c r="C821" s="93">
        <v>45176</v>
      </c>
      <c r="D821" t="s">
        <v>8093</v>
      </c>
      <c r="E821" t="s">
        <v>8183</v>
      </c>
      <c r="F821" t="s">
        <v>6523</v>
      </c>
      <c r="G821" t="s">
        <v>8184</v>
      </c>
      <c r="H821" t="s">
        <v>8185</v>
      </c>
      <c r="I821" t="s">
        <v>6463</v>
      </c>
    </row>
    <row r="822" spans="1:9">
      <c r="A822" t="s">
        <v>1708</v>
      </c>
      <c r="B822" t="s">
        <v>6458</v>
      </c>
      <c r="C822" s="93">
        <v>45175</v>
      </c>
      <c r="D822" t="s">
        <v>8139</v>
      </c>
      <c r="E822" t="s">
        <v>8186</v>
      </c>
      <c r="F822" t="s">
        <v>6523</v>
      </c>
      <c r="G822" t="s">
        <v>8187</v>
      </c>
      <c r="H822" t="s">
        <v>8092</v>
      </c>
      <c r="I822" t="s">
        <v>6532</v>
      </c>
    </row>
    <row r="823" spans="1:9">
      <c r="A823" t="s">
        <v>1708</v>
      </c>
      <c r="B823" t="s">
        <v>1018</v>
      </c>
      <c r="C823" s="93">
        <v>45174</v>
      </c>
      <c r="D823" t="s">
        <v>8188</v>
      </c>
      <c r="E823" t="s">
        <v>8189</v>
      </c>
      <c r="F823" t="s">
        <v>6523</v>
      </c>
      <c r="G823" t="s">
        <v>8190</v>
      </c>
      <c r="H823" t="s">
        <v>8148</v>
      </c>
      <c r="I823" t="s">
        <v>6463</v>
      </c>
    </row>
    <row r="824" spans="1:9">
      <c r="A824" t="s">
        <v>1708</v>
      </c>
      <c r="B824" t="s">
        <v>6458</v>
      </c>
      <c r="C824" s="93">
        <v>45166</v>
      </c>
      <c r="D824" t="s">
        <v>8193</v>
      </c>
      <c r="E824" t="s">
        <v>8194</v>
      </c>
      <c r="F824" t="s">
        <v>6523</v>
      </c>
      <c r="G824" t="s">
        <v>8195</v>
      </c>
      <c r="H824" t="s">
        <v>8117</v>
      </c>
      <c r="I824" t="s">
        <v>6463</v>
      </c>
    </row>
    <row r="825" spans="1:9">
      <c r="A825" t="s">
        <v>1708</v>
      </c>
      <c r="B825" t="s">
        <v>6458</v>
      </c>
      <c r="C825" s="93">
        <v>45166</v>
      </c>
      <c r="D825" t="s">
        <v>8139</v>
      </c>
      <c r="E825" t="s">
        <v>8191</v>
      </c>
      <c r="F825" t="s">
        <v>6523</v>
      </c>
      <c r="G825" t="s">
        <v>8192</v>
      </c>
      <c r="H825" t="s">
        <v>8117</v>
      </c>
      <c r="I825" t="s">
        <v>6728</v>
      </c>
    </row>
    <row r="826" spans="1:9">
      <c r="A826" t="s">
        <v>1708</v>
      </c>
      <c r="B826" t="s">
        <v>1018</v>
      </c>
      <c r="C826" s="93">
        <v>45166</v>
      </c>
      <c r="D826" t="s">
        <v>8196</v>
      </c>
      <c r="E826" t="s">
        <v>8197</v>
      </c>
      <c r="F826" t="s">
        <v>6523</v>
      </c>
      <c r="G826" t="s">
        <v>8198</v>
      </c>
      <c r="H826" t="s">
        <v>8096</v>
      </c>
      <c r="I826" t="s">
        <v>6463</v>
      </c>
    </row>
    <row r="827" spans="1:9">
      <c r="A827" t="s">
        <v>1708</v>
      </c>
      <c r="B827" t="s">
        <v>1018</v>
      </c>
      <c r="C827" s="93">
        <v>45166</v>
      </c>
      <c r="D827" t="s">
        <v>8199</v>
      </c>
      <c r="E827" t="s">
        <v>6279</v>
      </c>
      <c r="F827" t="s">
        <v>6523</v>
      </c>
      <c r="G827" t="s">
        <v>6280</v>
      </c>
      <c r="H827" t="s">
        <v>6599</v>
      </c>
      <c r="I827" t="s">
        <v>6463</v>
      </c>
    </row>
    <row r="828" spans="1:9">
      <c r="A828" t="s">
        <v>1708</v>
      </c>
      <c r="B828" t="s">
        <v>1018</v>
      </c>
      <c r="C828" s="93">
        <v>45162</v>
      </c>
      <c r="D828" t="s">
        <v>8200</v>
      </c>
      <c r="E828" t="s">
        <v>8201</v>
      </c>
      <c r="F828" t="s">
        <v>6523</v>
      </c>
      <c r="G828" t="s">
        <v>8091</v>
      </c>
      <c r="H828" t="s">
        <v>8117</v>
      </c>
      <c r="I828" t="s">
        <v>6463</v>
      </c>
    </row>
    <row r="829" spans="1:9">
      <c r="A829" t="s">
        <v>1708</v>
      </c>
      <c r="B829" t="s">
        <v>1018</v>
      </c>
      <c r="C829" s="93">
        <v>45161</v>
      </c>
      <c r="D829" t="s">
        <v>8202</v>
      </c>
      <c r="E829" t="s">
        <v>8203</v>
      </c>
      <c r="F829" t="s">
        <v>6523</v>
      </c>
      <c r="G829" t="s">
        <v>8204</v>
      </c>
      <c r="H829" t="s">
        <v>8117</v>
      </c>
      <c r="I829" t="s">
        <v>6463</v>
      </c>
    </row>
    <row r="830" spans="1:9">
      <c r="A830" t="s">
        <v>1708</v>
      </c>
      <c r="B830" t="s">
        <v>1018</v>
      </c>
      <c r="C830" s="93">
        <v>45161</v>
      </c>
      <c r="D830" t="s">
        <v>8205</v>
      </c>
      <c r="E830" t="s">
        <v>8206</v>
      </c>
      <c r="F830" t="s">
        <v>6523</v>
      </c>
      <c r="G830" t="s">
        <v>8207</v>
      </c>
      <c r="H830" t="s">
        <v>8117</v>
      </c>
      <c r="I830" t="s">
        <v>6463</v>
      </c>
    </row>
    <row r="831" spans="1:9">
      <c r="A831" t="s">
        <v>1708</v>
      </c>
      <c r="B831" t="s">
        <v>1018</v>
      </c>
      <c r="C831" s="93">
        <v>45160</v>
      </c>
      <c r="D831" t="s">
        <v>8208</v>
      </c>
      <c r="E831" t="s">
        <v>8209</v>
      </c>
      <c r="F831" t="s">
        <v>6523</v>
      </c>
      <c r="G831" t="s">
        <v>8210</v>
      </c>
      <c r="H831" t="s">
        <v>8211</v>
      </c>
      <c r="I831" t="s">
        <v>6463</v>
      </c>
    </row>
    <row r="832" spans="1:9">
      <c r="A832" t="s">
        <v>1708</v>
      </c>
      <c r="B832" t="s">
        <v>6458</v>
      </c>
      <c r="C832" s="93">
        <v>45159</v>
      </c>
      <c r="D832" t="s">
        <v>8193</v>
      </c>
      <c r="E832" t="s">
        <v>8212</v>
      </c>
      <c r="F832" t="s">
        <v>6523</v>
      </c>
      <c r="G832" t="s">
        <v>8141</v>
      </c>
      <c r="H832" t="s">
        <v>8213</v>
      </c>
      <c r="I832" t="s">
        <v>6463</v>
      </c>
    </row>
    <row r="833" spans="1:9">
      <c r="A833" t="s">
        <v>1708</v>
      </c>
      <c r="B833" t="s">
        <v>1018</v>
      </c>
      <c r="C833" s="93">
        <v>45159</v>
      </c>
      <c r="D833" t="s">
        <v>8214</v>
      </c>
      <c r="E833" t="s">
        <v>8215</v>
      </c>
      <c r="F833" t="s">
        <v>6523</v>
      </c>
      <c r="G833" t="s">
        <v>8216</v>
      </c>
      <c r="H833" t="s">
        <v>8217</v>
      </c>
      <c r="I833" t="s">
        <v>6457</v>
      </c>
    </row>
    <row r="834" spans="1:9">
      <c r="A834" t="s">
        <v>1708</v>
      </c>
      <c r="B834" t="s">
        <v>1018</v>
      </c>
      <c r="C834" s="93">
        <v>45155</v>
      </c>
      <c r="D834" t="s">
        <v>8205</v>
      </c>
      <c r="E834" t="s">
        <v>8218</v>
      </c>
      <c r="F834" t="s">
        <v>6523</v>
      </c>
      <c r="G834" t="s">
        <v>8219</v>
      </c>
      <c r="H834" t="s">
        <v>8110</v>
      </c>
      <c r="I834" t="s">
        <v>6463</v>
      </c>
    </row>
    <row r="835" spans="1:9">
      <c r="A835" t="s">
        <v>1708</v>
      </c>
      <c r="B835" t="s">
        <v>1018</v>
      </c>
      <c r="C835" s="93">
        <v>45153</v>
      </c>
      <c r="D835" t="s">
        <v>8220</v>
      </c>
      <c r="E835" t="s">
        <v>8221</v>
      </c>
      <c r="F835" t="s">
        <v>6523</v>
      </c>
      <c r="G835" t="s">
        <v>8182</v>
      </c>
      <c r="H835" t="s">
        <v>8222</v>
      </c>
      <c r="I835" t="s">
        <v>6728</v>
      </c>
    </row>
    <row r="836" spans="1:9">
      <c r="A836" t="s">
        <v>1708</v>
      </c>
      <c r="B836" t="s">
        <v>1018</v>
      </c>
      <c r="C836" s="93">
        <v>45148</v>
      </c>
      <c r="D836" t="s">
        <v>8223</v>
      </c>
      <c r="E836" t="s">
        <v>8224</v>
      </c>
      <c r="F836" t="s">
        <v>6523</v>
      </c>
      <c r="G836" t="s">
        <v>8225</v>
      </c>
      <c r="H836" t="s">
        <v>8110</v>
      </c>
      <c r="I836" t="s">
        <v>6463</v>
      </c>
    </row>
    <row r="837" spans="1:9">
      <c r="A837" t="s">
        <v>1708</v>
      </c>
      <c r="B837" t="s">
        <v>6458</v>
      </c>
      <c r="C837" s="93">
        <v>45147</v>
      </c>
      <c r="D837" t="s">
        <v>8193</v>
      </c>
      <c r="E837" t="s">
        <v>8226</v>
      </c>
      <c r="F837" t="s">
        <v>6523</v>
      </c>
      <c r="G837" t="s">
        <v>8227</v>
      </c>
      <c r="H837" t="s">
        <v>8228</v>
      </c>
      <c r="I837" t="s">
        <v>6728</v>
      </c>
    </row>
    <row r="838" spans="1:9">
      <c r="A838" t="s">
        <v>1708</v>
      </c>
      <c r="B838" t="s">
        <v>1018</v>
      </c>
      <c r="C838" s="93">
        <v>45147</v>
      </c>
      <c r="D838" t="s">
        <v>8200</v>
      </c>
      <c r="E838" t="s">
        <v>8229</v>
      </c>
      <c r="F838" t="s">
        <v>6523</v>
      </c>
      <c r="G838" t="s">
        <v>8230</v>
      </c>
      <c r="H838" t="s">
        <v>8228</v>
      </c>
      <c r="I838" t="s">
        <v>6728</v>
      </c>
    </row>
    <row r="839" spans="1:9">
      <c r="A839" t="s">
        <v>1708</v>
      </c>
      <c r="B839" t="s">
        <v>1018</v>
      </c>
      <c r="C839" s="93">
        <v>45146</v>
      </c>
      <c r="D839" t="s">
        <v>8231</v>
      </c>
      <c r="E839" t="s">
        <v>8232</v>
      </c>
      <c r="F839" t="s">
        <v>6523</v>
      </c>
      <c r="G839" t="s">
        <v>8233</v>
      </c>
      <c r="H839" t="s">
        <v>8110</v>
      </c>
      <c r="I839" t="s">
        <v>6463</v>
      </c>
    </row>
    <row r="840" spans="1:9">
      <c r="A840" t="s">
        <v>1708</v>
      </c>
      <c r="B840" t="s">
        <v>1018</v>
      </c>
      <c r="C840" s="93">
        <v>45145</v>
      </c>
      <c r="D840" t="s">
        <v>8236</v>
      </c>
      <c r="E840" t="s">
        <v>8237</v>
      </c>
      <c r="F840" t="s">
        <v>6523</v>
      </c>
      <c r="G840" t="s">
        <v>8238</v>
      </c>
      <c r="H840" t="s">
        <v>8239</v>
      </c>
      <c r="I840" t="s">
        <v>6532</v>
      </c>
    </row>
    <row r="841" spans="1:9">
      <c r="A841" t="s">
        <v>1708</v>
      </c>
      <c r="B841" t="s">
        <v>1018</v>
      </c>
      <c r="C841" s="93">
        <v>45145</v>
      </c>
      <c r="D841" t="s">
        <v>8234</v>
      </c>
      <c r="E841" t="s">
        <v>8235</v>
      </c>
      <c r="F841" t="s">
        <v>6523</v>
      </c>
      <c r="G841" t="s">
        <v>8171</v>
      </c>
      <c r="H841" t="s">
        <v>8228</v>
      </c>
      <c r="I841" t="s">
        <v>6728</v>
      </c>
    </row>
    <row r="842" spans="1:9">
      <c r="A842" t="s">
        <v>1708</v>
      </c>
      <c r="B842" t="s">
        <v>6458</v>
      </c>
      <c r="C842" s="93">
        <v>45140</v>
      </c>
      <c r="D842" t="s">
        <v>8193</v>
      </c>
      <c r="E842" t="s">
        <v>8240</v>
      </c>
      <c r="F842" t="s">
        <v>6523</v>
      </c>
      <c r="G842" t="s">
        <v>8241</v>
      </c>
      <c r="H842" t="s">
        <v>8103</v>
      </c>
      <c r="I842" t="s">
        <v>6463</v>
      </c>
    </row>
    <row r="843" spans="1:9">
      <c r="A843" t="s">
        <v>1708</v>
      </c>
      <c r="B843" t="s">
        <v>1018</v>
      </c>
      <c r="C843" s="93">
        <v>45134</v>
      </c>
      <c r="D843" t="s">
        <v>8202</v>
      </c>
      <c r="E843" t="s">
        <v>8242</v>
      </c>
      <c r="F843" t="s">
        <v>6523</v>
      </c>
      <c r="G843" t="s">
        <v>8243</v>
      </c>
      <c r="H843" t="s">
        <v>8096</v>
      </c>
      <c r="I843" t="s">
        <v>6463</v>
      </c>
    </row>
    <row r="844" spans="1:9">
      <c r="A844" t="s">
        <v>1708</v>
      </c>
      <c r="B844" t="s">
        <v>6458</v>
      </c>
      <c r="C844" s="93">
        <v>45133</v>
      </c>
      <c r="D844" t="s">
        <v>8193</v>
      </c>
      <c r="E844" t="s">
        <v>8244</v>
      </c>
      <c r="F844" t="s">
        <v>6523</v>
      </c>
      <c r="G844" t="s">
        <v>8141</v>
      </c>
      <c r="H844" t="s">
        <v>8245</v>
      </c>
      <c r="I844" t="s">
        <v>6463</v>
      </c>
    </row>
    <row r="845" spans="1:9">
      <c r="A845" t="s">
        <v>1708</v>
      </c>
      <c r="B845" t="s">
        <v>1018</v>
      </c>
      <c r="C845" s="93">
        <v>45133</v>
      </c>
      <c r="D845" t="s">
        <v>8246</v>
      </c>
      <c r="E845" t="s">
        <v>8247</v>
      </c>
      <c r="F845" t="s">
        <v>6523</v>
      </c>
      <c r="G845" t="s">
        <v>8248</v>
      </c>
      <c r="H845" t="s">
        <v>8245</v>
      </c>
      <c r="I845" t="s">
        <v>7191</v>
      </c>
    </row>
    <row r="846" spans="1:9">
      <c r="A846" t="s">
        <v>1708</v>
      </c>
      <c r="B846" t="s">
        <v>6458</v>
      </c>
      <c r="C846" s="93">
        <v>45127</v>
      </c>
      <c r="D846" t="s">
        <v>8193</v>
      </c>
      <c r="E846" t="s">
        <v>8249</v>
      </c>
      <c r="F846" t="s">
        <v>6523</v>
      </c>
      <c r="G846" t="s">
        <v>8250</v>
      </c>
      <c r="H846" t="s">
        <v>8251</v>
      </c>
      <c r="I846" t="s">
        <v>6463</v>
      </c>
    </row>
    <row r="847" spans="1:9">
      <c r="A847" t="s">
        <v>1708</v>
      </c>
      <c r="B847" t="s">
        <v>1018</v>
      </c>
      <c r="C847" s="93">
        <v>45127</v>
      </c>
      <c r="D847" t="s">
        <v>8255</v>
      </c>
      <c r="E847" t="s">
        <v>8256</v>
      </c>
      <c r="F847" t="s">
        <v>6523</v>
      </c>
      <c r="G847" t="s">
        <v>8257</v>
      </c>
      <c r="H847" t="s">
        <v>8251</v>
      </c>
      <c r="I847" t="s">
        <v>7166</v>
      </c>
    </row>
    <row r="848" spans="1:9">
      <c r="A848" t="s">
        <v>1708</v>
      </c>
      <c r="B848" t="s">
        <v>1018</v>
      </c>
      <c r="C848" s="93">
        <v>45127</v>
      </c>
      <c r="D848" t="s">
        <v>8252</v>
      </c>
      <c r="E848" t="s">
        <v>8253</v>
      </c>
      <c r="F848" t="s">
        <v>6523</v>
      </c>
      <c r="G848" t="s">
        <v>8254</v>
      </c>
      <c r="H848" t="s">
        <v>8096</v>
      </c>
      <c r="I848" t="s">
        <v>6463</v>
      </c>
    </row>
    <row r="849" spans="1:9">
      <c r="A849" t="s">
        <v>1708</v>
      </c>
      <c r="B849" t="s">
        <v>1018</v>
      </c>
      <c r="C849" s="93">
        <v>45126</v>
      </c>
      <c r="D849" t="s">
        <v>8258</v>
      </c>
      <c r="E849" t="s">
        <v>8259</v>
      </c>
      <c r="F849" t="s">
        <v>6523</v>
      </c>
      <c r="G849" t="s">
        <v>8153</v>
      </c>
      <c r="H849" t="s">
        <v>8096</v>
      </c>
      <c r="I849" t="s">
        <v>6532</v>
      </c>
    </row>
    <row r="850" spans="1:9">
      <c r="A850" t="s">
        <v>1708</v>
      </c>
      <c r="B850" t="s">
        <v>1018</v>
      </c>
      <c r="C850" s="93">
        <v>45125</v>
      </c>
      <c r="D850" t="s">
        <v>8260</v>
      </c>
      <c r="E850" t="s">
        <v>8261</v>
      </c>
      <c r="F850" t="s">
        <v>6523</v>
      </c>
      <c r="G850" t="s">
        <v>8262</v>
      </c>
      <c r="H850" t="s">
        <v>8096</v>
      </c>
      <c r="I850" t="s">
        <v>6463</v>
      </c>
    </row>
    <row r="851" spans="1:9">
      <c r="A851" t="s">
        <v>1708</v>
      </c>
      <c r="B851" t="s">
        <v>6458</v>
      </c>
      <c r="C851" s="93">
        <v>45124</v>
      </c>
      <c r="D851" t="s">
        <v>8193</v>
      </c>
      <c r="E851" t="s">
        <v>8263</v>
      </c>
      <c r="F851" t="s">
        <v>6523</v>
      </c>
      <c r="G851" t="s">
        <v>8167</v>
      </c>
      <c r="H851" t="s">
        <v>8110</v>
      </c>
      <c r="I851" t="s">
        <v>6463</v>
      </c>
    </row>
    <row r="852" spans="1:9">
      <c r="A852" t="s">
        <v>1708</v>
      </c>
      <c r="B852" t="s">
        <v>1018</v>
      </c>
      <c r="C852" s="93">
        <v>45124</v>
      </c>
      <c r="D852" t="s">
        <v>8264</v>
      </c>
      <c r="E852" t="s">
        <v>8265</v>
      </c>
      <c r="F852" t="s">
        <v>6523</v>
      </c>
      <c r="G852" t="s">
        <v>8164</v>
      </c>
      <c r="H852" t="s">
        <v>8110</v>
      </c>
      <c r="I852" t="s">
        <v>6463</v>
      </c>
    </row>
    <row r="853" spans="1:9">
      <c r="A853" t="s">
        <v>1708</v>
      </c>
      <c r="B853" t="s">
        <v>1018</v>
      </c>
      <c r="C853" s="93">
        <v>45120</v>
      </c>
      <c r="D853" t="s">
        <v>8266</v>
      </c>
      <c r="E853" t="s">
        <v>8267</v>
      </c>
      <c r="F853" t="s">
        <v>6523</v>
      </c>
      <c r="G853" t="s">
        <v>8268</v>
      </c>
      <c r="H853" t="s">
        <v>8269</v>
      </c>
      <c r="I853" t="s">
        <v>6463</v>
      </c>
    </row>
    <row r="854" spans="1:9">
      <c r="A854" t="s">
        <v>1708</v>
      </c>
      <c r="B854" t="s">
        <v>1018</v>
      </c>
      <c r="C854" s="93">
        <v>45120</v>
      </c>
      <c r="D854" t="s">
        <v>8266</v>
      </c>
      <c r="E854" t="s">
        <v>8270</v>
      </c>
      <c r="F854" t="s">
        <v>6523</v>
      </c>
      <c r="G854" t="s">
        <v>8271</v>
      </c>
      <c r="H854" t="s">
        <v>8269</v>
      </c>
      <c r="I854" t="s">
        <v>6463</v>
      </c>
    </row>
    <row r="855" spans="1:9">
      <c r="A855" t="s">
        <v>1708</v>
      </c>
      <c r="B855" t="s">
        <v>1018</v>
      </c>
      <c r="C855" s="93">
        <v>45118</v>
      </c>
      <c r="D855" t="s">
        <v>8246</v>
      </c>
      <c r="E855" t="s">
        <v>8272</v>
      </c>
      <c r="F855" t="s">
        <v>6523</v>
      </c>
      <c r="G855" t="s">
        <v>8174</v>
      </c>
      <c r="H855" t="s">
        <v>8088</v>
      </c>
      <c r="I855" t="s">
        <v>6532</v>
      </c>
    </row>
    <row r="856" spans="1:9">
      <c r="A856" t="s">
        <v>1708</v>
      </c>
      <c r="B856" t="s">
        <v>1018</v>
      </c>
      <c r="C856" s="93">
        <v>45117</v>
      </c>
      <c r="D856" t="s">
        <v>8273</v>
      </c>
      <c r="E856" t="s">
        <v>8274</v>
      </c>
      <c r="F856" t="s">
        <v>6523</v>
      </c>
      <c r="G856" t="s">
        <v>8275</v>
      </c>
      <c r="H856" t="s">
        <v>8251</v>
      </c>
      <c r="I856" t="s">
        <v>6457</v>
      </c>
    </row>
    <row r="857" spans="1:9">
      <c r="A857" t="s">
        <v>1708</v>
      </c>
      <c r="B857" t="s">
        <v>1018</v>
      </c>
      <c r="C857" s="93">
        <v>45112</v>
      </c>
      <c r="D857" t="s">
        <v>8276</v>
      </c>
      <c r="E857" t="s">
        <v>8277</v>
      </c>
      <c r="F857" t="s">
        <v>6523</v>
      </c>
      <c r="G857" t="s">
        <v>8161</v>
      </c>
      <c r="H857" t="s">
        <v>8278</v>
      </c>
      <c r="I857" t="s">
        <v>6463</v>
      </c>
    </row>
    <row r="858" spans="1:9">
      <c r="A858" t="s">
        <v>1708</v>
      </c>
      <c r="B858" t="s">
        <v>1018</v>
      </c>
      <c r="C858" s="93">
        <v>45105</v>
      </c>
      <c r="D858" t="s">
        <v>8279</v>
      </c>
      <c r="E858" t="s">
        <v>8280</v>
      </c>
      <c r="F858" t="s">
        <v>6523</v>
      </c>
      <c r="G858" t="s">
        <v>8091</v>
      </c>
      <c r="H858" t="s">
        <v>8281</v>
      </c>
      <c r="I858" t="s">
        <v>6463</v>
      </c>
    </row>
    <row r="859" spans="1:9">
      <c r="A859" t="s">
        <v>1708</v>
      </c>
      <c r="B859" t="s">
        <v>1018</v>
      </c>
      <c r="C859" s="93">
        <v>45104</v>
      </c>
      <c r="D859" t="s">
        <v>8282</v>
      </c>
      <c r="E859" t="s">
        <v>8283</v>
      </c>
      <c r="F859" t="s">
        <v>6523</v>
      </c>
      <c r="G859" t="s">
        <v>8284</v>
      </c>
      <c r="H859" t="s">
        <v>8251</v>
      </c>
      <c r="I859" t="s">
        <v>6463</v>
      </c>
    </row>
    <row r="860" spans="1:9">
      <c r="A860" t="s">
        <v>1708</v>
      </c>
      <c r="B860" t="s">
        <v>1018</v>
      </c>
      <c r="C860" s="93">
        <v>45099</v>
      </c>
      <c r="D860" t="s">
        <v>8285</v>
      </c>
      <c r="E860" t="s">
        <v>8286</v>
      </c>
      <c r="F860" t="s">
        <v>6523</v>
      </c>
      <c r="G860" t="s">
        <v>8287</v>
      </c>
      <c r="H860" t="s">
        <v>8288</v>
      </c>
      <c r="I860" t="s">
        <v>6463</v>
      </c>
    </row>
    <row r="861" spans="1:9">
      <c r="A861" t="s">
        <v>1708</v>
      </c>
      <c r="B861" t="s">
        <v>1018</v>
      </c>
      <c r="C861" s="93">
        <v>45096</v>
      </c>
      <c r="D861" t="s">
        <v>8289</v>
      </c>
      <c r="E861" t="s">
        <v>8290</v>
      </c>
      <c r="F861" t="s">
        <v>6523</v>
      </c>
      <c r="G861" t="s">
        <v>8291</v>
      </c>
      <c r="H861" t="s">
        <v>8110</v>
      </c>
      <c r="I861" t="s">
        <v>6463</v>
      </c>
    </row>
    <row r="862" spans="1:9">
      <c r="A862" t="s">
        <v>1708</v>
      </c>
      <c r="B862" t="s">
        <v>1018</v>
      </c>
      <c r="C862" s="93">
        <v>45091</v>
      </c>
      <c r="D862" t="s">
        <v>8294</v>
      </c>
      <c r="E862" t="s">
        <v>8295</v>
      </c>
      <c r="F862" t="s">
        <v>6523</v>
      </c>
      <c r="G862" t="s">
        <v>8296</v>
      </c>
      <c r="H862" t="s">
        <v>8110</v>
      </c>
      <c r="I862" t="s">
        <v>7166</v>
      </c>
    </row>
    <row r="863" spans="1:9">
      <c r="A863" t="s">
        <v>1708</v>
      </c>
      <c r="B863" t="s">
        <v>1018</v>
      </c>
      <c r="C863" s="93">
        <v>45091</v>
      </c>
      <c r="D863" t="s">
        <v>8279</v>
      </c>
      <c r="E863" t="s">
        <v>8292</v>
      </c>
      <c r="F863" t="s">
        <v>6523</v>
      </c>
      <c r="G863" t="s">
        <v>8230</v>
      </c>
      <c r="H863" t="s">
        <v>8293</v>
      </c>
      <c r="I863" t="s">
        <v>6532</v>
      </c>
    </row>
    <row r="864" spans="1:9">
      <c r="A864" t="s">
        <v>1708</v>
      </c>
      <c r="B864" t="s">
        <v>1018</v>
      </c>
      <c r="C864" s="93">
        <v>45089</v>
      </c>
      <c r="D864" t="s">
        <v>8297</v>
      </c>
      <c r="E864" t="s">
        <v>8298</v>
      </c>
      <c r="F864" t="s">
        <v>6523</v>
      </c>
      <c r="G864" t="s">
        <v>8299</v>
      </c>
      <c r="H864" t="s">
        <v>8293</v>
      </c>
      <c r="I864" t="s">
        <v>6463</v>
      </c>
    </row>
    <row r="865" spans="1:9">
      <c r="A865" t="s">
        <v>1708</v>
      </c>
      <c r="B865" t="s">
        <v>1018</v>
      </c>
      <c r="C865" s="93">
        <v>45082</v>
      </c>
      <c r="D865" t="s">
        <v>8300</v>
      </c>
      <c r="E865" t="s">
        <v>8301</v>
      </c>
      <c r="F865" t="s">
        <v>6523</v>
      </c>
      <c r="G865" t="s">
        <v>8210</v>
      </c>
      <c r="H865" t="s">
        <v>8096</v>
      </c>
      <c r="I865" t="s">
        <v>6463</v>
      </c>
    </row>
    <row r="866" spans="1:9">
      <c r="A866" t="s">
        <v>1708</v>
      </c>
      <c r="B866" t="s">
        <v>1018</v>
      </c>
      <c r="C866" s="93">
        <v>45077</v>
      </c>
      <c r="D866" t="s">
        <v>8302</v>
      </c>
      <c r="E866" t="s">
        <v>8303</v>
      </c>
      <c r="F866" t="s">
        <v>6523</v>
      </c>
      <c r="G866" t="s">
        <v>8304</v>
      </c>
      <c r="H866" t="s">
        <v>8305</v>
      </c>
      <c r="I866" t="s">
        <v>6728</v>
      </c>
    </row>
    <row r="867" spans="1:9">
      <c r="A867" t="s">
        <v>1708</v>
      </c>
      <c r="B867" t="s">
        <v>1018</v>
      </c>
      <c r="C867" s="93">
        <v>45068</v>
      </c>
      <c r="D867" t="s">
        <v>8306</v>
      </c>
      <c r="E867" t="s">
        <v>8307</v>
      </c>
      <c r="F867" t="s">
        <v>6523</v>
      </c>
      <c r="G867" t="s">
        <v>8308</v>
      </c>
      <c r="H867" t="s">
        <v>8096</v>
      </c>
      <c r="I867" t="s">
        <v>6457</v>
      </c>
    </row>
    <row r="868" spans="1:9">
      <c r="A868" t="s">
        <v>1708</v>
      </c>
      <c r="B868" t="s">
        <v>1018</v>
      </c>
      <c r="C868" s="93">
        <v>45064</v>
      </c>
      <c r="D868" t="s">
        <v>8309</v>
      </c>
      <c r="E868" t="s">
        <v>8310</v>
      </c>
      <c r="F868" t="s">
        <v>6523</v>
      </c>
      <c r="G868" t="s">
        <v>8171</v>
      </c>
      <c r="H868" t="s">
        <v>8239</v>
      </c>
      <c r="I868" t="s">
        <v>6728</v>
      </c>
    </row>
    <row r="869" spans="1:9">
      <c r="A869" t="s">
        <v>1708</v>
      </c>
      <c r="B869" t="s">
        <v>1018</v>
      </c>
      <c r="C869" s="93">
        <v>45063</v>
      </c>
      <c r="D869" t="s">
        <v>8302</v>
      </c>
      <c r="E869" t="s">
        <v>8311</v>
      </c>
      <c r="F869" t="s">
        <v>6523</v>
      </c>
      <c r="G869" t="s">
        <v>8174</v>
      </c>
      <c r="H869" t="s">
        <v>8110</v>
      </c>
      <c r="I869" t="s">
        <v>6532</v>
      </c>
    </row>
    <row r="870" spans="1:9">
      <c r="A870" t="s">
        <v>1708</v>
      </c>
      <c r="B870" t="s">
        <v>1018</v>
      </c>
      <c r="C870" s="93">
        <v>45061</v>
      </c>
      <c r="D870" t="s">
        <v>8312</v>
      </c>
      <c r="E870" t="s">
        <v>8313</v>
      </c>
      <c r="F870" t="s">
        <v>6523</v>
      </c>
      <c r="G870" t="s">
        <v>8314</v>
      </c>
      <c r="H870" t="s">
        <v>8088</v>
      </c>
      <c r="I870" t="s">
        <v>6532</v>
      </c>
    </row>
    <row r="871" spans="1:9">
      <c r="A871" t="s">
        <v>1708</v>
      </c>
      <c r="B871" t="s">
        <v>1018</v>
      </c>
      <c r="C871" s="93">
        <v>45057</v>
      </c>
      <c r="D871" t="s">
        <v>8319</v>
      </c>
      <c r="E871" t="s">
        <v>8320</v>
      </c>
      <c r="F871" t="s">
        <v>6523</v>
      </c>
      <c r="G871" t="s">
        <v>8321</v>
      </c>
      <c r="H871" t="s">
        <v>8322</v>
      </c>
      <c r="I871" t="s">
        <v>6463</v>
      </c>
    </row>
    <row r="872" spans="1:9">
      <c r="A872" t="s">
        <v>1708</v>
      </c>
      <c r="B872" t="s">
        <v>1018</v>
      </c>
      <c r="C872" s="93">
        <v>45057</v>
      </c>
      <c r="D872" t="s">
        <v>8315</v>
      </c>
      <c r="E872" t="s">
        <v>8316</v>
      </c>
      <c r="F872" t="s">
        <v>6523</v>
      </c>
      <c r="G872" t="s">
        <v>8317</v>
      </c>
      <c r="H872" t="s">
        <v>8318</v>
      </c>
      <c r="I872" t="s">
        <v>6463</v>
      </c>
    </row>
    <row r="873" spans="1:9">
      <c r="A873" t="s">
        <v>1708</v>
      </c>
      <c r="B873" t="s">
        <v>1018</v>
      </c>
      <c r="C873" s="93">
        <v>45056</v>
      </c>
      <c r="D873" t="s">
        <v>8327</v>
      </c>
      <c r="E873" t="s">
        <v>8328</v>
      </c>
      <c r="F873" t="s">
        <v>6523</v>
      </c>
      <c r="G873" t="s">
        <v>8329</v>
      </c>
      <c r="H873" t="s">
        <v>8330</v>
      </c>
      <c r="I873" t="s">
        <v>6457</v>
      </c>
    </row>
    <row r="874" spans="1:9">
      <c r="A874" t="s">
        <v>1708</v>
      </c>
      <c r="B874" t="s">
        <v>1018</v>
      </c>
      <c r="C874" s="93">
        <v>45056</v>
      </c>
      <c r="D874" t="s">
        <v>8323</v>
      </c>
      <c r="E874" t="s">
        <v>8324</v>
      </c>
      <c r="F874" t="s">
        <v>6523</v>
      </c>
      <c r="G874" t="s">
        <v>8325</v>
      </c>
      <c r="H874" t="s">
        <v>8326</v>
      </c>
      <c r="I874" t="s">
        <v>6532</v>
      </c>
    </row>
    <row r="875" spans="1:9">
      <c r="A875" t="s">
        <v>1708</v>
      </c>
      <c r="B875" t="s">
        <v>1018</v>
      </c>
      <c r="C875" s="93">
        <v>45055</v>
      </c>
      <c r="D875" t="s">
        <v>8331</v>
      </c>
      <c r="E875" t="s">
        <v>8332</v>
      </c>
      <c r="F875" t="s">
        <v>6523</v>
      </c>
      <c r="G875" t="s">
        <v>8182</v>
      </c>
      <c r="H875" t="s">
        <v>8251</v>
      </c>
      <c r="I875" t="s">
        <v>6463</v>
      </c>
    </row>
    <row r="876" spans="1:9">
      <c r="A876" t="s">
        <v>1708</v>
      </c>
      <c r="B876" t="s">
        <v>1018</v>
      </c>
      <c r="C876" s="93">
        <v>45054</v>
      </c>
      <c r="D876" t="s">
        <v>8312</v>
      </c>
      <c r="E876" t="s">
        <v>8333</v>
      </c>
      <c r="F876" t="s">
        <v>6523</v>
      </c>
      <c r="G876" t="s">
        <v>8334</v>
      </c>
      <c r="H876" t="s">
        <v>8110</v>
      </c>
      <c r="I876" t="s">
        <v>6728</v>
      </c>
    </row>
    <row r="877" spans="1:9">
      <c r="A877" t="s">
        <v>1708</v>
      </c>
      <c r="B877" t="s">
        <v>1018</v>
      </c>
      <c r="C877" s="93">
        <v>45050</v>
      </c>
      <c r="D877" t="s">
        <v>8282</v>
      </c>
      <c r="E877" t="s">
        <v>8335</v>
      </c>
      <c r="F877" t="s">
        <v>6523</v>
      </c>
      <c r="G877" t="s">
        <v>8336</v>
      </c>
      <c r="H877" t="s">
        <v>8096</v>
      </c>
      <c r="I877" t="s">
        <v>6463</v>
      </c>
    </row>
    <row r="878" spans="1:9">
      <c r="A878" t="s">
        <v>1708</v>
      </c>
      <c r="B878" t="s">
        <v>1018</v>
      </c>
      <c r="C878" s="93">
        <v>45049</v>
      </c>
      <c r="D878" t="s">
        <v>8337</v>
      </c>
      <c r="E878" t="s">
        <v>8338</v>
      </c>
      <c r="F878" t="s">
        <v>6523</v>
      </c>
      <c r="G878" t="s">
        <v>8339</v>
      </c>
      <c r="H878" t="s">
        <v>8322</v>
      </c>
      <c r="I878" t="s">
        <v>6457</v>
      </c>
    </row>
    <row r="879" spans="1:9">
      <c r="A879" t="s">
        <v>1708</v>
      </c>
      <c r="B879" t="s">
        <v>1018</v>
      </c>
      <c r="C879" s="93">
        <v>45047</v>
      </c>
      <c r="D879" t="s">
        <v>8340</v>
      </c>
      <c r="E879" t="s">
        <v>8342</v>
      </c>
      <c r="F879" t="s">
        <v>6523</v>
      </c>
      <c r="G879" t="s">
        <v>8343</v>
      </c>
      <c r="H879" t="s">
        <v>8322</v>
      </c>
      <c r="I879" t="s">
        <v>6457</v>
      </c>
    </row>
    <row r="880" spans="1:9">
      <c r="A880" t="s">
        <v>1708</v>
      </c>
      <c r="B880" t="s">
        <v>1018</v>
      </c>
      <c r="C880" s="93">
        <v>45047</v>
      </c>
      <c r="D880" t="s">
        <v>8340</v>
      </c>
      <c r="E880" t="s">
        <v>8341</v>
      </c>
      <c r="F880" t="s">
        <v>6523</v>
      </c>
      <c r="G880" t="s">
        <v>8268</v>
      </c>
      <c r="H880" t="s">
        <v>8322</v>
      </c>
      <c r="I880" t="s">
        <v>6463</v>
      </c>
    </row>
    <row r="881" spans="1:9">
      <c r="A881" t="s">
        <v>1708</v>
      </c>
      <c r="B881" t="s">
        <v>1018</v>
      </c>
      <c r="C881" s="93">
        <v>45040</v>
      </c>
      <c r="D881" t="s">
        <v>8348</v>
      </c>
      <c r="E881" t="s">
        <v>8349</v>
      </c>
      <c r="F881" t="s">
        <v>6523</v>
      </c>
      <c r="G881" t="s">
        <v>8350</v>
      </c>
      <c r="H881" t="s">
        <v>8347</v>
      </c>
      <c r="I881" t="s">
        <v>6463</v>
      </c>
    </row>
    <row r="882" spans="1:9">
      <c r="A882" t="s">
        <v>1708</v>
      </c>
      <c r="B882" t="s">
        <v>1018</v>
      </c>
      <c r="C882" s="93">
        <v>45040</v>
      </c>
      <c r="D882" t="s">
        <v>8344</v>
      </c>
      <c r="E882" t="s">
        <v>8345</v>
      </c>
      <c r="F882" t="s">
        <v>6523</v>
      </c>
      <c r="G882" t="s">
        <v>8346</v>
      </c>
      <c r="H882" t="s">
        <v>8347</v>
      </c>
      <c r="I882" t="s">
        <v>6463</v>
      </c>
    </row>
    <row r="883" spans="1:9">
      <c r="A883" t="s">
        <v>1708</v>
      </c>
      <c r="B883" t="s">
        <v>1018</v>
      </c>
      <c r="C883" s="93">
        <v>45036</v>
      </c>
      <c r="D883" t="s">
        <v>8355</v>
      </c>
      <c r="E883" t="s">
        <v>8358</v>
      </c>
      <c r="F883" t="s">
        <v>6523</v>
      </c>
      <c r="G883" t="s">
        <v>8359</v>
      </c>
      <c r="H883" t="s">
        <v>8278</v>
      </c>
      <c r="I883" t="s">
        <v>6463</v>
      </c>
    </row>
    <row r="884" spans="1:9">
      <c r="A884" t="s">
        <v>1708</v>
      </c>
      <c r="B884" t="s">
        <v>1018</v>
      </c>
      <c r="C884" s="93">
        <v>45036</v>
      </c>
      <c r="D884" t="s">
        <v>8355</v>
      </c>
      <c r="E884" t="s">
        <v>8356</v>
      </c>
      <c r="F884" t="s">
        <v>6523</v>
      </c>
      <c r="G884" t="s">
        <v>8357</v>
      </c>
      <c r="H884" t="s">
        <v>8278</v>
      </c>
      <c r="I884" t="s">
        <v>6463</v>
      </c>
    </row>
    <row r="885" spans="1:9">
      <c r="A885" t="s">
        <v>1708</v>
      </c>
      <c r="B885" t="s">
        <v>1018</v>
      </c>
      <c r="C885" s="93">
        <v>45036</v>
      </c>
      <c r="D885" t="s">
        <v>8360</v>
      </c>
      <c r="E885" t="s">
        <v>8361</v>
      </c>
      <c r="F885" t="s">
        <v>6523</v>
      </c>
      <c r="G885" t="s">
        <v>8171</v>
      </c>
      <c r="H885" t="s">
        <v>8278</v>
      </c>
      <c r="I885" t="s">
        <v>6728</v>
      </c>
    </row>
    <row r="886" spans="1:9">
      <c r="A886" t="s">
        <v>1708</v>
      </c>
      <c r="B886" t="s">
        <v>1018</v>
      </c>
      <c r="C886" s="93">
        <v>45036</v>
      </c>
      <c r="D886" t="s">
        <v>8351</v>
      </c>
      <c r="E886" t="s">
        <v>8352</v>
      </c>
      <c r="F886" t="s">
        <v>6523</v>
      </c>
      <c r="G886" t="s">
        <v>8353</v>
      </c>
      <c r="H886" t="s">
        <v>8354</v>
      </c>
      <c r="I886" t="s">
        <v>6463</v>
      </c>
    </row>
    <row r="887" spans="1:9">
      <c r="A887" t="s">
        <v>1708</v>
      </c>
      <c r="B887" t="s">
        <v>1018</v>
      </c>
      <c r="C887" s="93">
        <v>45035</v>
      </c>
      <c r="D887" t="s">
        <v>8362</v>
      </c>
      <c r="E887" t="s">
        <v>8363</v>
      </c>
      <c r="F887" t="s">
        <v>6523</v>
      </c>
      <c r="G887" t="s">
        <v>8091</v>
      </c>
      <c r="H887" t="s">
        <v>8288</v>
      </c>
      <c r="I887" t="s">
        <v>6728</v>
      </c>
    </row>
    <row r="888" spans="1:9">
      <c r="A888" t="s">
        <v>1708</v>
      </c>
      <c r="B888" t="s">
        <v>1018</v>
      </c>
      <c r="C888" s="93">
        <v>45033</v>
      </c>
      <c r="D888" t="s">
        <v>8364</v>
      </c>
      <c r="E888" t="s">
        <v>8365</v>
      </c>
      <c r="F888" t="s">
        <v>6523</v>
      </c>
      <c r="G888" t="s">
        <v>8366</v>
      </c>
      <c r="H888" t="s">
        <v>8367</v>
      </c>
      <c r="I888" t="s">
        <v>6463</v>
      </c>
    </row>
    <row r="889" spans="1:9">
      <c r="A889" t="s">
        <v>1708</v>
      </c>
      <c r="B889" t="s">
        <v>1018</v>
      </c>
      <c r="C889" s="93">
        <v>45029</v>
      </c>
      <c r="D889" t="s">
        <v>8364</v>
      </c>
      <c r="E889" t="s">
        <v>8370</v>
      </c>
      <c r="F889" t="s">
        <v>6523</v>
      </c>
      <c r="G889" t="s">
        <v>8371</v>
      </c>
      <c r="H889" t="s">
        <v>8354</v>
      </c>
      <c r="I889" t="s">
        <v>6463</v>
      </c>
    </row>
    <row r="890" spans="1:9">
      <c r="A890" t="s">
        <v>1708</v>
      </c>
      <c r="B890" t="s">
        <v>1018</v>
      </c>
      <c r="C890" s="93">
        <v>45029</v>
      </c>
      <c r="D890" t="s">
        <v>8355</v>
      </c>
      <c r="E890" t="s">
        <v>8368</v>
      </c>
      <c r="F890" t="s">
        <v>6523</v>
      </c>
      <c r="G890" t="s">
        <v>8369</v>
      </c>
      <c r="H890" t="s">
        <v>8354</v>
      </c>
      <c r="I890" t="s">
        <v>6463</v>
      </c>
    </row>
    <row r="891" spans="1:9">
      <c r="A891" t="s">
        <v>1708</v>
      </c>
      <c r="B891" t="s">
        <v>1018</v>
      </c>
      <c r="C891" s="93">
        <v>45027</v>
      </c>
      <c r="D891" t="s">
        <v>8372</v>
      </c>
      <c r="E891" t="s">
        <v>8373</v>
      </c>
      <c r="F891" t="s">
        <v>6523</v>
      </c>
      <c r="G891" t="s">
        <v>8374</v>
      </c>
      <c r="H891" t="s">
        <v>8110</v>
      </c>
      <c r="I891" t="s">
        <v>6463</v>
      </c>
    </row>
    <row r="892" spans="1:9">
      <c r="A892" t="s">
        <v>1708</v>
      </c>
      <c r="B892" t="s">
        <v>1018</v>
      </c>
      <c r="C892" s="93">
        <v>45026</v>
      </c>
      <c r="D892" t="s">
        <v>8344</v>
      </c>
      <c r="E892" t="s">
        <v>8375</v>
      </c>
      <c r="F892" t="s">
        <v>6523</v>
      </c>
      <c r="G892" t="s">
        <v>8376</v>
      </c>
      <c r="H892" t="s">
        <v>8377</v>
      </c>
      <c r="I892" t="s">
        <v>6463</v>
      </c>
    </row>
    <row r="893" spans="1:9">
      <c r="A893" t="s">
        <v>1708</v>
      </c>
      <c r="B893" t="s">
        <v>1018</v>
      </c>
      <c r="C893" s="93">
        <v>45022</v>
      </c>
      <c r="D893" t="s">
        <v>8378</v>
      </c>
      <c r="E893" t="s">
        <v>8379</v>
      </c>
      <c r="F893" t="s">
        <v>6523</v>
      </c>
      <c r="G893" t="s">
        <v>8158</v>
      </c>
      <c r="H893" t="s">
        <v>8096</v>
      </c>
      <c r="I893" t="s">
        <v>6463</v>
      </c>
    </row>
    <row r="894" spans="1:9">
      <c r="A894" t="s">
        <v>1708</v>
      </c>
      <c r="B894" t="s">
        <v>1018</v>
      </c>
      <c r="C894" s="93">
        <v>45022</v>
      </c>
      <c r="D894" t="s">
        <v>8378</v>
      </c>
      <c r="E894" t="s">
        <v>8380</v>
      </c>
      <c r="F894" t="s">
        <v>6523</v>
      </c>
      <c r="G894" t="s">
        <v>8381</v>
      </c>
      <c r="H894" t="s">
        <v>8096</v>
      </c>
      <c r="I894" t="s">
        <v>6457</v>
      </c>
    </row>
    <row r="895" spans="1:9">
      <c r="A895" t="s">
        <v>1708</v>
      </c>
      <c r="B895" t="s">
        <v>1018</v>
      </c>
      <c r="C895" s="93">
        <v>45021</v>
      </c>
      <c r="D895" t="s">
        <v>8362</v>
      </c>
      <c r="E895" t="s">
        <v>8382</v>
      </c>
      <c r="F895" t="s">
        <v>6523</v>
      </c>
      <c r="G895" t="s">
        <v>8230</v>
      </c>
      <c r="H895" t="s">
        <v>8096</v>
      </c>
      <c r="I895" t="s">
        <v>6728</v>
      </c>
    </row>
    <row r="896" spans="1:9">
      <c r="A896" t="s">
        <v>1708</v>
      </c>
      <c r="B896" t="s">
        <v>1018</v>
      </c>
      <c r="C896" s="93">
        <v>45012</v>
      </c>
      <c r="D896" t="s">
        <v>8383</v>
      </c>
      <c r="E896" t="s">
        <v>8384</v>
      </c>
      <c r="F896" t="s">
        <v>6523</v>
      </c>
      <c r="G896" t="s">
        <v>8325</v>
      </c>
      <c r="H896" t="s">
        <v>8110</v>
      </c>
      <c r="I896" t="s">
        <v>6532</v>
      </c>
    </row>
    <row r="897" spans="1:9">
      <c r="A897" t="s">
        <v>1708</v>
      </c>
      <c r="B897" t="s">
        <v>1018</v>
      </c>
      <c r="C897" s="93">
        <v>45008</v>
      </c>
      <c r="D897" t="s">
        <v>8385</v>
      </c>
      <c r="E897" t="s">
        <v>8386</v>
      </c>
      <c r="F897" t="s">
        <v>6523</v>
      </c>
      <c r="G897" t="s">
        <v>8387</v>
      </c>
      <c r="H897" t="s">
        <v>8185</v>
      </c>
      <c r="I897" t="s">
        <v>6463</v>
      </c>
    </row>
    <row r="898" spans="1:9">
      <c r="A898" t="s">
        <v>1708</v>
      </c>
      <c r="B898" t="s">
        <v>1018</v>
      </c>
      <c r="C898" s="93">
        <v>45007</v>
      </c>
      <c r="D898" t="s">
        <v>8388</v>
      </c>
      <c r="E898" t="s">
        <v>8389</v>
      </c>
      <c r="F898" t="s">
        <v>6523</v>
      </c>
      <c r="G898" t="s">
        <v>8304</v>
      </c>
      <c r="H898" t="s">
        <v>8390</v>
      </c>
      <c r="I898" t="s">
        <v>6728</v>
      </c>
    </row>
    <row r="899" spans="1:9">
      <c r="A899" t="s">
        <v>1708</v>
      </c>
      <c r="B899" t="s">
        <v>1018</v>
      </c>
      <c r="C899" s="93">
        <v>45000</v>
      </c>
      <c r="D899" t="s">
        <v>8391</v>
      </c>
      <c r="E899" t="s">
        <v>8392</v>
      </c>
      <c r="F899" t="s">
        <v>6523</v>
      </c>
      <c r="G899" t="s">
        <v>8182</v>
      </c>
      <c r="H899" t="s">
        <v>8113</v>
      </c>
      <c r="I899" t="s">
        <v>6532</v>
      </c>
    </row>
    <row r="900" spans="1:9">
      <c r="A900" t="s">
        <v>1708</v>
      </c>
      <c r="B900" t="s">
        <v>1018</v>
      </c>
      <c r="C900" s="93">
        <v>44994</v>
      </c>
      <c r="D900" t="s">
        <v>8393</v>
      </c>
      <c r="E900" t="s">
        <v>8394</v>
      </c>
      <c r="F900" t="s">
        <v>6523</v>
      </c>
      <c r="G900" t="s">
        <v>8395</v>
      </c>
      <c r="H900" t="s">
        <v>8354</v>
      </c>
      <c r="I900" t="s">
        <v>6457</v>
      </c>
    </row>
    <row r="901" spans="1:9">
      <c r="A901" t="s">
        <v>1708</v>
      </c>
      <c r="B901" t="s">
        <v>1018</v>
      </c>
      <c r="C901" s="93">
        <v>44993</v>
      </c>
      <c r="D901" t="s">
        <v>8396</v>
      </c>
      <c r="E901" t="s">
        <v>8397</v>
      </c>
      <c r="F901" t="s">
        <v>6523</v>
      </c>
      <c r="G901" t="s">
        <v>8145</v>
      </c>
      <c r="H901" t="s">
        <v>8113</v>
      </c>
      <c r="I901" t="s">
        <v>6463</v>
      </c>
    </row>
    <row r="902" spans="1:9">
      <c r="A902" t="s">
        <v>1708</v>
      </c>
      <c r="B902" t="s">
        <v>1018</v>
      </c>
      <c r="C902" s="93">
        <v>44992</v>
      </c>
      <c r="D902" t="s">
        <v>8399</v>
      </c>
      <c r="E902" t="s">
        <v>8400</v>
      </c>
      <c r="F902" t="s">
        <v>6523</v>
      </c>
      <c r="G902" t="s">
        <v>8401</v>
      </c>
      <c r="H902" t="s">
        <v>8251</v>
      </c>
      <c r="I902" t="s">
        <v>6532</v>
      </c>
    </row>
    <row r="903" spans="1:9">
      <c r="A903" t="s">
        <v>1708</v>
      </c>
      <c r="B903" t="s">
        <v>1018</v>
      </c>
      <c r="C903" s="93">
        <v>44992</v>
      </c>
      <c r="D903" t="s">
        <v>8388</v>
      </c>
      <c r="E903" t="s">
        <v>8398</v>
      </c>
      <c r="F903" t="s">
        <v>6523</v>
      </c>
      <c r="G903" t="s">
        <v>8174</v>
      </c>
      <c r="H903" t="s">
        <v>8113</v>
      </c>
      <c r="I903" t="s">
        <v>6532</v>
      </c>
    </row>
    <row r="904" spans="1:9">
      <c r="A904" t="s">
        <v>1708</v>
      </c>
      <c r="B904" t="s">
        <v>1018</v>
      </c>
      <c r="C904" s="93">
        <v>44991</v>
      </c>
      <c r="D904" t="s">
        <v>8372</v>
      </c>
      <c r="E904" t="s">
        <v>8402</v>
      </c>
      <c r="F904" t="s">
        <v>6523</v>
      </c>
      <c r="G904" t="s">
        <v>8403</v>
      </c>
      <c r="H904" t="s">
        <v>8251</v>
      </c>
      <c r="I904" t="s">
        <v>6532</v>
      </c>
    </row>
    <row r="905" spans="1:9">
      <c r="A905" t="s">
        <v>1708</v>
      </c>
      <c r="B905" t="s">
        <v>1018</v>
      </c>
      <c r="C905" s="93">
        <v>44987</v>
      </c>
      <c r="D905" t="s">
        <v>8404</v>
      </c>
      <c r="E905" t="s">
        <v>8405</v>
      </c>
      <c r="F905" t="s">
        <v>6523</v>
      </c>
      <c r="G905" t="s">
        <v>8190</v>
      </c>
      <c r="H905" t="s">
        <v>8322</v>
      </c>
      <c r="I905" t="s">
        <v>6463</v>
      </c>
    </row>
    <row r="906" spans="1:9">
      <c r="A906" t="s">
        <v>1708</v>
      </c>
      <c r="B906" t="s">
        <v>1018</v>
      </c>
      <c r="C906" s="93">
        <v>44986</v>
      </c>
      <c r="D906" t="s">
        <v>8406</v>
      </c>
      <c r="E906" t="s">
        <v>8407</v>
      </c>
      <c r="F906" t="s">
        <v>6523</v>
      </c>
      <c r="G906" t="s">
        <v>8161</v>
      </c>
      <c r="H906" t="s">
        <v>8113</v>
      </c>
      <c r="I906" t="s">
        <v>6463</v>
      </c>
    </row>
    <row r="907" spans="1:9">
      <c r="A907" t="s">
        <v>1708</v>
      </c>
      <c r="B907" t="s">
        <v>1018</v>
      </c>
      <c r="C907" s="93">
        <v>44984</v>
      </c>
      <c r="D907" t="s">
        <v>2716</v>
      </c>
      <c r="E907" t="s">
        <v>1838</v>
      </c>
      <c r="F907" t="s">
        <v>6523</v>
      </c>
      <c r="G907" t="s">
        <v>8408</v>
      </c>
      <c r="H907" t="s">
        <v>8347</v>
      </c>
      <c r="I907" t="s">
        <v>6463</v>
      </c>
    </row>
    <row r="908" spans="1:9">
      <c r="A908" t="s">
        <v>1708</v>
      </c>
      <c r="B908" t="s">
        <v>1018</v>
      </c>
      <c r="C908" s="93">
        <v>44980</v>
      </c>
      <c r="D908" t="s">
        <v>8409</v>
      </c>
      <c r="E908" t="s">
        <v>8410</v>
      </c>
      <c r="F908" t="s">
        <v>6523</v>
      </c>
      <c r="G908" t="s">
        <v>8411</v>
      </c>
      <c r="H908" t="s">
        <v>8113</v>
      </c>
      <c r="I908" t="s">
        <v>6457</v>
      </c>
    </row>
    <row r="909" spans="1:9">
      <c r="A909" t="s">
        <v>1708</v>
      </c>
      <c r="B909" t="s">
        <v>1018</v>
      </c>
      <c r="C909" s="93">
        <v>44980</v>
      </c>
      <c r="D909" t="s">
        <v>2712</v>
      </c>
      <c r="E909" t="s">
        <v>1707</v>
      </c>
      <c r="F909" t="s">
        <v>6523</v>
      </c>
      <c r="G909" t="s">
        <v>8412</v>
      </c>
      <c r="H909" t="s">
        <v>8096</v>
      </c>
      <c r="I909" t="s">
        <v>6463</v>
      </c>
    </row>
    <row r="910" spans="1:9">
      <c r="A910" t="s">
        <v>1708</v>
      </c>
      <c r="B910" t="s">
        <v>1018</v>
      </c>
      <c r="C910" s="93">
        <v>44980</v>
      </c>
      <c r="D910" t="s">
        <v>8409</v>
      </c>
      <c r="E910" t="s">
        <v>8413</v>
      </c>
      <c r="F910" t="s">
        <v>6523</v>
      </c>
      <c r="G910" t="s">
        <v>8357</v>
      </c>
      <c r="H910" t="s">
        <v>8113</v>
      </c>
      <c r="I910" t="s">
        <v>6463</v>
      </c>
    </row>
    <row r="911" spans="1:9">
      <c r="A911" t="s">
        <v>1708</v>
      </c>
      <c r="B911" t="s">
        <v>1018</v>
      </c>
      <c r="C911" s="93">
        <v>44979</v>
      </c>
      <c r="D911" t="s">
        <v>8409</v>
      </c>
      <c r="E911" t="s">
        <v>8414</v>
      </c>
      <c r="F911" t="s">
        <v>6523</v>
      </c>
      <c r="G911" t="s">
        <v>8415</v>
      </c>
      <c r="H911" t="s">
        <v>8113</v>
      </c>
      <c r="I911" t="s">
        <v>6463</v>
      </c>
    </row>
    <row r="912" spans="1:9">
      <c r="A912" t="s">
        <v>1708</v>
      </c>
      <c r="B912" t="s">
        <v>1018</v>
      </c>
      <c r="C912" s="93">
        <v>44973</v>
      </c>
      <c r="D912" t="s">
        <v>8416</v>
      </c>
      <c r="E912" t="s">
        <v>8417</v>
      </c>
      <c r="F912" t="s">
        <v>6523</v>
      </c>
      <c r="G912" t="s">
        <v>8418</v>
      </c>
      <c r="H912" t="s">
        <v>8419</v>
      </c>
      <c r="I912" t="s">
        <v>6463</v>
      </c>
    </row>
    <row r="913" spans="1:9">
      <c r="A913" t="s">
        <v>1708</v>
      </c>
      <c r="B913" t="s">
        <v>1018</v>
      </c>
      <c r="C913" s="93">
        <v>44973</v>
      </c>
      <c r="D913" t="s">
        <v>8420</v>
      </c>
      <c r="E913" t="s">
        <v>8421</v>
      </c>
      <c r="F913" t="s">
        <v>6523</v>
      </c>
      <c r="G913" t="s">
        <v>8422</v>
      </c>
      <c r="H913" t="s">
        <v>8251</v>
      </c>
      <c r="I913" t="s">
        <v>7224</v>
      </c>
    </row>
    <row r="914" spans="1:9">
      <c r="A914" t="s">
        <v>1708</v>
      </c>
      <c r="B914" t="s">
        <v>1018</v>
      </c>
      <c r="C914" s="93">
        <v>44972</v>
      </c>
      <c r="D914" t="s">
        <v>8425</v>
      </c>
      <c r="E914" t="s">
        <v>8426</v>
      </c>
      <c r="F914" t="s">
        <v>6523</v>
      </c>
      <c r="G914" t="s">
        <v>8427</v>
      </c>
      <c r="H914" t="s">
        <v>8428</v>
      </c>
      <c r="I914" t="s">
        <v>7191</v>
      </c>
    </row>
    <row r="915" spans="1:9">
      <c r="A915" t="s">
        <v>1708</v>
      </c>
      <c r="B915" t="s">
        <v>1018</v>
      </c>
      <c r="C915" s="93">
        <v>44972</v>
      </c>
      <c r="D915" t="s">
        <v>8423</v>
      </c>
      <c r="E915" t="s">
        <v>8424</v>
      </c>
      <c r="F915" t="s">
        <v>6523</v>
      </c>
      <c r="G915" t="s">
        <v>8091</v>
      </c>
      <c r="H915" t="s">
        <v>8322</v>
      </c>
      <c r="I915" t="s">
        <v>6728</v>
      </c>
    </row>
    <row r="916" spans="1:9">
      <c r="A916" t="s">
        <v>1708</v>
      </c>
      <c r="B916" t="s">
        <v>1018</v>
      </c>
      <c r="C916" s="93">
        <v>44971</v>
      </c>
      <c r="D916" t="s">
        <v>8429</v>
      </c>
      <c r="E916" t="s">
        <v>8430</v>
      </c>
      <c r="F916" t="s">
        <v>6523</v>
      </c>
      <c r="G916" t="s">
        <v>8431</v>
      </c>
      <c r="H916" t="s">
        <v>8096</v>
      </c>
      <c r="I916" t="s">
        <v>6532</v>
      </c>
    </row>
    <row r="917" spans="1:9">
      <c r="A917" t="s">
        <v>1708</v>
      </c>
      <c r="B917" t="s">
        <v>1018</v>
      </c>
      <c r="C917" s="93">
        <v>44970</v>
      </c>
      <c r="D917" t="s">
        <v>8432</v>
      </c>
      <c r="E917" t="s">
        <v>8433</v>
      </c>
      <c r="F917" t="s">
        <v>6523</v>
      </c>
      <c r="G917" t="s">
        <v>8434</v>
      </c>
      <c r="H917" t="s">
        <v>8435</v>
      </c>
      <c r="I917" t="s">
        <v>6463</v>
      </c>
    </row>
    <row r="918" spans="1:9">
      <c r="A918" t="s">
        <v>1708</v>
      </c>
      <c r="B918" t="s">
        <v>1018</v>
      </c>
      <c r="C918" s="93">
        <v>44970</v>
      </c>
      <c r="D918" t="s">
        <v>8436</v>
      </c>
      <c r="E918" t="s">
        <v>8437</v>
      </c>
      <c r="F918" t="s">
        <v>6523</v>
      </c>
      <c r="G918" t="s">
        <v>8106</v>
      </c>
      <c r="H918" t="s">
        <v>8322</v>
      </c>
      <c r="I918" t="s">
        <v>6463</v>
      </c>
    </row>
    <row r="919" spans="1:9">
      <c r="A919" t="s">
        <v>1708</v>
      </c>
      <c r="B919" t="s">
        <v>1018</v>
      </c>
      <c r="C919" s="93">
        <v>44965</v>
      </c>
      <c r="D919" t="s">
        <v>8438</v>
      </c>
      <c r="E919" t="s">
        <v>8439</v>
      </c>
      <c r="F919" t="s">
        <v>6523</v>
      </c>
      <c r="G919" t="s">
        <v>8440</v>
      </c>
      <c r="H919" t="s">
        <v>8096</v>
      </c>
      <c r="I919" t="s">
        <v>7166</v>
      </c>
    </row>
    <row r="920" spans="1:9">
      <c r="A920" t="s">
        <v>1708</v>
      </c>
      <c r="B920" t="s">
        <v>1018</v>
      </c>
      <c r="C920" s="93">
        <v>44964</v>
      </c>
      <c r="D920" t="s">
        <v>8441</v>
      </c>
      <c r="E920" t="s">
        <v>8442</v>
      </c>
      <c r="F920" t="s">
        <v>6523</v>
      </c>
      <c r="G920" t="s">
        <v>8153</v>
      </c>
      <c r="H920" t="s">
        <v>8113</v>
      </c>
      <c r="I920" t="s">
        <v>6532</v>
      </c>
    </row>
    <row r="921" spans="1:9">
      <c r="A921" t="s">
        <v>1708</v>
      </c>
      <c r="B921" t="s">
        <v>1018</v>
      </c>
      <c r="C921" s="93">
        <v>44957</v>
      </c>
      <c r="D921" t="s">
        <v>8423</v>
      </c>
      <c r="E921" t="s">
        <v>8443</v>
      </c>
      <c r="F921" t="s">
        <v>6523</v>
      </c>
      <c r="G921" t="s">
        <v>8230</v>
      </c>
      <c r="H921" t="s">
        <v>8088</v>
      </c>
      <c r="I921" t="s">
        <v>6728</v>
      </c>
    </row>
    <row r="922" spans="1:9">
      <c r="A922" t="s">
        <v>1708</v>
      </c>
      <c r="B922" t="s">
        <v>1018</v>
      </c>
      <c r="C922" s="93">
        <v>44956</v>
      </c>
      <c r="D922" t="s">
        <v>8444</v>
      </c>
      <c r="E922" t="s">
        <v>8445</v>
      </c>
      <c r="F922" t="s">
        <v>6523</v>
      </c>
      <c r="G922" t="s">
        <v>8145</v>
      </c>
      <c r="H922" t="s">
        <v>8088</v>
      </c>
      <c r="I922" t="s">
        <v>6463</v>
      </c>
    </row>
    <row r="923" spans="1:9">
      <c r="A923" t="s">
        <v>1708</v>
      </c>
      <c r="B923" t="s">
        <v>1018</v>
      </c>
      <c r="C923" s="93">
        <v>44951</v>
      </c>
      <c r="D923" t="s">
        <v>8446</v>
      </c>
      <c r="E923" t="s">
        <v>8447</v>
      </c>
      <c r="F923" t="s">
        <v>6523</v>
      </c>
      <c r="G923" t="s">
        <v>8182</v>
      </c>
      <c r="H923" t="s">
        <v>8448</v>
      </c>
      <c r="I923" t="s">
        <v>6532</v>
      </c>
    </row>
    <row r="924" spans="1:9">
      <c r="A924" t="s">
        <v>1708</v>
      </c>
      <c r="B924" t="s">
        <v>1018</v>
      </c>
      <c r="C924" s="93">
        <v>44950</v>
      </c>
      <c r="D924" t="s">
        <v>8425</v>
      </c>
      <c r="E924" t="s">
        <v>8449</v>
      </c>
      <c r="F924" t="s">
        <v>6523</v>
      </c>
      <c r="G924" t="s">
        <v>8174</v>
      </c>
      <c r="H924" t="s">
        <v>8450</v>
      </c>
      <c r="I924" t="s">
        <v>6532</v>
      </c>
    </row>
    <row r="925" spans="1:9">
      <c r="A925" t="s">
        <v>1708</v>
      </c>
      <c r="B925" t="s">
        <v>1018</v>
      </c>
      <c r="C925" s="93">
        <v>44949</v>
      </c>
      <c r="D925" t="s">
        <v>8451</v>
      </c>
      <c r="E925" t="s">
        <v>8452</v>
      </c>
      <c r="F925" t="s">
        <v>6523</v>
      </c>
      <c r="G925" t="s">
        <v>8171</v>
      </c>
      <c r="H925" t="s">
        <v>8322</v>
      </c>
      <c r="I925" t="s">
        <v>6728</v>
      </c>
    </row>
    <row r="926" spans="1:9">
      <c r="A926" t="s">
        <v>1708</v>
      </c>
      <c r="B926" t="s">
        <v>1018</v>
      </c>
      <c r="C926" s="93">
        <v>44949</v>
      </c>
      <c r="D926" t="s">
        <v>8453</v>
      </c>
      <c r="E926" t="s">
        <v>8454</v>
      </c>
      <c r="F926" t="s">
        <v>6523</v>
      </c>
      <c r="G926" t="s">
        <v>8158</v>
      </c>
      <c r="H926" t="s">
        <v>8455</v>
      </c>
      <c r="I926" t="s">
        <v>6463</v>
      </c>
    </row>
    <row r="927" spans="1:9">
      <c r="A927" t="s">
        <v>1708</v>
      </c>
      <c r="B927" t="s">
        <v>1018</v>
      </c>
      <c r="C927" s="93">
        <v>44949</v>
      </c>
      <c r="D927" t="s">
        <v>8453</v>
      </c>
      <c r="E927" t="s">
        <v>8456</v>
      </c>
      <c r="F927" t="s">
        <v>6523</v>
      </c>
      <c r="G927" t="s">
        <v>8457</v>
      </c>
      <c r="H927" t="s">
        <v>8455</v>
      </c>
      <c r="I927" t="s">
        <v>6457</v>
      </c>
    </row>
    <row r="928" spans="1:9">
      <c r="A928" t="s">
        <v>1708</v>
      </c>
      <c r="B928" t="s">
        <v>1018</v>
      </c>
      <c r="C928" s="93">
        <v>44938</v>
      </c>
      <c r="D928" t="s">
        <v>2663</v>
      </c>
      <c r="E928" t="s">
        <v>2664</v>
      </c>
      <c r="F928" t="s">
        <v>6523</v>
      </c>
      <c r="G928" t="s">
        <v>8106</v>
      </c>
      <c r="H928" t="s">
        <v>8096</v>
      </c>
      <c r="I928" t="s">
        <v>6463</v>
      </c>
    </row>
    <row r="929" spans="1:9">
      <c r="A929" t="s">
        <v>1708</v>
      </c>
      <c r="B929" t="s">
        <v>1018</v>
      </c>
      <c r="C929" s="93">
        <v>44935</v>
      </c>
      <c r="D929" t="s">
        <v>8458</v>
      </c>
      <c r="E929" t="s">
        <v>8460</v>
      </c>
      <c r="F929" t="s">
        <v>6523</v>
      </c>
      <c r="G929" t="s">
        <v>8271</v>
      </c>
      <c r="H929" t="s">
        <v>8096</v>
      </c>
      <c r="I929" t="s">
        <v>6463</v>
      </c>
    </row>
    <row r="930" spans="1:9">
      <c r="A930" t="s">
        <v>1708</v>
      </c>
      <c r="B930" t="s">
        <v>1018</v>
      </c>
      <c r="C930" s="93">
        <v>44935</v>
      </c>
      <c r="D930" t="s">
        <v>8458</v>
      </c>
      <c r="E930" t="s">
        <v>8459</v>
      </c>
      <c r="F930" t="s">
        <v>6523</v>
      </c>
      <c r="G930" t="s">
        <v>8268</v>
      </c>
      <c r="H930" t="s">
        <v>8096</v>
      </c>
      <c r="I930" t="s">
        <v>6463</v>
      </c>
    </row>
    <row r="931" spans="1:9">
      <c r="A931" t="s">
        <v>1708</v>
      </c>
      <c r="B931" t="s">
        <v>1018</v>
      </c>
      <c r="C931" s="93">
        <v>44930</v>
      </c>
      <c r="D931" t="s">
        <v>8461</v>
      </c>
      <c r="E931" t="s">
        <v>6412</v>
      </c>
      <c r="F931" t="s">
        <v>6523</v>
      </c>
      <c r="G931" t="s">
        <v>8161</v>
      </c>
      <c r="H931" t="s">
        <v>8322</v>
      </c>
      <c r="I931" t="s">
        <v>6463</v>
      </c>
    </row>
    <row r="932" spans="1:9">
      <c r="A932" t="s">
        <v>1019</v>
      </c>
      <c r="B932" t="s">
        <v>6458</v>
      </c>
      <c r="C932" s="93">
        <v>45287</v>
      </c>
      <c r="D932" t="s">
        <v>8558</v>
      </c>
      <c r="E932" t="s">
        <v>11965</v>
      </c>
      <c r="F932" t="s">
        <v>6523</v>
      </c>
      <c r="G932" t="s">
        <v>11966</v>
      </c>
      <c r="H932" t="s">
        <v>8602</v>
      </c>
      <c r="I932" t="s">
        <v>6463</v>
      </c>
    </row>
    <row r="933" spans="1:9">
      <c r="A933" t="s">
        <v>1019</v>
      </c>
      <c r="B933" t="s">
        <v>1018</v>
      </c>
      <c r="C933" s="93">
        <v>45281</v>
      </c>
      <c r="D933" t="s">
        <v>11771</v>
      </c>
      <c r="E933" t="s">
        <v>11772</v>
      </c>
      <c r="F933" t="s">
        <v>6523</v>
      </c>
      <c r="G933" t="s">
        <v>11773</v>
      </c>
      <c r="H933" t="s">
        <v>10081</v>
      </c>
      <c r="I933" t="s">
        <v>6728</v>
      </c>
    </row>
    <row r="934" spans="1:9">
      <c r="A934" t="s">
        <v>1019</v>
      </c>
      <c r="B934" t="s">
        <v>1018</v>
      </c>
      <c r="C934" s="93">
        <v>45280</v>
      </c>
      <c r="D934" t="s">
        <v>11599</v>
      </c>
      <c r="E934" t="s">
        <v>11600</v>
      </c>
      <c r="F934" t="s">
        <v>6523</v>
      </c>
      <c r="G934" t="s">
        <v>12230</v>
      </c>
      <c r="H934" t="s">
        <v>11601</v>
      </c>
      <c r="I934" t="s">
        <v>7166</v>
      </c>
    </row>
    <row r="935" spans="1:9">
      <c r="A935" t="s">
        <v>1019</v>
      </c>
      <c r="B935" t="s">
        <v>1018</v>
      </c>
      <c r="C935" s="93">
        <v>45280</v>
      </c>
      <c r="D935" t="s">
        <v>11597</v>
      </c>
      <c r="E935" t="s">
        <v>11598</v>
      </c>
      <c r="F935" t="s">
        <v>6523</v>
      </c>
      <c r="G935" t="s">
        <v>8523</v>
      </c>
      <c r="H935" t="s">
        <v>10078</v>
      </c>
      <c r="I935" t="s">
        <v>6728</v>
      </c>
    </row>
    <row r="936" spans="1:9">
      <c r="A936" t="s">
        <v>1019</v>
      </c>
      <c r="B936" t="s">
        <v>1018</v>
      </c>
      <c r="C936" s="93">
        <v>45279</v>
      </c>
      <c r="D936" t="s">
        <v>11602</v>
      </c>
      <c r="E936" t="s">
        <v>11603</v>
      </c>
      <c r="F936" t="s">
        <v>6523</v>
      </c>
      <c r="G936" t="s">
        <v>11604</v>
      </c>
      <c r="H936" t="s">
        <v>11605</v>
      </c>
      <c r="I936" t="s">
        <v>6463</v>
      </c>
    </row>
    <row r="937" spans="1:9">
      <c r="A937" t="s">
        <v>1019</v>
      </c>
      <c r="B937" t="s">
        <v>6458</v>
      </c>
      <c r="C937" s="93">
        <v>45278</v>
      </c>
      <c r="D937" t="s">
        <v>11433</v>
      </c>
      <c r="E937" t="s">
        <v>11606</v>
      </c>
      <c r="F937" t="s">
        <v>6523</v>
      </c>
      <c r="G937" t="s">
        <v>11607</v>
      </c>
      <c r="H937" t="s">
        <v>8602</v>
      </c>
      <c r="I937" t="s">
        <v>6463</v>
      </c>
    </row>
    <row r="938" spans="1:9">
      <c r="A938" t="s">
        <v>1019</v>
      </c>
      <c r="B938" t="s">
        <v>1018</v>
      </c>
      <c r="C938" s="93">
        <v>45278</v>
      </c>
      <c r="D938" t="s">
        <v>11608</v>
      </c>
      <c r="E938" t="s">
        <v>11609</v>
      </c>
      <c r="F938" t="s">
        <v>6523</v>
      </c>
      <c r="G938" t="s">
        <v>11610</v>
      </c>
      <c r="H938" t="s">
        <v>11611</v>
      </c>
      <c r="I938" t="s">
        <v>6463</v>
      </c>
    </row>
    <row r="939" spans="1:9">
      <c r="A939" t="s">
        <v>1019</v>
      </c>
      <c r="B939" t="s">
        <v>3053</v>
      </c>
      <c r="C939" s="93">
        <v>45274</v>
      </c>
      <c r="D939" t="s">
        <v>11612</v>
      </c>
      <c r="E939" t="s">
        <v>11613</v>
      </c>
      <c r="F939" t="s">
        <v>6523</v>
      </c>
      <c r="G939" t="s">
        <v>11614</v>
      </c>
      <c r="H939" t="s">
        <v>10078</v>
      </c>
      <c r="I939" t="s">
        <v>6457</v>
      </c>
    </row>
    <row r="940" spans="1:9">
      <c r="A940" t="s">
        <v>1019</v>
      </c>
      <c r="B940" t="s">
        <v>1018</v>
      </c>
      <c r="C940" s="93">
        <v>45273</v>
      </c>
      <c r="D940" t="s">
        <v>11615</v>
      </c>
      <c r="E940" t="s">
        <v>11616</v>
      </c>
      <c r="F940" t="s">
        <v>6523</v>
      </c>
      <c r="G940" t="s">
        <v>8636</v>
      </c>
      <c r="H940" t="s">
        <v>8652</v>
      </c>
      <c r="I940" t="s">
        <v>6463</v>
      </c>
    </row>
    <row r="941" spans="1:9">
      <c r="A941" t="s">
        <v>1019</v>
      </c>
      <c r="B941" t="s">
        <v>1018</v>
      </c>
      <c r="C941" s="93">
        <v>45272</v>
      </c>
      <c r="D941" t="s">
        <v>11527</v>
      </c>
      <c r="E941" t="s">
        <v>11528</v>
      </c>
      <c r="F941" t="s">
        <v>6523</v>
      </c>
      <c r="G941" t="s">
        <v>11617</v>
      </c>
      <c r="H941" t="s">
        <v>10081</v>
      </c>
      <c r="I941" t="s">
        <v>6457</v>
      </c>
    </row>
    <row r="942" spans="1:9">
      <c r="A942" t="s">
        <v>1019</v>
      </c>
      <c r="B942" t="s">
        <v>1018</v>
      </c>
      <c r="C942" s="93">
        <v>45271</v>
      </c>
      <c r="D942" t="s">
        <v>11488</v>
      </c>
      <c r="E942" t="s">
        <v>11489</v>
      </c>
      <c r="F942" t="s">
        <v>6523</v>
      </c>
      <c r="G942" t="s">
        <v>11618</v>
      </c>
      <c r="H942" t="s">
        <v>8576</v>
      </c>
      <c r="I942" t="s">
        <v>6532</v>
      </c>
    </row>
    <row r="943" spans="1:9">
      <c r="A943" t="s">
        <v>1019</v>
      </c>
      <c r="B943" t="s">
        <v>6458</v>
      </c>
      <c r="C943" s="93">
        <v>45267</v>
      </c>
      <c r="D943" t="s">
        <v>11433</v>
      </c>
      <c r="E943" t="s">
        <v>11434</v>
      </c>
      <c r="F943" t="s">
        <v>6523</v>
      </c>
      <c r="G943" t="s">
        <v>11435</v>
      </c>
      <c r="H943" t="s">
        <v>8602</v>
      </c>
      <c r="I943" t="s">
        <v>6463</v>
      </c>
    </row>
    <row r="944" spans="1:9">
      <c r="A944" t="s">
        <v>1019</v>
      </c>
      <c r="B944" t="s">
        <v>7219</v>
      </c>
      <c r="C944" s="93">
        <v>45264</v>
      </c>
      <c r="D944" t="s">
        <v>11295</v>
      </c>
      <c r="E944" t="s">
        <v>11296</v>
      </c>
      <c r="F944" t="s">
        <v>6523</v>
      </c>
      <c r="G944" t="s">
        <v>11297</v>
      </c>
      <c r="H944" t="s">
        <v>8481</v>
      </c>
      <c r="I944" t="s">
        <v>6532</v>
      </c>
    </row>
    <row r="945" spans="1:9">
      <c r="A945" t="s">
        <v>1019</v>
      </c>
      <c r="B945" t="s">
        <v>1018</v>
      </c>
      <c r="C945" s="93">
        <v>45260</v>
      </c>
      <c r="D945" t="s">
        <v>11188</v>
      </c>
      <c r="E945" t="s">
        <v>11189</v>
      </c>
      <c r="F945" t="s">
        <v>6523</v>
      </c>
      <c r="G945" t="s">
        <v>8512</v>
      </c>
      <c r="H945" t="s">
        <v>11190</v>
      </c>
      <c r="I945" t="s">
        <v>11191</v>
      </c>
    </row>
    <row r="946" spans="1:9">
      <c r="A946" t="s">
        <v>1019</v>
      </c>
      <c r="B946" t="s">
        <v>1018</v>
      </c>
      <c r="C946" s="93">
        <v>45259</v>
      </c>
      <c r="D946" t="s">
        <v>11209</v>
      </c>
      <c r="E946" t="s">
        <v>11210</v>
      </c>
      <c r="F946" t="s">
        <v>6523</v>
      </c>
      <c r="G946" t="s">
        <v>8596</v>
      </c>
      <c r="H946" t="s">
        <v>8465</v>
      </c>
      <c r="I946" t="s">
        <v>6532</v>
      </c>
    </row>
    <row r="947" spans="1:9">
      <c r="A947" t="s">
        <v>1019</v>
      </c>
      <c r="B947" t="s">
        <v>1018</v>
      </c>
      <c r="C947" s="93">
        <v>45258</v>
      </c>
      <c r="D947" t="s">
        <v>11045</v>
      </c>
      <c r="E947" t="s">
        <v>11046</v>
      </c>
      <c r="F947" t="s">
        <v>6523</v>
      </c>
      <c r="G947" t="s">
        <v>11047</v>
      </c>
      <c r="H947" t="s">
        <v>10078</v>
      </c>
      <c r="I947" t="s">
        <v>7838</v>
      </c>
    </row>
    <row r="948" spans="1:9">
      <c r="A948" t="s">
        <v>1019</v>
      </c>
      <c r="B948" t="s">
        <v>1018</v>
      </c>
      <c r="C948" s="93">
        <v>45257</v>
      </c>
      <c r="D948" t="s">
        <v>9882</v>
      </c>
      <c r="E948" t="s">
        <v>10980</v>
      </c>
      <c r="F948" t="s">
        <v>6523</v>
      </c>
      <c r="G948" t="s">
        <v>9884</v>
      </c>
      <c r="H948" t="s">
        <v>8520</v>
      </c>
      <c r="I948" t="s">
        <v>6463</v>
      </c>
    </row>
    <row r="949" spans="1:9">
      <c r="A949" t="s">
        <v>1019</v>
      </c>
      <c r="B949" t="s">
        <v>6458</v>
      </c>
      <c r="C949" s="93">
        <v>45250</v>
      </c>
      <c r="D949" t="s">
        <v>9831</v>
      </c>
      <c r="E949" t="s">
        <v>10850</v>
      </c>
      <c r="F949" t="s">
        <v>6523</v>
      </c>
      <c r="G949" t="s">
        <v>10942</v>
      </c>
      <c r="H949" t="s">
        <v>8472</v>
      </c>
      <c r="I949" t="s">
        <v>6463</v>
      </c>
    </row>
    <row r="950" spans="1:9">
      <c r="A950" t="s">
        <v>1019</v>
      </c>
      <c r="B950" t="s">
        <v>1018</v>
      </c>
      <c r="C950" s="93">
        <v>45250</v>
      </c>
      <c r="D950" t="s">
        <v>10851</v>
      </c>
      <c r="E950" t="s">
        <v>10852</v>
      </c>
      <c r="F950" t="s">
        <v>6523</v>
      </c>
      <c r="G950" t="s">
        <v>8590</v>
      </c>
      <c r="H950" t="s">
        <v>9969</v>
      </c>
      <c r="I950" t="s">
        <v>6532</v>
      </c>
    </row>
    <row r="951" spans="1:9">
      <c r="A951" t="s">
        <v>1019</v>
      </c>
      <c r="B951" t="s">
        <v>1018</v>
      </c>
      <c r="C951" s="93">
        <v>45246</v>
      </c>
      <c r="D951" t="s">
        <v>10772</v>
      </c>
      <c r="E951" t="s">
        <v>10773</v>
      </c>
      <c r="F951" t="s">
        <v>6523</v>
      </c>
      <c r="G951" t="s">
        <v>8687</v>
      </c>
      <c r="H951" t="s">
        <v>8465</v>
      </c>
      <c r="I951" t="s">
        <v>6532</v>
      </c>
    </row>
    <row r="952" spans="1:9">
      <c r="A952" t="s">
        <v>1019</v>
      </c>
      <c r="B952" t="s">
        <v>3053</v>
      </c>
      <c r="C952" s="93">
        <v>45244</v>
      </c>
      <c r="D952" t="s">
        <v>10716</v>
      </c>
      <c r="E952" t="s">
        <v>10717</v>
      </c>
      <c r="F952" t="s">
        <v>6523</v>
      </c>
      <c r="G952" t="s">
        <v>10736</v>
      </c>
      <c r="H952" t="s">
        <v>9937</v>
      </c>
      <c r="I952" t="s">
        <v>6457</v>
      </c>
    </row>
    <row r="953" spans="1:9">
      <c r="A953" t="s">
        <v>1019</v>
      </c>
      <c r="B953" t="s">
        <v>1018</v>
      </c>
      <c r="C953" s="93">
        <v>45244</v>
      </c>
      <c r="D953" t="s">
        <v>10718</v>
      </c>
      <c r="E953" t="s">
        <v>10719</v>
      </c>
      <c r="F953" t="s">
        <v>6523</v>
      </c>
      <c r="G953" t="s">
        <v>8599</v>
      </c>
      <c r="H953" t="s">
        <v>10720</v>
      </c>
      <c r="I953" t="s">
        <v>6532</v>
      </c>
    </row>
    <row r="954" spans="1:9">
      <c r="A954" t="s">
        <v>1019</v>
      </c>
      <c r="B954" t="s">
        <v>1018</v>
      </c>
      <c r="C954" s="93">
        <v>45243</v>
      </c>
      <c r="D954" t="s">
        <v>10659</v>
      </c>
      <c r="E954" t="s">
        <v>10660</v>
      </c>
      <c r="F954" t="s">
        <v>6523</v>
      </c>
      <c r="G954" t="s">
        <v>8605</v>
      </c>
      <c r="H954" t="s">
        <v>9937</v>
      </c>
      <c r="I954" t="s">
        <v>6463</v>
      </c>
    </row>
    <row r="955" spans="1:9">
      <c r="A955" t="s">
        <v>1019</v>
      </c>
      <c r="B955" t="s">
        <v>1018</v>
      </c>
      <c r="C955" s="93">
        <v>45243</v>
      </c>
      <c r="D955" t="s">
        <v>10661</v>
      </c>
      <c r="E955" t="s">
        <v>10662</v>
      </c>
      <c r="F955" t="s">
        <v>6523</v>
      </c>
      <c r="G955" t="s">
        <v>8468</v>
      </c>
      <c r="H955" t="s">
        <v>8834</v>
      </c>
      <c r="I955" t="s">
        <v>6463</v>
      </c>
    </row>
    <row r="956" spans="1:9">
      <c r="A956" t="s">
        <v>1019</v>
      </c>
      <c r="B956" t="s">
        <v>1018</v>
      </c>
      <c r="C956" s="93">
        <v>45238</v>
      </c>
      <c r="D956" t="s">
        <v>10621</v>
      </c>
      <c r="E956" t="s">
        <v>10622</v>
      </c>
      <c r="F956" t="s">
        <v>6523</v>
      </c>
      <c r="G956" t="s">
        <v>10623</v>
      </c>
      <c r="H956" t="s">
        <v>8576</v>
      </c>
      <c r="I956" t="s">
        <v>6463</v>
      </c>
    </row>
    <row r="957" spans="1:9">
      <c r="A957" t="s">
        <v>1019</v>
      </c>
      <c r="B957" t="s">
        <v>1018</v>
      </c>
      <c r="C957" s="93">
        <v>45237</v>
      </c>
      <c r="D957" t="s">
        <v>10467</v>
      </c>
      <c r="E957" t="s">
        <v>10468</v>
      </c>
      <c r="F957" t="s">
        <v>6523</v>
      </c>
      <c r="G957" t="s">
        <v>10539</v>
      </c>
      <c r="H957" t="s">
        <v>10081</v>
      </c>
      <c r="I957" t="s">
        <v>6457</v>
      </c>
    </row>
    <row r="958" spans="1:9">
      <c r="A958" t="s">
        <v>1019</v>
      </c>
      <c r="B958" t="s">
        <v>7219</v>
      </c>
      <c r="C958" s="93">
        <v>45236</v>
      </c>
      <c r="D958" t="s">
        <v>10433</v>
      </c>
      <c r="E958" t="s">
        <v>10434</v>
      </c>
      <c r="F958" t="s">
        <v>6523</v>
      </c>
      <c r="G958" t="s">
        <v>11211</v>
      </c>
      <c r="H958" t="s">
        <v>8669</v>
      </c>
      <c r="I958" t="s">
        <v>6532</v>
      </c>
    </row>
    <row r="959" spans="1:9">
      <c r="A959" t="s">
        <v>1019</v>
      </c>
      <c r="B959" t="s">
        <v>1018</v>
      </c>
      <c r="C959" s="93">
        <v>45232</v>
      </c>
      <c r="D959" t="s">
        <v>10398</v>
      </c>
      <c r="E959" t="s">
        <v>10399</v>
      </c>
      <c r="F959" t="s">
        <v>6523</v>
      </c>
      <c r="G959" t="s">
        <v>10400</v>
      </c>
      <c r="H959" t="s">
        <v>9969</v>
      </c>
      <c r="I959" t="s">
        <v>6457</v>
      </c>
    </row>
    <row r="960" spans="1:9">
      <c r="A960" t="s">
        <v>1019</v>
      </c>
      <c r="B960" t="s">
        <v>6458</v>
      </c>
      <c r="C960" s="93">
        <v>45225</v>
      </c>
      <c r="D960" t="s">
        <v>8482</v>
      </c>
      <c r="E960" t="s">
        <v>10183</v>
      </c>
      <c r="F960" t="s">
        <v>6523</v>
      </c>
      <c r="G960" t="s">
        <v>10184</v>
      </c>
      <c r="H960" t="s">
        <v>8834</v>
      </c>
      <c r="I960" t="s">
        <v>6457</v>
      </c>
    </row>
    <row r="961" spans="1:9">
      <c r="A961" t="s">
        <v>1019</v>
      </c>
      <c r="B961" t="s">
        <v>3053</v>
      </c>
      <c r="C961" s="93">
        <v>45225</v>
      </c>
      <c r="D961" t="s">
        <v>10185</v>
      </c>
      <c r="E961" t="s">
        <v>10186</v>
      </c>
      <c r="F961" t="s">
        <v>6523</v>
      </c>
      <c r="G961" t="s">
        <v>8622</v>
      </c>
      <c r="H961" t="s">
        <v>9937</v>
      </c>
      <c r="I961" t="s">
        <v>6463</v>
      </c>
    </row>
    <row r="962" spans="1:9">
      <c r="A962" t="s">
        <v>1019</v>
      </c>
      <c r="B962" t="s">
        <v>1018</v>
      </c>
      <c r="C962" s="93">
        <v>45224</v>
      </c>
      <c r="D962" t="s">
        <v>10125</v>
      </c>
      <c r="E962" t="s">
        <v>10126</v>
      </c>
      <c r="F962" t="s">
        <v>6523</v>
      </c>
      <c r="G962" t="s">
        <v>8605</v>
      </c>
      <c r="H962" t="s">
        <v>9969</v>
      </c>
      <c r="I962" t="s">
        <v>6463</v>
      </c>
    </row>
    <row r="963" spans="1:9">
      <c r="A963" t="s">
        <v>1019</v>
      </c>
      <c r="B963" t="s">
        <v>1018</v>
      </c>
      <c r="C963" s="93">
        <v>45223</v>
      </c>
      <c r="D963" t="s">
        <v>10075</v>
      </c>
      <c r="E963" t="s">
        <v>10076</v>
      </c>
      <c r="F963" t="s">
        <v>6523</v>
      </c>
      <c r="G963" t="s">
        <v>10077</v>
      </c>
      <c r="H963" t="s">
        <v>10078</v>
      </c>
      <c r="I963" t="s">
        <v>6463</v>
      </c>
    </row>
    <row r="964" spans="1:9">
      <c r="A964" t="s">
        <v>1019</v>
      </c>
      <c r="B964" t="s">
        <v>1018</v>
      </c>
      <c r="C964" s="93">
        <v>45223</v>
      </c>
      <c r="D964" t="s">
        <v>10079</v>
      </c>
      <c r="E964" t="s">
        <v>10080</v>
      </c>
      <c r="F964" t="s">
        <v>6523</v>
      </c>
      <c r="G964" t="s">
        <v>10540</v>
      </c>
      <c r="H964" t="s">
        <v>10081</v>
      </c>
      <c r="I964" t="s">
        <v>6457</v>
      </c>
    </row>
    <row r="965" spans="1:9">
      <c r="A965" t="s">
        <v>1019</v>
      </c>
      <c r="B965" t="s">
        <v>1018</v>
      </c>
      <c r="C965" s="93">
        <v>45218</v>
      </c>
      <c r="D965" t="s">
        <v>8504</v>
      </c>
      <c r="E965" t="s">
        <v>9965</v>
      </c>
      <c r="F965" t="s">
        <v>6523</v>
      </c>
      <c r="G965" t="s">
        <v>9966</v>
      </c>
      <c r="H965" t="s">
        <v>8710</v>
      </c>
      <c r="I965" t="s">
        <v>6532</v>
      </c>
    </row>
    <row r="966" spans="1:9">
      <c r="A966" t="s">
        <v>1019</v>
      </c>
      <c r="B966" t="s">
        <v>1018</v>
      </c>
      <c r="C966" s="93">
        <v>45218</v>
      </c>
      <c r="D966" t="s">
        <v>9967</v>
      </c>
      <c r="E966" t="s">
        <v>9968</v>
      </c>
      <c r="F966" t="s">
        <v>6523</v>
      </c>
      <c r="G966" t="s">
        <v>8839</v>
      </c>
      <c r="H966" t="s">
        <v>9969</v>
      </c>
      <c r="I966" t="s">
        <v>6463</v>
      </c>
    </row>
    <row r="967" spans="1:9">
      <c r="A967" t="s">
        <v>1019</v>
      </c>
      <c r="B967" t="s">
        <v>1018</v>
      </c>
      <c r="C967" s="93">
        <v>45217</v>
      </c>
      <c r="D967" t="s">
        <v>9933</v>
      </c>
      <c r="E967" t="s">
        <v>9934</v>
      </c>
      <c r="F967" t="s">
        <v>6523</v>
      </c>
      <c r="G967" t="s">
        <v>10127</v>
      </c>
      <c r="H967" t="s">
        <v>8834</v>
      </c>
      <c r="I967" t="s">
        <v>6457</v>
      </c>
    </row>
    <row r="968" spans="1:9">
      <c r="A968" t="s">
        <v>1019</v>
      </c>
      <c r="B968" t="s">
        <v>1018</v>
      </c>
      <c r="C968" s="93">
        <v>45217</v>
      </c>
      <c r="D968" t="s">
        <v>9935</v>
      </c>
      <c r="E968" t="s">
        <v>9936</v>
      </c>
      <c r="F968" t="s">
        <v>6523</v>
      </c>
      <c r="G968" t="s">
        <v>8687</v>
      </c>
      <c r="H968" t="s">
        <v>9937</v>
      </c>
      <c r="I968" t="s">
        <v>6532</v>
      </c>
    </row>
    <row r="969" spans="1:9">
      <c r="A969" t="s">
        <v>1019</v>
      </c>
      <c r="B969" t="s">
        <v>1018</v>
      </c>
      <c r="C969" s="93">
        <v>45216</v>
      </c>
      <c r="D969" t="s">
        <v>9882</v>
      </c>
      <c r="E969" t="s">
        <v>9883</v>
      </c>
      <c r="F969" t="s">
        <v>6523</v>
      </c>
      <c r="G969" t="s">
        <v>9884</v>
      </c>
      <c r="H969" t="s">
        <v>8536</v>
      </c>
      <c r="I969" t="s">
        <v>6463</v>
      </c>
    </row>
    <row r="970" spans="1:9">
      <c r="A970" t="s">
        <v>1019</v>
      </c>
      <c r="B970" t="s">
        <v>1018</v>
      </c>
      <c r="C970" s="93">
        <v>45216</v>
      </c>
      <c r="D970" t="s">
        <v>9885</v>
      </c>
      <c r="E970" t="s">
        <v>9886</v>
      </c>
      <c r="F970" t="s">
        <v>6523</v>
      </c>
      <c r="G970" t="s">
        <v>9887</v>
      </c>
      <c r="H970" t="s">
        <v>8536</v>
      </c>
      <c r="I970" t="s">
        <v>6463</v>
      </c>
    </row>
    <row r="971" spans="1:9">
      <c r="A971" t="s">
        <v>1019</v>
      </c>
      <c r="B971" t="s">
        <v>6458</v>
      </c>
      <c r="C971" s="93">
        <v>45215</v>
      </c>
      <c r="D971" t="s">
        <v>9831</v>
      </c>
      <c r="E971" t="s">
        <v>9832</v>
      </c>
      <c r="F971" t="s">
        <v>6523</v>
      </c>
      <c r="G971" t="s">
        <v>9998</v>
      </c>
      <c r="I971" t="s">
        <v>6463</v>
      </c>
    </row>
    <row r="972" spans="1:9">
      <c r="A972" t="s">
        <v>1019</v>
      </c>
      <c r="B972" t="s">
        <v>1018</v>
      </c>
      <c r="C972" s="93">
        <v>45215</v>
      </c>
      <c r="D972" t="s">
        <v>9833</v>
      </c>
      <c r="E972" t="s">
        <v>9834</v>
      </c>
      <c r="F972" t="s">
        <v>6523</v>
      </c>
      <c r="G972" t="s">
        <v>8636</v>
      </c>
      <c r="H972" t="s">
        <v>8499</v>
      </c>
      <c r="I972" t="s">
        <v>6463</v>
      </c>
    </row>
    <row r="973" spans="1:9">
      <c r="A973" t="s">
        <v>1019</v>
      </c>
      <c r="B973" t="s">
        <v>1018</v>
      </c>
      <c r="C973" s="93">
        <v>45211</v>
      </c>
      <c r="D973" t="s">
        <v>9795</v>
      </c>
      <c r="E973" t="s">
        <v>9796</v>
      </c>
      <c r="F973" t="s">
        <v>6523</v>
      </c>
      <c r="G973" t="s">
        <v>8632</v>
      </c>
      <c r="H973" t="s">
        <v>8465</v>
      </c>
      <c r="I973" t="s">
        <v>6463</v>
      </c>
    </row>
    <row r="974" spans="1:9">
      <c r="A974" t="s">
        <v>1019</v>
      </c>
      <c r="B974" t="s">
        <v>1018</v>
      </c>
      <c r="C974" s="93">
        <v>45211</v>
      </c>
      <c r="D974" t="s">
        <v>9795</v>
      </c>
      <c r="E974" t="s">
        <v>9797</v>
      </c>
      <c r="F974" t="s">
        <v>6523</v>
      </c>
      <c r="G974" t="s">
        <v>8632</v>
      </c>
      <c r="H974" t="s">
        <v>8542</v>
      </c>
      <c r="I974" t="s">
        <v>6463</v>
      </c>
    </row>
    <row r="975" spans="1:9">
      <c r="A975" t="s">
        <v>1019</v>
      </c>
      <c r="B975" t="s">
        <v>1018</v>
      </c>
      <c r="C975" s="93">
        <v>45210</v>
      </c>
      <c r="D975" t="s">
        <v>8466</v>
      </c>
      <c r="E975" t="s">
        <v>8467</v>
      </c>
      <c r="F975" t="s">
        <v>6523</v>
      </c>
      <c r="G975" t="s">
        <v>8468</v>
      </c>
      <c r="H975" t="s">
        <v>8465</v>
      </c>
      <c r="I975" t="s">
        <v>6463</v>
      </c>
    </row>
    <row r="976" spans="1:9">
      <c r="A976" t="s">
        <v>1019</v>
      </c>
      <c r="B976" t="s">
        <v>1018</v>
      </c>
      <c r="C976" s="93">
        <v>45210</v>
      </c>
      <c r="D976" t="s">
        <v>8462</v>
      </c>
      <c r="E976" t="s">
        <v>8463</v>
      </c>
      <c r="F976" t="s">
        <v>6523</v>
      </c>
      <c r="G976" t="s">
        <v>8464</v>
      </c>
      <c r="H976" t="s">
        <v>8465</v>
      </c>
      <c r="I976" t="s">
        <v>6463</v>
      </c>
    </row>
    <row r="977" spans="1:9">
      <c r="A977" t="s">
        <v>1019</v>
      </c>
      <c r="B977" t="s">
        <v>6458</v>
      </c>
      <c r="C977" s="93">
        <v>45209</v>
      </c>
      <c r="D977" t="s">
        <v>8469</v>
      </c>
      <c r="E977" t="s">
        <v>8476</v>
      </c>
      <c r="F977" t="s">
        <v>6523</v>
      </c>
      <c r="G977" t="s">
        <v>8477</v>
      </c>
      <c r="H977" t="s">
        <v>8472</v>
      </c>
      <c r="I977" t="s">
        <v>6532</v>
      </c>
    </row>
    <row r="978" spans="1:9">
      <c r="A978" t="s">
        <v>1019</v>
      </c>
      <c r="B978" t="s">
        <v>6458</v>
      </c>
      <c r="C978" s="93">
        <v>45209</v>
      </c>
      <c r="D978" t="s">
        <v>8469</v>
      </c>
      <c r="E978" t="s">
        <v>8470</v>
      </c>
      <c r="F978" t="s">
        <v>6523</v>
      </c>
      <c r="G978" t="s">
        <v>8471</v>
      </c>
      <c r="H978" t="s">
        <v>8472</v>
      </c>
      <c r="I978" t="s">
        <v>6463</v>
      </c>
    </row>
    <row r="979" spans="1:9">
      <c r="A979" t="s">
        <v>1019</v>
      </c>
      <c r="B979" t="s">
        <v>6458</v>
      </c>
      <c r="C979" s="93">
        <v>45209</v>
      </c>
      <c r="D979" t="s">
        <v>8473</v>
      </c>
      <c r="E979" t="s">
        <v>8474</v>
      </c>
      <c r="F979" t="s">
        <v>6523</v>
      </c>
      <c r="G979" t="s">
        <v>8475</v>
      </c>
      <c r="H979" t="s">
        <v>8472</v>
      </c>
      <c r="I979" t="s">
        <v>6463</v>
      </c>
    </row>
    <row r="980" spans="1:9">
      <c r="A980" t="s">
        <v>1019</v>
      </c>
      <c r="B980" t="s">
        <v>1018</v>
      </c>
      <c r="C980" s="93">
        <v>45209</v>
      </c>
      <c r="D980" t="s">
        <v>8478</v>
      </c>
      <c r="E980" t="s">
        <v>8479</v>
      </c>
      <c r="F980" t="s">
        <v>6523</v>
      </c>
      <c r="G980" t="s">
        <v>8480</v>
      </c>
      <c r="H980" t="s">
        <v>8481</v>
      </c>
      <c r="I980" t="s">
        <v>6728</v>
      </c>
    </row>
    <row r="981" spans="1:9">
      <c r="A981" t="s">
        <v>1019</v>
      </c>
      <c r="B981" t="s">
        <v>6458</v>
      </c>
      <c r="C981" s="93">
        <v>45208</v>
      </c>
      <c r="D981" t="s">
        <v>8482</v>
      </c>
      <c r="E981" t="s">
        <v>8483</v>
      </c>
      <c r="F981" t="s">
        <v>6523</v>
      </c>
      <c r="G981" t="s">
        <v>8484</v>
      </c>
      <c r="H981" t="s">
        <v>8472</v>
      </c>
      <c r="I981" t="s">
        <v>6463</v>
      </c>
    </row>
    <row r="982" spans="1:9">
      <c r="A982" t="s">
        <v>1019</v>
      </c>
      <c r="B982" t="s">
        <v>6458</v>
      </c>
      <c r="C982" s="93">
        <v>45208</v>
      </c>
      <c r="D982" t="s">
        <v>8485</v>
      </c>
      <c r="E982" t="s">
        <v>8486</v>
      </c>
      <c r="F982" t="s">
        <v>6523</v>
      </c>
      <c r="G982" t="s">
        <v>8487</v>
      </c>
      <c r="H982" t="s">
        <v>8472</v>
      </c>
      <c r="I982" t="s">
        <v>6463</v>
      </c>
    </row>
    <row r="983" spans="1:9">
      <c r="A983" t="s">
        <v>1019</v>
      </c>
      <c r="B983" t="s">
        <v>1018</v>
      </c>
      <c r="C983" s="93">
        <v>45204</v>
      </c>
      <c r="D983" t="s">
        <v>8488</v>
      </c>
      <c r="E983" t="s">
        <v>8489</v>
      </c>
      <c r="F983" t="s">
        <v>6523</v>
      </c>
      <c r="G983" t="s">
        <v>8490</v>
      </c>
      <c r="H983" t="s">
        <v>8491</v>
      </c>
      <c r="I983" t="s">
        <v>6532</v>
      </c>
    </row>
    <row r="984" spans="1:9">
      <c r="A984" t="s">
        <v>1019</v>
      </c>
      <c r="B984" t="s">
        <v>1018</v>
      </c>
      <c r="C984" s="93">
        <v>45204</v>
      </c>
      <c r="D984" t="s">
        <v>8546</v>
      </c>
      <c r="E984" t="s">
        <v>10082</v>
      </c>
      <c r="F984" t="s">
        <v>6523</v>
      </c>
      <c r="G984" t="s">
        <v>8579</v>
      </c>
      <c r="H984" t="s">
        <v>8472</v>
      </c>
      <c r="I984" t="s">
        <v>6463</v>
      </c>
    </row>
    <row r="985" spans="1:9">
      <c r="A985" t="s">
        <v>1019</v>
      </c>
      <c r="B985" t="s">
        <v>7219</v>
      </c>
      <c r="C985" s="93">
        <v>45203</v>
      </c>
      <c r="D985" t="s">
        <v>8492</v>
      </c>
      <c r="E985" t="s">
        <v>8493</v>
      </c>
      <c r="F985" t="s">
        <v>6523</v>
      </c>
      <c r="G985" t="s">
        <v>8494</v>
      </c>
      <c r="H985" t="s">
        <v>8495</v>
      </c>
      <c r="I985" t="s">
        <v>6463</v>
      </c>
    </row>
    <row r="986" spans="1:9">
      <c r="A986" t="s">
        <v>1019</v>
      </c>
      <c r="B986" t="s">
        <v>1018</v>
      </c>
      <c r="C986" s="93">
        <v>45202</v>
      </c>
      <c r="D986" t="s">
        <v>8496</v>
      </c>
      <c r="E986" t="s">
        <v>8497</v>
      </c>
      <c r="F986" t="s">
        <v>6523</v>
      </c>
      <c r="G986" t="s">
        <v>8498</v>
      </c>
      <c r="H986" t="s">
        <v>8499</v>
      </c>
      <c r="I986" t="s">
        <v>6457</v>
      </c>
    </row>
    <row r="987" spans="1:9">
      <c r="A987" t="s">
        <v>1019</v>
      </c>
      <c r="B987" t="s">
        <v>7219</v>
      </c>
      <c r="C987" s="93">
        <v>45201</v>
      </c>
      <c r="D987" t="s">
        <v>8500</v>
      </c>
      <c r="E987" t="s">
        <v>8501</v>
      </c>
      <c r="F987" t="s">
        <v>6523</v>
      </c>
      <c r="G987" t="s">
        <v>8502</v>
      </c>
      <c r="H987" t="s">
        <v>8503</v>
      </c>
      <c r="I987" t="s">
        <v>6532</v>
      </c>
    </row>
    <row r="988" spans="1:9">
      <c r="A988" t="s">
        <v>1019</v>
      </c>
      <c r="B988" t="s">
        <v>1018</v>
      </c>
      <c r="C988" s="93">
        <v>45197</v>
      </c>
      <c r="D988" t="s">
        <v>8504</v>
      </c>
      <c r="E988" t="s">
        <v>8505</v>
      </c>
      <c r="F988" t="s">
        <v>6523</v>
      </c>
      <c r="G988" t="s">
        <v>8506</v>
      </c>
      <c r="H988" t="s">
        <v>8465</v>
      </c>
      <c r="I988" t="s">
        <v>6728</v>
      </c>
    </row>
    <row r="989" spans="1:9">
      <c r="A989" t="s">
        <v>1019</v>
      </c>
      <c r="B989" t="s">
        <v>1018</v>
      </c>
      <c r="C989" s="93">
        <v>45195</v>
      </c>
      <c r="D989" t="s">
        <v>8507</v>
      </c>
      <c r="E989" t="s">
        <v>8508</v>
      </c>
      <c r="F989" t="s">
        <v>6523</v>
      </c>
      <c r="G989" t="s">
        <v>8509</v>
      </c>
      <c r="H989" t="s">
        <v>8465</v>
      </c>
      <c r="I989" t="s">
        <v>7166</v>
      </c>
    </row>
    <row r="990" spans="1:9">
      <c r="A990" t="s">
        <v>1019</v>
      </c>
      <c r="B990" t="s">
        <v>1018</v>
      </c>
      <c r="C990" s="93">
        <v>45194</v>
      </c>
      <c r="D990" t="s">
        <v>8510</v>
      </c>
      <c r="E990" t="s">
        <v>8511</v>
      </c>
      <c r="F990" t="s">
        <v>6523</v>
      </c>
      <c r="G990" t="s">
        <v>8512</v>
      </c>
      <c r="H990" t="s">
        <v>8465</v>
      </c>
      <c r="I990" t="s">
        <v>6532</v>
      </c>
    </row>
    <row r="991" spans="1:9">
      <c r="A991" t="s">
        <v>1019</v>
      </c>
      <c r="B991" t="s">
        <v>1018</v>
      </c>
      <c r="C991" s="93">
        <v>45190</v>
      </c>
      <c r="D991" t="s">
        <v>8517</v>
      </c>
      <c r="E991" t="s">
        <v>8518</v>
      </c>
      <c r="F991" t="s">
        <v>6523</v>
      </c>
      <c r="G991" t="s">
        <v>8519</v>
      </c>
      <c r="H991" t="s">
        <v>8520</v>
      </c>
      <c r="I991" t="s">
        <v>6532</v>
      </c>
    </row>
    <row r="992" spans="1:9">
      <c r="A992" t="s">
        <v>1019</v>
      </c>
      <c r="B992" t="s">
        <v>1018</v>
      </c>
      <c r="C992" s="93">
        <v>45190</v>
      </c>
      <c r="D992" t="s">
        <v>8513</v>
      </c>
      <c r="E992" t="s">
        <v>8514</v>
      </c>
      <c r="F992" t="s">
        <v>6523</v>
      </c>
      <c r="G992" t="s">
        <v>8515</v>
      </c>
      <c r="H992" t="s">
        <v>8516</v>
      </c>
      <c r="I992" t="s">
        <v>6463</v>
      </c>
    </row>
    <row r="993" spans="1:9">
      <c r="A993" t="s">
        <v>1019</v>
      </c>
      <c r="B993" t="s">
        <v>1018</v>
      </c>
      <c r="C993" s="93">
        <v>45189</v>
      </c>
      <c r="D993" t="s">
        <v>8521</v>
      </c>
      <c r="E993" t="s">
        <v>8522</v>
      </c>
      <c r="F993" t="s">
        <v>6523</v>
      </c>
      <c r="G993" t="s">
        <v>8523</v>
      </c>
      <c r="H993" t="s">
        <v>8524</v>
      </c>
      <c r="I993" t="s">
        <v>6728</v>
      </c>
    </row>
    <row r="994" spans="1:9">
      <c r="A994" t="s">
        <v>1019</v>
      </c>
      <c r="B994" t="s">
        <v>1018</v>
      </c>
      <c r="C994" s="93">
        <v>45188</v>
      </c>
      <c r="D994" t="s">
        <v>8525</v>
      </c>
      <c r="E994" t="s">
        <v>8526</v>
      </c>
      <c r="F994" t="s">
        <v>6523</v>
      </c>
      <c r="G994" t="s">
        <v>8527</v>
      </c>
      <c r="H994" t="s">
        <v>8528</v>
      </c>
      <c r="I994" t="s">
        <v>6728</v>
      </c>
    </row>
    <row r="995" spans="1:9">
      <c r="A995" t="s">
        <v>1019</v>
      </c>
      <c r="B995" t="s">
        <v>6458</v>
      </c>
      <c r="C995" s="93">
        <v>45187</v>
      </c>
      <c r="D995" t="s">
        <v>8529</v>
      </c>
      <c r="E995" t="s">
        <v>8530</v>
      </c>
      <c r="F995" t="s">
        <v>6523</v>
      </c>
      <c r="G995" t="s">
        <v>8531</v>
      </c>
      <c r="H995" t="s">
        <v>8472</v>
      </c>
      <c r="I995" t="s">
        <v>7191</v>
      </c>
    </row>
    <row r="996" spans="1:9">
      <c r="A996" t="s">
        <v>1019</v>
      </c>
      <c r="B996" t="s">
        <v>6458</v>
      </c>
      <c r="C996" s="93">
        <v>45187</v>
      </c>
      <c r="D996" t="s">
        <v>8469</v>
      </c>
      <c r="E996" t="s">
        <v>8532</v>
      </c>
      <c r="F996" t="s">
        <v>6523</v>
      </c>
      <c r="G996" t="s">
        <v>8533</v>
      </c>
      <c r="H996" t="s">
        <v>8472</v>
      </c>
      <c r="I996" t="s">
        <v>7191</v>
      </c>
    </row>
    <row r="997" spans="1:9">
      <c r="A997" t="s">
        <v>1019</v>
      </c>
      <c r="B997" t="s">
        <v>6458</v>
      </c>
      <c r="C997" s="93">
        <v>45183</v>
      </c>
      <c r="D997" t="s">
        <v>8529</v>
      </c>
      <c r="E997" t="s">
        <v>8534</v>
      </c>
      <c r="F997" t="s">
        <v>6523</v>
      </c>
      <c r="G997" t="s">
        <v>8535</v>
      </c>
      <c r="H997" t="s">
        <v>8536</v>
      </c>
      <c r="I997" t="s">
        <v>6728</v>
      </c>
    </row>
    <row r="998" spans="1:9">
      <c r="A998" t="s">
        <v>1019</v>
      </c>
      <c r="B998" t="s">
        <v>3053</v>
      </c>
      <c r="C998" s="93">
        <v>45183</v>
      </c>
      <c r="D998" t="s">
        <v>5867</v>
      </c>
      <c r="E998" t="s">
        <v>5868</v>
      </c>
      <c r="F998" t="s">
        <v>6523</v>
      </c>
      <c r="G998" t="s">
        <v>8537</v>
      </c>
      <c r="H998" t="s">
        <v>8538</v>
      </c>
      <c r="I998" t="s">
        <v>6457</v>
      </c>
    </row>
    <row r="999" spans="1:9">
      <c r="A999" t="s">
        <v>1019</v>
      </c>
      <c r="B999" t="s">
        <v>1018</v>
      </c>
      <c r="C999" s="93">
        <v>45183</v>
      </c>
      <c r="D999" t="s">
        <v>8539</v>
      </c>
      <c r="E999" t="s">
        <v>8540</v>
      </c>
      <c r="F999" t="s">
        <v>6523</v>
      </c>
      <c r="G999" t="s">
        <v>8541</v>
      </c>
      <c r="H999" t="s">
        <v>8542</v>
      </c>
      <c r="I999" t="s">
        <v>6463</v>
      </c>
    </row>
    <row r="1000" spans="1:9">
      <c r="A1000" t="s">
        <v>1019</v>
      </c>
      <c r="B1000" t="s">
        <v>6458</v>
      </c>
      <c r="C1000" s="93">
        <v>45182</v>
      </c>
      <c r="D1000" t="s">
        <v>8529</v>
      </c>
      <c r="E1000" t="s">
        <v>8543</v>
      </c>
      <c r="F1000" t="s">
        <v>6523</v>
      </c>
      <c r="G1000" t="s">
        <v>8544</v>
      </c>
      <c r="H1000" t="s">
        <v>8545</v>
      </c>
      <c r="I1000" t="s">
        <v>6463</v>
      </c>
    </row>
    <row r="1001" spans="1:9">
      <c r="A1001" t="s">
        <v>1019</v>
      </c>
      <c r="B1001" t="s">
        <v>1018</v>
      </c>
      <c r="C1001" s="93">
        <v>45182</v>
      </c>
      <c r="D1001" t="s">
        <v>8549</v>
      </c>
      <c r="E1001" t="s">
        <v>8550</v>
      </c>
      <c r="F1001" t="s">
        <v>6523</v>
      </c>
      <c r="G1001" t="s">
        <v>8551</v>
      </c>
      <c r="H1001" t="s">
        <v>8552</v>
      </c>
      <c r="I1001" t="s">
        <v>6728</v>
      </c>
    </row>
    <row r="1002" spans="1:9">
      <c r="A1002" t="s">
        <v>1019</v>
      </c>
      <c r="B1002" t="s">
        <v>1018</v>
      </c>
      <c r="C1002" s="93">
        <v>45182</v>
      </c>
      <c r="D1002" t="s">
        <v>8546</v>
      </c>
      <c r="E1002" t="s">
        <v>8547</v>
      </c>
      <c r="F1002" t="s">
        <v>6523</v>
      </c>
      <c r="G1002" t="s">
        <v>8506</v>
      </c>
      <c r="H1002" t="s">
        <v>8548</v>
      </c>
      <c r="I1002" t="s">
        <v>6728</v>
      </c>
    </row>
    <row r="1003" spans="1:9">
      <c r="A1003" t="s">
        <v>1019</v>
      </c>
      <c r="B1003" t="s">
        <v>1018</v>
      </c>
      <c r="C1003" s="93">
        <v>45180</v>
      </c>
      <c r="D1003" t="s">
        <v>8553</v>
      </c>
      <c r="E1003" t="s">
        <v>8554</v>
      </c>
      <c r="F1003" t="s">
        <v>6523</v>
      </c>
      <c r="G1003" t="s">
        <v>5681</v>
      </c>
      <c r="H1003" t="s">
        <v>8524</v>
      </c>
      <c r="I1003" t="s">
        <v>6463</v>
      </c>
    </row>
    <row r="1004" spans="1:9">
      <c r="A1004" t="s">
        <v>1019</v>
      </c>
      <c r="B1004" t="s">
        <v>1018</v>
      </c>
      <c r="C1004" s="93">
        <v>45180</v>
      </c>
      <c r="D1004" t="s">
        <v>8555</v>
      </c>
      <c r="E1004" t="s">
        <v>8556</v>
      </c>
      <c r="F1004" t="s">
        <v>6523</v>
      </c>
      <c r="G1004" t="s">
        <v>8557</v>
      </c>
      <c r="H1004" t="s">
        <v>8465</v>
      </c>
      <c r="I1004" t="s">
        <v>6457</v>
      </c>
    </row>
    <row r="1005" spans="1:9">
      <c r="A1005" t="s">
        <v>1019</v>
      </c>
      <c r="B1005" t="s">
        <v>6458</v>
      </c>
      <c r="C1005" s="93">
        <v>45176</v>
      </c>
      <c r="D1005" t="s">
        <v>8558</v>
      </c>
      <c r="E1005" t="s">
        <v>8559</v>
      </c>
      <c r="F1005" t="s">
        <v>6523</v>
      </c>
      <c r="G1005" t="s">
        <v>8560</v>
      </c>
      <c r="H1005" t="s">
        <v>8561</v>
      </c>
      <c r="I1005" t="s">
        <v>6463</v>
      </c>
    </row>
    <row r="1006" spans="1:9">
      <c r="A1006" t="s">
        <v>1019</v>
      </c>
      <c r="B1006" t="s">
        <v>6458</v>
      </c>
      <c r="C1006" s="93">
        <v>45174</v>
      </c>
      <c r="D1006" t="s">
        <v>8565</v>
      </c>
      <c r="E1006" t="s">
        <v>8566</v>
      </c>
      <c r="F1006" t="s">
        <v>6523</v>
      </c>
      <c r="G1006" t="s">
        <v>8567</v>
      </c>
      <c r="H1006" t="s">
        <v>8564</v>
      </c>
      <c r="I1006" t="s">
        <v>6728</v>
      </c>
    </row>
    <row r="1007" spans="1:9">
      <c r="A1007" t="s">
        <v>1019</v>
      </c>
      <c r="B1007" t="s">
        <v>6458</v>
      </c>
      <c r="C1007" s="93">
        <v>45174</v>
      </c>
      <c r="D1007" t="s">
        <v>8485</v>
      </c>
      <c r="E1007" t="s">
        <v>8568</v>
      </c>
      <c r="F1007" t="s">
        <v>6523</v>
      </c>
      <c r="G1007" t="s">
        <v>8569</v>
      </c>
      <c r="H1007" t="s">
        <v>8564</v>
      </c>
      <c r="I1007" t="s">
        <v>6532</v>
      </c>
    </row>
    <row r="1008" spans="1:9">
      <c r="A1008" t="s">
        <v>1019</v>
      </c>
      <c r="B1008" t="s">
        <v>6458</v>
      </c>
      <c r="C1008" s="93">
        <v>45174</v>
      </c>
      <c r="D1008" t="s">
        <v>8473</v>
      </c>
      <c r="E1008" t="s">
        <v>8562</v>
      </c>
      <c r="F1008" t="s">
        <v>6523</v>
      </c>
      <c r="G1008" t="s">
        <v>8563</v>
      </c>
      <c r="H1008" t="s">
        <v>8564</v>
      </c>
      <c r="I1008" t="s">
        <v>6532</v>
      </c>
    </row>
    <row r="1009" spans="1:9">
      <c r="A1009" t="s">
        <v>1019</v>
      </c>
      <c r="B1009" t="s">
        <v>6458</v>
      </c>
      <c r="C1009" s="93">
        <v>45174</v>
      </c>
      <c r="D1009" t="s">
        <v>8473</v>
      </c>
      <c r="E1009" t="s">
        <v>8570</v>
      </c>
      <c r="F1009" t="s">
        <v>6523</v>
      </c>
      <c r="G1009" t="s">
        <v>8571</v>
      </c>
      <c r="H1009" t="s">
        <v>8572</v>
      </c>
      <c r="I1009" t="s">
        <v>6463</v>
      </c>
    </row>
    <row r="1010" spans="1:9">
      <c r="A1010" t="s">
        <v>1019</v>
      </c>
      <c r="B1010" t="s">
        <v>1018</v>
      </c>
      <c r="C1010" s="93">
        <v>45174</v>
      </c>
      <c r="D1010" t="s">
        <v>8577</v>
      </c>
      <c r="E1010" t="s">
        <v>8578</v>
      </c>
      <c r="F1010" t="s">
        <v>6523</v>
      </c>
      <c r="G1010" t="s">
        <v>8579</v>
      </c>
      <c r="H1010" t="s">
        <v>8576</v>
      </c>
      <c r="I1010" t="s">
        <v>6463</v>
      </c>
    </row>
    <row r="1011" spans="1:9">
      <c r="A1011" t="s">
        <v>1019</v>
      </c>
      <c r="B1011" t="s">
        <v>1018</v>
      </c>
      <c r="C1011" s="93">
        <v>45174</v>
      </c>
      <c r="D1011" t="s">
        <v>8573</v>
      </c>
      <c r="E1011" t="s">
        <v>8574</v>
      </c>
      <c r="F1011" t="s">
        <v>6523</v>
      </c>
      <c r="G1011" t="s">
        <v>8575</v>
      </c>
      <c r="H1011" t="s">
        <v>8576</v>
      </c>
      <c r="I1011" t="s">
        <v>6457</v>
      </c>
    </row>
    <row r="1012" spans="1:9">
      <c r="A1012" t="s">
        <v>1019</v>
      </c>
      <c r="B1012" t="s">
        <v>6458</v>
      </c>
      <c r="C1012" s="93">
        <v>45166</v>
      </c>
      <c r="D1012" t="s">
        <v>8485</v>
      </c>
      <c r="E1012" t="s">
        <v>8580</v>
      </c>
      <c r="F1012" t="s">
        <v>6523</v>
      </c>
      <c r="G1012" t="s">
        <v>8581</v>
      </c>
      <c r="H1012" t="s">
        <v>8582</v>
      </c>
      <c r="I1012" t="s">
        <v>6728</v>
      </c>
    </row>
    <row r="1013" spans="1:9">
      <c r="A1013" t="s">
        <v>1019</v>
      </c>
      <c r="B1013" t="s">
        <v>1018</v>
      </c>
      <c r="C1013" s="93">
        <v>45166</v>
      </c>
      <c r="D1013" t="s">
        <v>8583</v>
      </c>
      <c r="E1013" t="s">
        <v>8584</v>
      </c>
      <c r="F1013" t="s">
        <v>6523</v>
      </c>
      <c r="G1013" t="s">
        <v>8480</v>
      </c>
      <c r="H1013" t="s">
        <v>8465</v>
      </c>
      <c r="I1013" t="s">
        <v>6728</v>
      </c>
    </row>
    <row r="1014" spans="1:9">
      <c r="A1014" t="s">
        <v>1019</v>
      </c>
      <c r="B1014" t="s">
        <v>1018</v>
      </c>
      <c r="C1014" s="93">
        <v>45161</v>
      </c>
      <c r="D1014" t="s">
        <v>8588</v>
      </c>
      <c r="E1014" t="s">
        <v>8589</v>
      </c>
      <c r="F1014" t="s">
        <v>6523</v>
      </c>
      <c r="G1014" t="s">
        <v>8590</v>
      </c>
      <c r="H1014" t="s">
        <v>8465</v>
      </c>
      <c r="I1014" t="s">
        <v>6532</v>
      </c>
    </row>
    <row r="1015" spans="1:9">
      <c r="A1015" t="s">
        <v>1019</v>
      </c>
      <c r="B1015" t="s">
        <v>1018</v>
      </c>
      <c r="C1015" s="93">
        <v>45161</v>
      </c>
      <c r="D1015" t="s">
        <v>8585</v>
      </c>
      <c r="E1015" t="s">
        <v>8586</v>
      </c>
      <c r="F1015" t="s">
        <v>6523</v>
      </c>
      <c r="G1015" t="s">
        <v>8587</v>
      </c>
      <c r="H1015" t="s">
        <v>8465</v>
      </c>
      <c r="I1015" t="s">
        <v>6463</v>
      </c>
    </row>
    <row r="1016" spans="1:9">
      <c r="A1016" t="s">
        <v>1019</v>
      </c>
      <c r="B1016" t="s">
        <v>6458</v>
      </c>
      <c r="C1016" s="93">
        <v>45160</v>
      </c>
      <c r="D1016" t="s">
        <v>8565</v>
      </c>
      <c r="E1016" t="s">
        <v>8594</v>
      </c>
      <c r="F1016" t="s">
        <v>6523</v>
      </c>
      <c r="G1016" t="s">
        <v>8595</v>
      </c>
      <c r="H1016" t="s">
        <v>8524</v>
      </c>
      <c r="I1016" t="s">
        <v>6463</v>
      </c>
    </row>
    <row r="1017" spans="1:9">
      <c r="A1017" t="s">
        <v>1019</v>
      </c>
      <c r="B1017" t="s">
        <v>6458</v>
      </c>
      <c r="C1017" s="93">
        <v>45160</v>
      </c>
      <c r="D1017" t="s">
        <v>8591</v>
      </c>
      <c r="E1017" t="s">
        <v>8592</v>
      </c>
      <c r="F1017" t="s">
        <v>6523</v>
      </c>
      <c r="G1017" t="s">
        <v>8593</v>
      </c>
      <c r="H1017" t="s">
        <v>8524</v>
      </c>
      <c r="I1017" t="s">
        <v>6532</v>
      </c>
    </row>
    <row r="1018" spans="1:9">
      <c r="A1018" t="s">
        <v>1019</v>
      </c>
      <c r="B1018" t="s">
        <v>1018</v>
      </c>
      <c r="C1018" s="93">
        <v>45160</v>
      </c>
      <c r="D1018" t="s">
        <v>8585</v>
      </c>
      <c r="E1018" t="s">
        <v>8586</v>
      </c>
      <c r="F1018" t="s">
        <v>6523</v>
      </c>
      <c r="G1018" t="s">
        <v>8596</v>
      </c>
      <c r="H1018" t="s">
        <v>8465</v>
      </c>
      <c r="I1018" t="s">
        <v>6532</v>
      </c>
    </row>
    <row r="1019" spans="1:9">
      <c r="A1019" t="s">
        <v>1019</v>
      </c>
      <c r="B1019" t="s">
        <v>1018</v>
      </c>
      <c r="C1019" s="93">
        <v>45159</v>
      </c>
      <c r="D1019" t="s">
        <v>8597</v>
      </c>
      <c r="E1019" t="s">
        <v>8598</v>
      </c>
      <c r="F1019" t="s">
        <v>6523</v>
      </c>
      <c r="G1019" t="s">
        <v>8599</v>
      </c>
      <c r="H1019" t="s">
        <v>8481</v>
      </c>
      <c r="I1019" t="s">
        <v>6532</v>
      </c>
    </row>
    <row r="1020" spans="1:9">
      <c r="A1020" t="s">
        <v>1019</v>
      </c>
      <c r="B1020" t="s">
        <v>6458</v>
      </c>
      <c r="C1020" s="93">
        <v>45155</v>
      </c>
      <c r="D1020" t="s">
        <v>8558</v>
      </c>
      <c r="E1020" t="s">
        <v>8600</v>
      </c>
      <c r="F1020" t="s">
        <v>6523</v>
      </c>
      <c r="G1020" t="s">
        <v>8601</v>
      </c>
      <c r="H1020" t="s">
        <v>8602</v>
      </c>
      <c r="I1020" t="s">
        <v>6463</v>
      </c>
    </row>
    <row r="1021" spans="1:9">
      <c r="A1021" t="s">
        <v>1019</v>
      </c>
      <c r="B1021" t="s">
        <v>1018</v>
      </c>
      <c r="C1021" s="93">
        <v>45155</v>
      </c>
      <c r="D1021" t="s">
        <v>8610</v>
      </c>
      <c r="E1021" t="s">
        <v>8611</v>
      </c>
      <c r="F1021" t="s">
        <v>6523</v>
      </c>
      <c r="G1021" t="s">
        <v>8579</v>
      </c>
      <c r="H1021" t="s">
        <v>8548</v>
      </c>
      <c r="I1021" t="s">
        <v>6728</v>
      </c>
    </row>
    <row r="1022" spans="1:9">
      <c r="A1022" t="s">
        <v>1019</v>
      </c>
      <c r="B1022" t="s">
        <v>1018</v>
      </c>
      <c r="C1022" s="93">
        <v>45155</v>
      </c>
      <c r="D1022" t="s">
        <v>8603</v>
      </c>
      <c r="E1022" t="s">
        <v>8604</v>
      </c>
      <c r="F1022" t="s">
        <v>6523</v>
      </c>
      <c r="G1022" t="s">
        <v>8605</v>
      </c>
      <c r="H1022" t="s">
        <v>8465</v>
      </c>
      <c r="I1022" t="s">
        <v>6463</v>
      </c>
    </row>
    <row r="1023" spans="1:9">
      <c r="A1023" t="s">
        <v>1019</v>
      </c>
      <c r="B1023" t="s">
        <v>1018</v>
      </c>
      <c r="C1023" s="93">
        <v>45155</v>
      </c>
      <c r="D1023" t="s">
        <v>8606</v>
      </c>
      <c r="E1023" t="s">
        <v>8607</v>
      </c>
      <c r="F1023" t="s">
        <v>6523</v>
      </c>
      <c r="G1023" t="s">
        <v>8608</v>
      </c>
      <c r="H1023" t="s">
        <v>8609</v>
      </c>
      <c r="I1023" t="s">
        <v>6728</v>
      </c>
    </row>
    <row r="1024" spans="1:9">
      <c r="A1024" t="s">
        <v>1019</v>
      </c>
      <c r="B1024" t="s">
        <v>1018</v>
      </c>
      <c r="C1024" s="93">
        <v>45154</v>
      </c>
      <c r="D1024" t="s">
        <v>8577</v>
      </c>
      <c r="E1024" t="s">
        <v>8612</v>
      </c>
      <c r="F1024" t="s">
        <v>6523</v>
      </c>
      <c r="G1024" t="s">
        <v>8506</v>
      </c>
      <c r="H1024" t="s">
        <v>8613</v>
      </c>
      <c r="I1024" t="s">
        <v>6728</v>
      </c>
    </row>
    <row r="1025" spans="1:9">
      <c r="A1025" t="s">
        <v>1019</v>
      </c>
      <c r="B1025" t="s">
        <v>6458</v>
      </c>
      <c r="C1025" s="93">
        <v>45153</v>
      </c>
      <c r="D1025" t="s">
        <v>8591</v>
      </c>
      <c r="E1025" t="s">
        <v>8616</v>
      </c>
      <c r="F1025" t="s">
        <v>6523</v>
      </c>
      <c r="G1025" t="s">
        <v>8617</v>
      </c>
      <c r="H1025" t="s">
        <v>8472</v>
      </c>
      <c r="I1025" t="s">
        <v>6532</v>
      </c>
    </row>
    <row r="1026" spans="1:9">
      <c r="A1026" t="s">
        <v>1019</v>
      </c>
      <c r="B1026" t="s">
        <v>6458</v>
      </c>
      <c r="C1026" s="93">
        <v>45153</v>
      </c>
      <c r="D1026" t="s">
        <v>8565</v>
      </c>
      <c r="E1026" t="s">
        <v>8614</v>
      </c>
      <c r="F1026" t="s">
        <v>6523</v>
      </c>
      <c r="G1026" t="s">
        <v>8615</v>
      </c>
      <c r="H1026" t="s">
        <v>8472</v>
      </c>
      <c r="I1026" t="s">
        <v>6728</v>
      </c>
    </row>
    <row r="1027" spans="1:9">
      <c r="A1027" t="s">
        <v>1019</v>
      </c>
      <c r="B1027" t="s">
        <v>1018</v>
      </c>
      <c r="C1027" s="93">
        <v>45153</v>
      </c>
      <c r="D1027" t="s">
        <v>8618</v>
      </c>
      <c r="E1027" t="s">
        <v>8619</v>
      </c>
      <c r="F1027" t="s">
        <v>6523</v>
      </c>
      <c r="G1027" t="s">
        <v>8527</v>
      </c>
      <c r="H1027" t="s">
        <v>8481</v>
      </c>
      <c r="I1027" t="s">
        <v>6728</v>
      </c>
    </row>
    <row r="1028" spans="1:9">
      <c r="A1028" t="s">
        <v>1019</v>
      </c>
      <c r="B1028" t="s">
        <v>3053</v>
      </c>
      <c r="C1028" s="93">
        <v>45152</v>
      </c>
      <c r="D1028" t="s">
        <v>8620</v>
      </c>
      <c r="E1028" t="s">
        <v>8621</v>
      </c>
      <c r="F1028" t="s">
        <v>6523</v>
      </c>
      <c r="G1028" t="s">
        <v>8622</v>
      </c>
      <c r="H1028" t="s">
        <v>8623</v>
      </c>
      <c r="I1028" t="s">
        <v>6463</v>
      </c>
    </row>
    <row r="1029" spans="1:9">
      <c r="A1029" t="s">
        <v>1019</v>
      </c>
      <c r="B1029" t="s">
        <v>1018</v>
      </c>
      <c r="C1029" s="93">
        <v>45152</v>
      </c>
      <c r="D1029" t="s">
        <v>8627</v>
      </c>
      <c r="E1029" t="s">
        <v>8628</v>
      </c>
      <c r="F1029" t="s">
        <v>6523</v>
      </c>
      <c r="G1029" t="s">
        <v>8629</v>
      </c>
      <c r="H1029" t="s">
        <v>8465</v>
      </c>
      <c r="I1029" t="s">
        <v>6463</v>
      </c>
    </row>
    <row r="1030" spans="1:9">
      <c r="A1030" t="s">
        <v>1019</v>
      </c>
      <c r="B1030" t="s">
        <v>1018</v>
      </c>
      <c r="C1030" s="93">
        <v>45152</v>
      </c>
      <c r="D1030" t="s">
        <v>8624</v>
      </c>
      <c r="E1030" t="s">
        <v>8625</v>
      </c>
      <c r="F1030" t="s">
        <v>6523</v>
      </c>
      <c r="G1030" t="s">
        <v>8626</v>
      </c>
      <c r="H1030" t="s">
        <v>8465</v>
      </c>
      <c r="I1030" t="s">
        <v>6463</v>
      </c>
    </row>
    <row r="1031" spans="1:9">
      <c r="A1031" t="s">
        <v>1019</v>
      </c>
      <c r="B1031" t="s">
        <v>1018</v>
      </c>
      <c r="C1031" s="93">
        <v>45148</v>
      </c>
      <c r="D1031" t="s">
        <v>8630</v>
      </c>
      <c r="E1031" t="s">
        <v>8631</v>
      </c>
      <c r="F1031" t="s">
        <v>6523</v>
      </c>
      <c r="G1031" t="s">
        <v>8632</v>
      </c>
      <c r="H1031" t="s">
        <v>8465</v>
      </c>
      <c r="I1031" t="s">
        <v>6463</v>
      </c>
    </row>
    <row r="1032" spans="1:9">
      <c r="A1032" t="s">
        <v>1019</v>
      </c>
      <c r="B1032" t="s">
        <v>1018</v>
      </c>
      <c r="C1032" s="93">
        <v>45148</v>
      </c>
      <c r="D1032" t="s">
        <v>8630</v>
      </c>
      <c r="E1032" t="s">
        <v>8633</v>
      </c>
      <c r="F1032" t="s">
        <v>6523</v>
      </c>
      <c r="G1032" t="s">
        <v>8632</v>
      </c>
      <c r="H1032" t="s">
        <v>8465</v>
      </c>
      <c r="I1032" t="s">
        <v>6463</v>
      </c>
    </row>
    <row r="1033" spans="1:9">
      <c r="A1033" t="s">
        <v>1019</v>
      </c>
      <c r="B1033" t="s">
        <v>1018</v>
      </c>
      <c r="C1033" s="93">
        <v>45147</v>
      </c>
      <c r="D1033" t="s">
        <v>8634</v>
      </c>
      <c r="E1033" t="s">
        <v>8635</v>
      </c>
      <c r="F1033" t="s">
        <v>6523</v>
      </c>
      <c r="G1033" t="s">
        <v>8636</v>
      </c>
      <c r="H1033" t="s">
        <v>8637</v>
      </c>
      <c r="I1033" t="s">
        <v>6463</v>
      </c>
    </row>
    <row r="1034" spans="1:9">
      <c r="A1034" t="s">
        <v>1019</v>
      </c>
      <c r="B1034" t="s">
        <v>6458</v>
      </c>
      <c r="C1034" s="93">
        <v>45146</v>
      </c>
      <c r="D1034" t="s">
        <v>8647</v>
      </c>
      <c r="E1034" t="s">
        <v>8648</v>
      </c>
      <c r="F1034" t="s">
        <v>6523</v>
      </c>
      <c r="G1034" t="s">
        <v>8649</v>
      </c>
      <c r="H1034" t="s">
        <v>8472</v>
      </c>
      <c r="I1034" t="s">
        <v>6463</v>
      </c>
    </row>
    <row r="1035" spans="1:9">
      <c r="A1035" t="s">
        <v>1019</v>
      </c>
      <c r="B1035" t="s">
        <v>6458</v>
      </c>
      <c r="C1035" s="93">
        <v>45146</v>
      </c>
      <c r="D1035" t="s">
        <v>8641</v>
      </c>
      <c r="E1035" t="s">
        <v>8642</v>
      </c>
      <c r="F1035" t="s">
        <v>6523</v>
      </c>
      <c r="G1035" t="s">
        <v>8643</v>
      </c>
      <c r="H1035" t="s">
        <v>8644</v>
      </c>
      <c r="I1035" t="s">
        <v>6463</v>
      </c>
    </row>
    <row r="1036" spans="1:9">
      <c r="A1036" t="s">
        <v>1019</v>
      </c>
      <c r="B1036" t="s">
        <v>6458</v>
      </c>
      <c r="C1036" s="93">
        <v>45146</v>
      </c>
      <c r="D1036" t="s">
        <v>8641</v>
      </c>
      <c r="E1036" t="s">
        <v>8650</v>
      </c>
      <c r="F1036" t="s">
        <v>6523</v>
      </c>
      <c r="G1036" t="s">
        <v>8651</v>
      </c>
      <c r="H1036" t="s">
        <v>8536</v>
      </c>
      <c r="I1036" t="s">
        <v>6463</v>
      </c>
    </row>
    <row r="1037" spans="1:9">
      <c r="A1037" t="s">
        <v>1019</v>
      </c>
      <c r="B1037" t="s">
        <v>6458</v>
      </c>
      <c r="C1037" s="93">
        <v>45146</v>
      </c>
      <c r="D1037" t="s">
        <v>8638</v>
      </c>
      <c r="E1037" t="s">
        <v>8645</v>
      </c>
      <c r="F1037" t="s">
        <v>6523</v>
      </c>
      <c r="G1037" t="s">
        <v>8646</v>
      </c>
      <c r="H1037" t="s">
        <v>8644</v>
      </c>
      <c r="I1037" t="s">
        <v>6463</v>
      </c>
    </row>
    <row r="1038" spans="1:9">
      <c r="A1038" t="s">
        <v>1019</v>
      </c>
      <c r="B1038" t="s">
        <v>6458</v>
      </c>
      <c r="C1038" s="93">
        <v>45146</v>
      </c>
      <c r="D1038" t="s">
        <v>8638</v>
      </c>
      <c r="E1038" t="s">
        <v>8639</v>
      </c>
      <c r="F1038" t="s">
        <v>6523</v>
      </c>
      <c r="G1038" t="s">
        <v>8640</v>
      </c>
      <c r="H1038" t="s">
        <v>8536</v>
      </c>
      <c r="I1038" t="s">
        <v>6463</v>
      </c>
    </row>
    <row r="1039" spans="1:9">
      <c r="A1039" t="s">
        <v>1019</v>
      </c>
      <c r="B1039" t="s">
        <v>1018</v>
      </c>
      <c r="C1039" s="93">
        <v>45145</v>
      </c>
      <c r="D1039" t="s">
        <v>5246</v>
      </c>
      <c r="E1039" t="s">
        <v>5247</v>
      </c>
      <c r="F1039" t="s">
        <v>6523</v>
      </c>
      <c r="G1039" t="s">
        <v>8490</v>
      </c>
      <c r="H1039" t="s">
        <v>8652</v>
      </c>
      <c r="I1039" t="s">
        <v>6532</v>
      </c>
    </row>
    <row r="1040" spans="1:9">
      <c r="A1040" t="s">
        <v>1019</v>
      </c>
      <c r="B1040" t="s">
        <v>6458</v>
      </c>
      <c r="C1040" s="93">
        <v>45141</v>
      </c>
      <c r="D1040" t="s">
        <v>8558</v>
      </c>
      <c r="E1040" t="s">
        <v>8653</v>
      </c>
      <c r="F1040" t="s">
        <v>6523</v>
      </c>
      <c r="G1040" t="s">
        <v>8654</v>
      </c>
      <c r="H1040" t="s">
        <v>8655</v>
      </c>
      <c r="I1040" t="s">
        <v>6463</v>
      </c>
    </row>
    <row r="1041" spans="1:9">
      <c r="A1041" t="s">
        <v>1019</v>
      </c>
      <c r="B1041" t="s">
        <v>6458</v>
      </c>
      <c r="C1041" s="93">
        <v>45141</v>
      </c>
      <c r="D1041" t="s">
        <v>8565</v>
      </c>
      <c r="E1041" t="s">
        <v>8656</v>
      </c>
      <c r="F1041" t="s">
        <v>6523</v>
      </c>
      <c r="G1041" t="s">
        <v>8657</v>
      </c>
      <c r="H1041" t="s">
        <v>8658</v>
      </c>
      <c r="I1041" t="s">
        <v>6463</v>
      </c>
    </row>
    <row r="1042" spans="1:9">
      <c r="A1042" t="s">
        <v>1019</v>
      </c>
      <c r="B1042" t="s">
        <v>6458</v>
      </c>
      <c r="C1042" s="93">
        <v>45140</v>
      </c>
      <c r="D1042" t="s">
        <v>8641</v>
      </c>
      <c r="E1042" t="s">
        <v>8659</v>
      </c>
      <c r="F1042" t="s">
        <v>6523</v>
      </c>
      <c r="G1042" t="s">
        <v>8660</v>
      </c>
      <c r="H1042" t="s">
        <v>8661</v>
      </c>
      <c r="I1042" t="s">
        <v>6532</v>
      </c>
    </row>
    <row r="1043" spans="1:9">
      <c r="A1043" t="s">
        <v>1019</v>
      </c>
      <c r="B1043" t="s">
        <v>6458</v>
      </c>
      <c r="C1043" s="93">
        <v>45140</v>
      </c>
      <c r="D1043" t="s">
        <v>8647</v>
      </c>
      <c r="E1043" t="s">
        <v>8662</v>
      </c>
      <c r="F1043" t="s">
        <v>6523</v>
      </c>
      <c r="G1043" t="s">
        <v>8663</v>
      </c>
      <c r="H1043" t="s">
        <v>8664</v>
      </c>
      <c r="I1043" t="s">
        <v>6463</v>
      </c>
    </row>
    <row r="1044" spans="1:9">
      <c r="A1044" t="s">
        <v>1019</v>
      </c>
      <c r="B1044" t="s">
        <v>1018</v>
      </c>
      <c r="C1044" s="93">
        <v>45140</v>
      </c>
      <c r="D1044" t="s">
        <v>8610</v>
      </c>
      <c r="E1044" t="s">
        <v>8665</v>
      </c>
      <c r="F1044" t="s">
        <v>6523</v>
      </c>
      <c r="G1044" t="s">
        <v>8506</v>
      </c>
      <c r="H1044" t="s">
        <v>8548</v>
      </c>
      <c r="I1044" t="s">
        <v>6728</v>
      </c>
    </row>
    <row r="1045" spans="1:9">
      <c r="A1045" t="s">
        <v>1019</v>
      </c>
      <c r="B1045" t="s">
        <v>1018</v>
      </c>
      <c r="C1045" s="93">
        <v>45139</v>
      </c>
      <c r="D1045" t="s">
        <v>8666</v>
      </c>
      <c r="E1045" t="s">
        <v>8667</v>
      </c>
      <c r="F1045" t="s">
        <v>6523</v>
      </c>
      <c r="G1045" t="s">
        <v>8668</v>
      </c>
      <c r="H1045" t="s">
        <v>8669</v>
      </c>
      <c r="I1045" t="s">
        <v>6463</v>
      </c>
    </row>
    <row r="1046" spans="1:9">
      <c r="A1046" t="s">
        <v>1019</v>
      </c>
      <c r="B1046" t="s">
        <v>6458</v>
      </c>
      <c r="C1046" s="93">
        <v>45138</v>
      </c>
      <c r="D1046" t="s">
        <v>8641</v>
      </c>
      <c r="E1046" t="s">
        <v>8670</v>
      </c>
      <c r="F1046" t="s">
        <v>6523</v>
      </c>
      <c r="G1046" t="s">
        <v>8671</v>
      </c>
      <c r="H1046" t="s">
        <v>8672</v>
      </c>
      <c r="I1046" t="s">
        <v>6728</v>
      </c>
    </row>
    <row r="1047" spans="1:9">
      <c r="A1047" t="s">
        <v>1019</v>
      </c>
      <c r="B1047" t="s">
        <v>6458</v>
      </c>
      <c r="C1047" s="93">
        <v>45134</v>
      </c>
      <c r="D1047" t="s">
        <v>8647</v>
      </c>
      <c r="E1047" t="s">
        <v>8673</v>
      </c>
      <c r="F1047" t="s">
        <v>6523</v>
      </c>
      <c r="G1047" t="s">
        <v>8674</v>
      </c>
      <c r="H1047" t="s">
        <v>8675</v>
      </c>
      <c r="I1047" t="s">
        <v>7191</v>
      </c>
    </row>
    <row r="1048" spans="1:9">
      <c r="A1048" t="s">
        <v>1019</v>
      </c>
      <c r="B1048" t="s">
        <v>1018</v>
      </c>
      <c r="C1048" s="93">
        <v>45134</v>
      </c>
      <c r="D1048" t="s">
        <v>8676</v>
      </c>
      <c r="E1048" t="s">
        <v>8677</v>
      </c>
      <c r="F1048" t="s">
        <v>6523</v>
      </c>
      <c r="G1048" t="s">
        <v>8678</v>
      </c>
      <c r="H1048" t="s">
        <v>8465</v>
      </c>
      <c r="I1048" t="s">
        <v>6463</v>
      </c>
    </row>
    <row r="1049" spans="1:9">
      <c r="A1049" t="s">
        <v>1019</v>
      </c>
      <c r="B1049" t="s">
        <v>1018</v>
      </c>
      <c r="C1049" s="93">
        <v>45133</v>
      </c>
      <c r="D1049" t="s">
        <v>8679</v>
      </c>
      <c r="E1049" t="s">
        <v>8680</v>
      </c>
      <c r="F1049" t="s">
        <v>6523</v>
      </c>
      <c r="G1049" t="s">
        <v>8681</v>
      </c>
      <c r="H1049" t="s">
        <v>8682</v>
      </c>
      <c r="I1049" t="s">
        <v>6463</v>
      </c>
    </row>
    <row r="1050" spans="1:9">
      <c r="A1050" t="s">
        <v>1019</v>
      </c>
      <c r="B1050" t="s">
        <v>1018</v>
      </c>
      <c r="C1050" s="93">
        <v>45132</v>
      </c>
      <c r="D1050" t="s">
        <v>8683</v>
      </c>
      <c r="E1050" t="s">
        <v>8684</v>
      </c>
      <c r="F1050" t="s">
        <v>6523</v>
      </c>
      <c r="G1050" t="s">
        <v>8512</v>
      </c>
      <c r="H1050" t="s">
        <v>8465</v>
      </c>
      <c r="I1050" t="s">
        <v>6532</v>
      </c>
    </row>
    <row r="1051" spans="1:9">
      <c r="A1051" t="s">
        <v>1019</v>
      </c>
      <c r="B1051" t="s">
        <v>1018</v>
      </c>
      <c r="C1051" s="93">
        <v>45131</v>
      </c>
      <c r="D1051" t="s">
        <v>8685</v>
      </c>
      <c r="E1051" t="s">
        <v>8686</v>
      </c>
      <c r="F1051" t="s">
        <v>6523</v>
      </c>
      <c r="G1051" t="s">
        <v>8687</v>
      </c>
      <c r="H1051" t="s">
        <v>8481</v>
      </c>
      <c r="I1051" t="s">
        <v>6532</v>
      </c>
    </row>
    <row r="1052" spans="1:9">
      <c r="A1052" t="s">
        <v>1019</v>
      </c>
      <c r="B1052" t="s">
        <v>6458</v>
      </c>
      <c r="C1052" s="93">
        <v>45127</v>
      </c>
      <c r="D1052" t="s">
        <v>8647</v>
      </c>
      <c r="E1052" t="s">
        <v>8688</v>
      </c>
      <c r="F1052" t="s">
        <v>6523</v>
      </c>
      <c r="G1052" t="s">
        <v>8689</v>
      </c>
      <c r="H1052" t="s">
        <v>8472</v>
      </c>
      <c r="I1052" t="s">
        <v>6532</v>
      </c>
    </row>
    <row r="1053" spans="1:9">
      <c r="A1053" t="s">
        <v>1019</v>
      </c>
      <c r="B1053" t="s">
        <v>1018</v>
      </c>
      <c r="C1053" s="93">
        <v>45127</v>
      </c>
      <c r="D1053" t="s">
        <v>8690</v>
      </c>
      <c r="E1053" t="s">
        <v>8691</v>
      </c>
      <c r="F1053" t="s">
        <v>6523</v>
      </c>
      <c r="G1053" t="s">
        <v>8692</v>
      </c>
      <c r="H1053" t="s">
        <v>8465</v>
      </c>
      <c r="I1053" t="s">
        <v>6463</v>
      </c>
    </row>
    <row r="1054" spans="1:9">
      <c r="A1054" t="s">
        <v>1019</v>
      </c>
      <c r="B1054" t="s">
        <v>1018</v>
      </c>
      <c r="C1054" s="93">
        <v>45126</v>
      </c>
      <c r="D1054" t="s">
        <v>8693</v>
      </c>
      <c r="E1054" t="s">
        <v>8694</v>
      </c>
      <c r="F1054" t="s">
        <v>6523</v>
      </c>
      <c r="G1054" t="s">
        <v>8695</v>
      </c>
      <c r="H1054" t="s">
        <v>8682</v>
      </c>
      <c r="I1054" t="s">
        <v>6463</v>
      </c>
    </row>
    <row r="1055" spans="1:9">
      <c r="A1055" t="s">
        <v>1019</v>
      </c>
      <c r="B1055" t="s">
        <v>1018</v>
      </c>
      <c r="C1055" s="93">
        <v>45124</v>
      </c>
      <c r="D1055" t="s">
        <v>8696</v>
      </c>
      <c r="E1055" t="s">
        <v>8697</v>
      </c>
      <c r="F1055" t="s">
        <v>6523</v>
      </c>
      <c r="G1055" t="s">
        <v>8698</v>
      </c>
      <c r="H1055" t="s">
        <v>8699</v>
      </c>
      <c r="I1055" t="s">
        <v>6457</v>
      </c>
    </row>
    <row r="1056" spans="1:9">
      <c r="A1056" t="s">
        <v>1019</v>
      </c>
      <c r="B1056" t="s">
        <v>6458</v>
      </c>
      <c r="C1056" s="93">
        <v>45120</v>
      </c>
      <c r="D1056" t="s">
        <v>8647</v>
      </c>
      <c r="E1056" t="s">
        <v>8700</v>
      </c>
      <c r="F1056" t="s">
        <v>6523</v>
      </c>
      <c r="G1056" t="s">
        <v>8701</v>
      </c>
      <c r="H1056" t="s">
        <v>8675</v>
      </c>
      <c r="I1056" t="s">
        <v>6728</v>
      </c>
    </row>
    <row r="1057" spans="1:9">
      <c r="A1057" t="s">
        <v>1019</v>
      </c>
      <c r="B1057" t="s">
        <v>1018</v>
      </c>
      <c r="C1057" s="93">
        <v>45120</v>
      </c>
      <c r="D1057" t="s">
        <v>8702</v>
      </c>
      <c r="E1057" t="s">
        <v>8703</v>
      </c>
      <c r="F1057" t="s">
        <v>6523</v>
      </c>
      <c r="G1057" t="s">
        <v>8704</v>
      </c>
      <c r="H1057" t="s">
        <v>8705</v>
      </c>
      <c r="I1057" t="s">
        <v>6457</v>
      </c>
    </row>
    <row r="1058" spans="1:9">
      <c r="A1058" t="s">
        <v>1019</v>
      </c>
      <c r="B1058" t="s">
        <v>1018</v>
      </c>
      <c r="C1058" s="93">
        <v>45119</v>
      </c>
      <c r="D1058" t="s">
        <v>8702</v>
      </c>
      <c r="E1058" t="s">
        <v>8706</v>
      </c>
      <c r="F1058" t="s">
        <v>6523</v>
      </c>
      <c r="G1058" t="s">
        <v>6306</v>
      </c>
      <c r="H1058" t="s">
        <v>8707</v>
      </c>
      <c r="I1058" t="s">
        <v>6463</v>
      </c>
    </row>
    <row r="1059" spans="1:9">
      <c r="A1059" t="s">
        <v>1019</v>
      </c>
      <c r="B1059" t="s">
        <v>1018</v>
      </c>
      <c r="C1059" s="93">
        <v>45119</v>
      </c>
      <c r="D1059" t="s">
        <v>8708</v>
      </c>
      <c r="E1059" t="s">
        <v>8709</v>
      </c>
      <c r="F1059" t="s">
        <v>6523</v>
      </c>
      <c r="G1059" t="s">
        <v>8523</v>
      </c>
      <c r="H1059" t="s">
        <v>8710</v>
      </c>
      <c r="I1059" t="s">
        <v>6728</v>
      </c>
    </row>
    <row r="1060" spans="1:9">
      <c r="A1060" t="s">
        <v>1019</v>
      </c>
      <c r="B1060" t="s">
        <v>6458</v>
      </c>
      <c r="C1060" s="93">
        <v>45117</v>
      </c>
      <c r="D1060" t="s">
        <v>8711</v>
      </c>
      <c r="E1060" t="s">
        <v>8712</v>
      </c>
      <c r="F1060" t="s">
        <v>6523</v>
      </c>
      <c r="G1060" t="s">
        <v>8713</v>
      </c>
      <c r="H1060" t="s">
        <v>8714</v>
      </c>
      <c r="I1060" t="s">
        <v>6463</v>
      </c>
    </row>
    <row r="1061" spans="1:9">
      <c r="A1061" t="s">
        <v>1019</v>
      </c>
      <c r="B1061" t="s">
        <v>6458</v>
      </c>
      <c r="C1061" s="93">
        <v>45113</v>
      </c>
      <c r="D1061" t="s">
        <v>8717</v>
      </c>
      <c r="E1061" t="s">
        <v>8718</v>
      </c>
      <c r="F1061" t="s">
        <v>6523</v>
      </c>
      <c r="G1061" t="s">
        <v>8719</v>
      </c>
      <c r="H1061" t="s">
        <v>8675</v>
      </c>
      <c r="I1061" t="s">
        <v>6463</v>
      </c>
    </row>
    <row r="1062" spans="1:9">
      <c r="A1062" t="s">
        <v>1019</v>
      </c>
      <c r="B1062" t="s">
        <v>6458</v>
      </c>
      <c r="C1062" s="93">
        <v>45113</v>
      </c>
      <c r="D1062" t="s">
        <v>8558</v>
      </c>
      <c r="E1062" t="s">
        <v>8715</v>
      </c>
      <c r="F1062" t="s">
        <v>6523</v>
      </c>
      <c r="G1062" t="s">
        <v>8716</v>
      </c>
      <c r="H1062" t="s">
        <v>8602</v>
      </c>
      <c r="I1062" t="s">
        <v>6457</v>
      </c>
    </row>
    <row r="1063" spans="1:9">
      <c r="A1063" t="s">
        <v>1019</v>
      </c>
      <c r="B1063" t="s">
        <v>1018</v>
      </c>
      <c r="C1063" s="93">
        <v>45113</v>
      </c>
      <c r="D1063" t="s">
        <v>8720</v>
      </c>
      <c r="E1063" t="s">
        <v>8721</v>
      </c>
      <c r="F1063" t="s">
        <v>6523</v>
      </c>
      <c r="G1063" t="s">
        <v>8464</v>
      </c>
      <c r="H1063" t="s">
        <v>8465</v>
      </c>
      <c r="I1063" t="s">
        <v>6463</v>
      </c>
    </row>
    <row r="1064" spans="1:9">
      <c r="A1064" t="s">
        <v>1019</v>
      </c>
      <c r="B1064" t="s">
        <v>1018</v>
      </c>
      <c r="C1064" s="93">
        <v>45106</v>
      </c>
      <c r="D1064" t="s">
        <v>8722</v>
      </c>
      <c r="E1064" t="s">
        <v>8723</v>
      </c>
      <c r="F1064" t="s">
        <v>6523</v>
      </c>
      <c r="G1064" t="s">
        <v>8724</v>
      </c>
      <c r="H1064" t="s">
        <v>8465</v>
      </c>
      <c r="I1064" t="s">
        <v>6728</v>
      </c>
    </row>
    <row r="1065" spans="1:9">
      <c r="A1065" t="s">
        <v>1019</v>
      </c>
      <c r="B1065" t="s">
        <v>1018</v>
      </c>
      <c r="C1065" s="93">
        <v>45106</v>
      </c>
      <c r="D1065" t="s">
        <v>8725</v>
      </c>
      <c r="E1065" t="s">
        <v>8726</v>
      </c>
      <c r="F1065" t="s">
        <v>6523</v>
      </c>
      <c r="G1065" t="s">
        <v>8727</v>
      </c>
      <c r="H1065" t="s">
        <v>8682</v>
      </c>
      <c r="I1065" t="s">
        <v>6532</v>
      </c>
    </row>
    <row r="1066" spans="1:9">
      <c r="A1066" t="s">
        <v>1019</v>
      </c>
      <c r="B1066" t="s">
        <v>1018</v>
      </c>
      <c r="C1066" s="93">
        <v>45105</v>
      </c>
      <c r="D1066" t="s">
        <v>8729</v>
      </c>
      <c r="E1066" t="s">
        <v>8730</v>
      </c>
      <c r="F1066" t="s">
        <v>6523</v>
      </c>
      <c r="G1066" t="s">
        <v>8731</v>
      </c>
      <c r="H1066" t="s">
        <v>8465</v>
      </c>
      <c r="I1066" t="s">
        <v>7166</v>
      </c>
    </row>
    <row r="1067" spans="1:9">
      <c r="A1067" t="s">
        <v>1019</v>
      </c>
      <c r="B1067" t="s">
        <v>1018</v>
      </c>
      <c r="C1067" s="93">
        <v>45105</v>
      </c>
      <c r="D1067" t="s">
        <v>8728</v>
      </c>
      <c r="E1067" t="s">
        <v>6188</v>
      </c>
      <c r="F1067" t="s">
        <v>6523</v>
      </c>
      <c r="G1067" t="s">
        <v>6189</v>
      </c>
      <c r="H1067" t="s">
        <v>7209</v>
      </c>
      <c r="I1067" t="s">
        <v>6463</v>
      </c>
    </row>
    <row r="1068" spans="1:9">
      <c r="A1068" t="s">
        <v>1019</v>
      </c>
      <c r="B1068" t="s">
        <v>1018</v>
      </c>
      <c r="C1068" s="93">
        <v>45104</v>
      </c>
      <c r="D1068" t="s">
        <v>8734</v>
      </c>
      <c r="E1068" t="s">
        <v>8735</v>
      </c>
      <c r="F1068" t="s">
        <v>6523</v>
      </c>
      <c r="G1068" t="s">
        <v>8692</v>
      </c>
      <c r="H1068" t="s">
        <v>8736</v>
      </c>
      <c r="I1068" t="s">
        <v>6463</v>
      </c>
    </row>
    <row r="1069" spans="1:9">
      <c r="A1069" t="s">
        <v>1019</v>
      </c>
      <c r="B1069" t="s">
        <v>1018</v>
      </c>
      <c r="C1069" s="93">
        <v>45104</v>
      </c>
      <c r="D1069" t="s">
        <v>8732</v>
      </c>
      <c r="E1069" t="s">
        <v>8733</v>
      </c>
      <c r="F1069" t="s">
        <v>6523</v>
      </c>
      <c r="G1069" t="s">
        <v>8480</v>
      </c>
      <c r="H1069" t="s">
        <v>8481</v>
      </c>
      <c r="I1069" t="s">
        <v>6728</v>
      </c>
    </row>
    <row r="1070" spans="1:9">
      <c r="A1070" t="s">
        <v>1019</v>
      </c>
      <c r="B1070" t="s">
        <v>6458</v>
      </c>
      <c r="C1070" s="93">
        <v>45103</v>
      </c>
      <c r="D1070" t="s">
        <v>8717</v>
      </c>
      <c r="E1070" t="s">
        <v>8737</v>
      </c>
      <c r="F1070" t="s">
        <v>6523</v>
      </c>
      <c r="G1070" t="s">
        <v>8738</v>
      </c>
      <c r="H1070" t="s">
        <v>8472</v>
      </c>
      <c r="I1070" t="s">
        <v>6463</v>
      </c>
    </row>
    <row r="1071" spans="1:9">
      <c r="A1071" t="s">
        <v>1019</v>
      </c>
      <c r="B1071" t="s">
        <v>6458</v>
      </c>
      <c r="C1071" s="93">
        <v>45099</v>
      </c>
      <c r="D1071" t="s">
        <v>8739</v>
      </c>
      <c r="E1071" t="s">
        <v>8740</v>
      </c>
      <c r="F1071" t="s">
        <v>6523</v>
      </c>
      <c r="G1071" t="s">
        <v>8741</v>
      </c>
      <c r="H1071" t="s">
        <v>8742</v>
      </c>
      <c r="I1071" t="s">
        <v>6463</v>
      </c>
    </row>
    <row r="1072" spans="1:9">
      <c r="A1072" t="s">
        <v>1019</v>
      </c>
      <c r="B1072" t="s">
        <v>1018</v>
      </c>
      <c r="C1072" s="93">
        <v>45099</v>
      </c>
      <c r="D1072" t="s">
        <v>8743</v>
      </c>
      <c r="E1072" t="s">
        <v>8744</v>
      </c>
      <c r="F1072" t="s">
        <v>6523</v>
      </c>
      <c r="G1072" t="s">
        <v>8596</v>
      </c>
      <c r="H1072" t="s">
        <v>8714</v>
      </c>
      <c r="I1072" t="s">
        <v>6463</v>
      </c>
    </row>
    <row r="1073" spans="1:9">
      <c r="A1073" t="s">
        <v>1019</v>
      </c>
      <c r="B1073" t="s">
        <v>1018</v>
      </c>
      <c r="C1073" s="93">
        <v>45098</v>
      </c>
      <c r="D1073" t="s">
        <v>8722</v>
      </c>
      <c r="E1073" t="s">
        <v>8745</v>
      </c>
      <c r="F1073" t="s">
        <v>6523</v>
      </c>
      <c r="G1073" t="s">
        <v>8746</v>
      </c>
      <c r="H1073" t="s">
        <v>8742</v>
      </c>
      <c r="I1073" t="s">
        <v>6728</v>
      </c>
    </row>
    <row r="1074" spans="1:9">
      <c r="A1074" t="s">
        <v>1019</v>
      </c>
      <c r="B1074" t="s">
        <v>1018</v>
      </c>
      <c r="C1074" s="93">
        <v>45097</v>
      </c>
      <c r="D1074" t="s">
        <v>8747</v>
      </c>
      <c r="E1074" t="s">
        <v>8748</v>
      </c>
      <c r="F1074" t="s">
        <v>6523</v>
      </c>
      <c r="G1074" t="s">
        <v>8681</v>
      </c>
      <c r="H1074" t="s">
        <v>8465</v>
      </c>
      <c r="I1074" t="s">
        <v>6463</v>
      </c>
    </row>
    <row r="1075" spans="1:9">
      <c r="A1075" t="s">
        <v>1019</v>
      </c>
      <c r="B1075" t="s">
        <v>1018</v>
      </c>
      <c r="C1075" s="93">
        <v>45096</v>
      </c>
      <c r="D1075" t="s">
        <v>8749</v>
      </c>
      <c r="E1075" t="s">
        <v>6210</v>
      </c>
      <c r="F1075" t="s">
        <v>6523</v>
      </c>
      <c r="G1075" t="s">
        <v>8632</v>
      </c>
      <c r="H1075" t="s">
        <v>8465</v>
      </c>
      <c r="I1075" t="s">
        <v>6463</v>
      </c>
    </row>
    <row r="1076" spans="1:9">
      <c r="A1076" t="s">
        <v>1019</v>
      </c>
      <c r="B1076" t="s">
        <v>1018</v>
      </c>
      <c r="C1076" s="93">
        <v>45096</v>
      </c>
      <c r="D1076" t="s">
        <v>8749</v>
      </c>
      <c r="E1076" t="s">
        <v>8750</v>
      </c>
      <c r="F1076" t="s">
        <v>6523</v>
      </c>
      <c r="G1076" t="s">
        <v>8751</v>
      </c>
      <c r="H1076" t="s">
        <v>8465</v>
      </c>
      <c r="I1076" t="s">
        <v>6457</v>
      </c>
    </row>
    <row r="1077" spans="1:9">
      <c r="A1077" t="s">
        <v>1019</v>
      </c>
      <c r="B1077" t="s">
        <v>1018</v>
      </c>
      <c r="C1077" s="93">
        <v>45091</v>
      </c>
      <c r="D1077" t="s">
        <v>8752</v>
      </c>
      <c r="E1077" t="s">
        <v>8753</v>
      </c>
      <c r="F1077" t="s">
        <v>6523</v>
      </c>
      <c r="G1077" t="s">
        <v>8626</v>
      </c>
      <c r="H1077" t="s">
        <v>8465</v>
      </c>
      <c r="I1077" t="s">
        <v>6463</v>
      </c>
    </row>
    <row r="1078" spans="1:9">
      <c r="A1078" t="s">
        <v>1019</v>
      </c>
      <c r="B1078" t="s">
        <v>1018</v>
      </c>
      <c r="C1078" s="93">
        <v>45085</v>
      </c>
      <c r="D1078" t="s">
        <v>8754</v>
      </c>
      <c r="E1078" t="s">
        <v>8755</v>
      </c>
      <c r="F1078" t="s">
        <v>6523</v>
      </c>
      <c r="G1078" t="s">
        <v>8678</v>
      </c>
      <c r="H1078" t="s">
        <v>8465</v>
      </c>
      <c r="I1078" t="s">
        <v>6463</v>
      </c>
    </row>
    <row r="1079" spans="1:9">
      <c r="A1079" t="s">
        <v>1019</v>
      </c>
      <c r="B1079" t="s">
        <v>3053</v>
      </c>
      <c r="C1079" s="93">
        <v>45082</v>
      </c>
      <c r="D1079" t="s">
        <v>8756</v>
      </c>
      <c r="E1079" t="s">
        <v>8757</v>
      </c>
      <c r="F1079" t="s">
        <v>6523</v>
      </c>
      <c r="G1079" t="s">
        <v>8758</v>
      </c>
      <c r="H1079" t="s">
        <v>8759</v>
      </c>
      <c r="I1079" t="s">
        <v>6457</v>
      </c>
    </row>
    <row r="1080" spans="1:9">
      <c r="A1080" t="s">
        <v>1019</v>
      </c>
      <c r="B1080" t="s">
        <v>1018</v>
      </c>
      <c r="C1080" s="93">
        <v>45082</v>
      </c>
      <c r="D1080" t="s">
        <v>8760</v>
      </c>
      <c r="E1080" t="s">
        <v>8761</v>
      </c>
      <c r="F1080" t="s">
        <v>6523</v>
      </c>
      <c r="G1080" t="s">
        <v>8512</v>
      </c>
      <c r="H1080" t="s">
        <v>8481</v>
      </c>
      <c r="I1080" t="s">
        <v>6532</v>
      </c>
    </row>
    <row r="1081" spans="1:9">
      <c r="A1081" t="s">
        <v>1019</v>
      </c>
      <c r="B1081" t="s">
        <v>1018</v>
      </c>
      <c r="C1081" s="93">
        <v>45078</v>
      </c>
      <c r="D1081" t="s">
        <v>4016</v>
      </c>
      <c r="E1081" t="s">
        <v>4017</v>
      </c>
      <c r="F1081" t="s">
        <v>6523</v>
      </c>
      <c r="G1081" t="s">
        <v>8605</v>
      </c>
      <c r="H1081" t="s">
        <v>8682</v>
      </c>
      <c r="I1081" t="s">
        <v>6463</v>
      </c>
    </row>
    <row r="1082" spans="1:9">
      <c r="A1082" t="s">
        <v>1019</v>
      </c>
      <c r="B1082" t="s">
        <v>1018</v>
      </c>
      <c r="C1082" s="93">
        <v>45077</v>
      </c>
      <c r="D1082" t="s">
        <v>8762</v>
      </c>
      <c r="E1082" t="s">
        <v>8763</v>
      </c>
      <c r="F1082" t="s">
        <v>6523</v>
      </c>
      <c r="G1082" t="s">
        <v>8590</v>
      </c>
      <c r="H1082" t="s">
        <v>8481</v>
      </c>
      <c r="I1082" t="s">
        <v>6532</v>
      </c>
    </row>
    <row r="1083" spans="1:9">
      <c r="A1083" t="s">
        <v>1019</v>
      </c>
      <c r="B1083" t="s">
        <v>1018</v>
      </c>
      <c r="C1083" s="93">
        <v>45076</v>
      </c>
      <c r="D1083" t="s">
        <v>8764</v>
      </c>
      <c r="E1083" t="s">
        <v>8765</v>
      </c>
      <c r="F1083" t="s">
        <v>6523</v>
      </c>
      <c r="G1083" t="s">
        <v>8527</v>
      </c>
      <c r="H1083" t="s">
        <v>8465</v>
      </c>
      <c r="I1083" t="s">
        <v>6728</v>
      </c>
    </row>
    <row r="1084" spans="1:9">
      <c r="A1084" t="s">
        <v>1019</v>
      </c>
      <c r="B1084" t="s">
        <v>1018</v>
      </c>
      <c r="C1084" s="93">
        <v>45071</v>
      </c>
      <c r="D1084" t="s">
        <v>8766</v>
      </c>
      <c r="E1084" t="s">
        <v>8767</v>
      </c>
      <c r="F1084" t="s">
        <v>6523</v>
      </c>
      <c r="G1084" t="s">
        <v>8768</v>
      </c>
      <c r="H1084" t="s">
        <v>8465</v>
      </c>
      <c r="I1084" t="s">
        <v>6457</v>
      </c>
    </row>
    <row r="1085" spans="1:9">
      <c r="A1085" t="s">
        <v>1019</v>
      </c>
      <c r="B1085" t="s">
        <v>1018</v>
      </c>
      <c r="C1085" s="93">
        <v>45070</v>
      </c>
      <c r="D1085" t="s">
        <v>8769</v>
      </c>
      <c r="E1085" t="s">
        <v>8770</v>
      </c>
      <c r="F1085" t="s">
        <v>6523</v>
      </c>
      <c r="G1085" t="s">
        <v>8480</v>
      </c>
      <c r="H1085" t="s">
        <v>8465</v>
      </c>
      <c r="I1085" t="s">
        <v>6728</v>
      </c>
    </row>
    <row r="1086" spans="1:9">
      <c r="A1086" t="s">
        <v>1019</v>
      </c>
      <c r="B1086" t="s">
        <v>1018</v>
      </c>
      <c r="C1086" s="93">
        <v>45069</v>
      </c>
      <c r="D1086" t="s">
        <v>8771</v>
      </c>
      <c r="E1086" t="s">
        <v>8772</v>
      </c>
      <c r="F1086" t="s">
        <v>6523</v>
      </c>
      <c r="G1086" t="s">
        <v>8773</v>
      </c>
      <c r="H1086" t="s">
        <v>8774</v>
      </c>
      <c r="I1086" t="s">
        <v>6457</v>
      </c>
    </row>
    <row r="1087" spans="1:9">
      <c r="A1087" t="s">
        <v>1019</v>
      </c>
      <c r="B1087" t="s">
        <v>1018</v>
      </c>
      <c r="C1087" s="93">
        <v>45068</v>
      </c>
      <c r="D1087" t="s">
        <v>8775</v>
      </c>
      <c r="E1087" t="s">
        <v>8776</v>
      </c>
      <c r="F1087" t="s">
        <v>6523</v>
      </c>
      <c r="G1087" t="s">
        <v>8777</v>
      </c>
      <c r="H1087" t="s">
        <v>8682</v>
      </c>
      <c r="I1087" t="s">
        <v>6728</v>
      </c>
    </row>
    <row r="1088" spans="1:9">
      <c r="A1088" t="s">
        <v>1019</v>
      </c>
      <c r="B1088" t="s">
        <v>1018</v>
      </c>
      <c r="C1088" s="93">
        <v>45064</v>
      </c>
      <c r="D1088" t="s">
        <v>8778</v>
      </c>
      <c r="E1088" t="s">
        <v>8779</v>
      </c>
      <c r="F1088" t="s">
        <v>6523</v>
      </c>
      <c r="G1088" t="s">
        <v>8695</v>
      </c>
      <c r="H1088" t="s">
        <v>8481</v>
      </c>
      <c r="I1088" t="s">
        <v>6463</v>
      </c>
    </row>
    <row r="1089" spans="1:9">
      <c r="A1089" t="s">
        <v>1019</v>
      </c>
      <c r="B1089" t="s">
        <v>1018</v>
      </c>
      <c r="C1089" s="93">
        <v>45063</v>
      </c>
      <c r="D1089" t="s">
        <v>8780</v>
      </c>
      <c r="E1089" t="s">
        <v>8781</v>
      </c>
      <c r="F1089" t="s">
        <v>6523</v>
      </c>
      <c r="G1089" t="s">
        <v>8608</v>
      </c>
      <c r="H1089" t="s">
        <v>8465</v>
      </c>
      <c r="I1089" t="s">
        <v>6728</v>
      </c>
    </row>
    <row r="1090" spans="1:9">
      <c r="A1090" t="s">
        <v>1019</v>
      </c>
      <c r="B1090" t="s">
        <v>1018</v>
      </c>
      <c r="C1090" s="93">
        <v>45063</v>
      </c>
      <c r="D1090" t="s">
        <v>8782</v>
      </c>
      <c r="E1090" t="s">
        <v>8783</v>
      </c>
      <c r="F1090" t="s">
        <v>6523</v>
      </c>
      <c r="G1090" t="s">
        <v>8784</v>
      </c>
      <c r="H1090" t="s">
        <v>8465</v>
      </c>
      <c r="I1090" t="s">
        <v>6728</v>
      </c>
    </row>
    <row r="1091" spans="1:9">
      <c r="A1091" t="s">
        <v>1019</v>
      </c>
      <c r="B1091" t="s">
        <v>1018</v>
      </c>
      <c r="C1091" s="93">
        <v>45061</v>
      </c>
      <c r="D1091" t="s">
        <v>8788</v>
      </c>
      <c r="E1091" t="s">
        <v>8789</v>
      </c>
      <c r="F1091" t="s">
        <v>6523</v>
      </c>
      <c r="G1091" t="s">
        <v>8629</v>
      </c>
      <c r="H1091" t="s">
        <v>8465</v>
      </c>
      <c r="I1091" t="s">
        <v>6463</v>
      </c>
    </row>
    <row r="1092" spans="1:9">
      <c r="A1092" t="s">
        <v>1019</v>
      </c>
      <c r="B1092" t="s">
        <v>1018</v>
      </c>
      <c r="C1092" s="93">
        <v>45061</v>
      </c>
      <c r="D1092" t="s">
        <v>8785</v>
      </c>
      <c r="E1092" t="s">
        <v>8786</v>
      </c>
      <c r="F1092" t="s">
        <v>6523</v>
      </c>
      <c r="G1092" t="s">
        <v>8787</v>
      </c>
      <c r="H1092" t="s">
        <v>8465</v>
      </c>
      <c r="I1092" t="s">
        <v>6532</v>
      </c>
    </row>
    <row r="1093" spans="1:9">
      <c r="A1093" t="s">
        <v>1019</v>
      </c>
      <c r="B1093" t="s">
        <v>3053</v>
      </c>
      <c r="C1093" s="93">
        <v>45057</v>
      </c>
      <c r="D1093" t="s">
        <v>8790</v>
      </c>
      <c r="E1093" t="s">
        <v>8791</v>
      </c>
      <c r="F1093" t="s">
        <v>6523</v>
      </c>
      <c r="G1093" t="s">
        <v>8792</v>
      </c>
      <c r="H1093" t="s">
        <v>8793</v>
      </c>
      <c r="I1093" t="s">
        <v>6463</v>
      </c>
    </row>
    <row r="1094" spans="1:9">
      <c r="A1094" t="s">
        <v>1019</v>
      </c>
      <c r="B1094" t="s">
        <v>1018</v>
      </c>
      <c r="C1094" s="93">
        <v>45056</v>
      </c>
      <c r="D1094" t="s">
        <v>8794</v>
      </c>
      <c r="E1094" t="s">
        <v>8795</v>
      </c>
      <c r="F1094" t="s">
        <v>6523</v>
      </c>
      <c r="G1094" t="s">
        <v>8668</v>
      </c>
      <c r="H1094" t="s">
        <v>8465</v>
      </c>
      <c r="I1094" t="s">
        <v>6532</v>
      </c>
    </row>
    <row r="1095" spans="1:9">
      <c r="A1095" t="s">
        <v>1019</v>
      </c>
      <c r="B1095" t="s">
        <v>1018</v>
      </c>
      <c r="C1095" s="93">
        <v>45055</v>
      </c>
      <c r="D1095" t="s">
        <v>8796</v>
      </c>
      <c r="E1095" t="s">
        <v>8797</v>
      </c>
      <c r="F1095" t="s">
        <v>6523</v>
      </c>
      <c r="G1095" t="s">
        <v>8464</v>
      </c>
      <c r="H1095" t="s">
        <v>8542</v>
      </c>
      <c r="I1095" t="s">
        <v>6463</v>
      </c>
    </row>
    <row r="1096" spans="1:9">
      <c r="A1096" t="s">
        <v>1019</v>
      </c>
      <c r="B1096" t="s">
        <v>6458</v>
      </c>
      <c r="C1096" s="93">
        <v>45054</v>
      </c>
      <c r="D1096" t="s">
        <v>8798</v>
      </c>
      <c r="E1096" t="s">
        <v>8799</v>
      </c>
      <c r="F1096" t="s">
        <v>6523</v>
      </c>
      <c r="G1096" t="s">
        <v>8800</v>
      </c>
      <c r="H1096" t="s">
        <v>8801</v>
      </c>
      <c r="I1096" t="s">
        <v>6728</v>
      </c>
    </row>
    <row r="1097" spans="1:9">
      <c r="A1097" t="s">
        <v>1019</v>
      </c>
      <c r="B1097" t="s">
        <v>1018</v>
      </c>
      <c r="C1097" s="93">
        <v>45054</v>
      </c>
      <c r="D1097" t="s">
        <v>8802</v>
      </c>
      <c r="E1097" t="s">
        <v>8803</v>
      </c>
      <c r="F1097" t="s">
        <v>6523</v>
      </c>
      <c r="G1097" t="s">
        <v>8599</v>
      </c>
      <c r="H1097" t="s">
        <v>8465</v>
      </c>
      <c r="I1097" t="s">
        <v>6532</v>
      </c>
    </row>
    <row r="1098" spans="1:9">
      <c r="A1098" t="s">
        <v>1019</v>
      </c>
      <c r="B1098" t="s">
        <v>1018</v>
      </c>
      <c r="C1098" s="93">
        <v>45050</v>
      </c>
      <c r="D1098" t="s">
        <v>8804</v>
      </c>
      <c r="E1098" t="s">
        <v>8805</v>
      </c>
      <c r="F1098" t="s">
        <v>6523</v>
      </c>
      <c r="G1098" t="s">
        <v>6306</v>
      </c>
      <c r="H1098" t="s">
        <v>8714</v>
      </c>
      <c r="I1098" t="s">
        <v>6463</v>
      </c>
    </row>
    <row r="1099" spans="1:9">
      <c r="A1099" t="s">
        <v>1019</v>
      </c>
      <c r="B1099" t="s">
        <v>1018</v>
      </c>
      <c r="C1099" s="93">
        <v>45048</v>
      </c>
      <c r="D1099" t="s">
        <v>8804</v>
      </c>
      <c r="E1099" t="s">
        <v>8806</v>
      </c>
      <c r="F1099" t="s">
        <v>6523</v>
      </c>
      <c r="G1099" t="s">
        <v>8807</v>
      </c>
      <c r="H1099" t="s">
        <v>8793</v>
      </c>
      <c r="I1099" t="s">
        <v>6457</v>
      </c>
    </row>
    <row r="1100" spans="1:9">
      <c r="A1100" t="s">
        <v>1019</v>
      </c>
      <c r="B1100" t="s">
        <v>1018</v>
      </c>
      <c r="C1100" s="93">
        <v>45048</v>
      </c>
      <c r="D1100" t="s">
        <v>8808</v>
      </c>
      <c r="E1100" t="s">
        <v>8809</v>
      </c>
      <c r="F1100" t="s">
        <v>6523</v>
      </c>
      <c r="G1100" t="s">
        <v>8784</v>
      </c>
      <c r="H1100" t="s">
        <v>8801</v>
      </c>
      <c r="I1100" t="s">
        <v>6532</v>
      </c>
    </row>
    <row r="1101" spans="1:9">
      <c r="A1101" t="s">
        <v>1019</v>
      </c>
      <c r="B1101" t="s">
        <v>1018</v>
      </c>
      <c r="C1101" s="93">
        <v>45042</v>
      </c>
      <c r="D1101" t="s">
        <v>8810</v>
      </c>
      <c r="E1101" t="s">
        <v>8811</v>
      </c>
      <c r="F1101" t="s">
        <v>6523</v>
      </c>
      <c r="G1101" t="s">
        <v>8490</v>
      </c>
      <c r="H1101" t="s">
        <v>8465</v>
      </c>
      <c r="I1101" t="s">
        <v>6532</v>
      </c>
    </row>
    <row r="1102" spans="1:9">
      <c r="A1102" t="s">
        <v>1019</v>
      </c>
      <c r="B1102" t="s">
        <v>3053</v>
      </c>
      <c r="C1102" s="93">
        <v>45041</v>
      </c>
      <c r="D1102" t="s">
        <v>8812</v>
      </c>
      <c r="E1102" t="s">
        <v>8813</v>
      </c>
      <c r="F1102" t="s">
        <v>6523</v>
      </c>
      <c r="G1102" t="s">
        <v>8814</v>
      </c>
      <c r="H1102" t="s">
        <v>8793</v>
      </c>
      <c r="I1102" t="s">
        <v>6457</v>
      </c>
    </row>
    <row r="1103" spans="1:9">
      <c r="A1103" t="s">
        <v>1019</v>
      </c>
      <c r="B1103" t="s">
        <v>1018</v>
      </c>
      <c r="C1103" s="93">
        <v>45041</v>
      </c>
      <c r="D1103" t="s">
        <v>8815</v>
      </c>
      <c r="E1103" t="s">
        <v>8816</v>
      </c>
      <c r="F1103" t="s">
        <v>6523</v>
      </c>
      <c r="G1103" t="s">
        <v>8817</v>
      </c>
      <c r="H1103" t="s">
        <v>8818</v>
      </c>
      <c r="I1103" t="s">
        <v>6457</v>
      </c>
    </row>
    <row r="1104" spans="1:9">
      <c r="A1104" t="s">
        <v>1019</v>
      </c>
      <c r="B1104" t="s">
        <v>1018</v>
      </c>
      <c r="C1104" s="93">
        <v>45040</v>
      </c>
      <c r="D1104" t="s">
        <v>8819</v>
      </c>
      <c r="E1104" t="s">
        <v>8820</v>
      </c>
      <c r="F1104" t="s">
        <v>6523</v>
      </c>
      <c r="G1104" t="s">
        <v>8821</v>
      </c>
      <c r="H1104" t="s">
        <v>8822</v>
      </c>
      <c r="I1104" t="s">
        <v>6463</v>
      </c>
    </row>
    <row r="1105" spans="1:9">
      <c r="A1105" t="s">
        <v>1019</v>
      </c>
      <c r="B1105" t="s">
        <v>1018</v>
      </c>
      <c r="C1105" s="93">
        <v>45035</v>
      </c>
      <c r="D1105" t="s">
        <v>8823</v>
      </c>
      <c r="E1105" t="s">
        <v>8824</v>
      </c>
      <c r="F1105" t="s">
        <v>6523</v>
      </c>
      <c r="G1105" t="s">
        <v>8695</v>
      </c>
      <c r="H1105" t="s">
        <v>8465</v>
      </c>
      <c r="I1105" t="s">
        <v>6463</v>
      </c>
    </row>
    <row r="1106" spans="1:9">
      <c r="A1106" t="s">
        <v>1019</v>
      </c>
      <c r="B1106" t="s">
        <v>1018</v>
      </c>
      <c r="C1106" s="93">
        <v>45034</v>
      </c>
      <c r="D1106" t="s">
        <v>8825</v>
      </c>
      <c r="E1106" t="s">
        <v>8826</v>
      </c>
      <c r="F1106" t="s">
        <v>6523</v>
      </c>
      <c r="G1106" t="s">
        <v>8523</v>
      </c>
      <c r="H1106" t="s">
        <v>8818</v>
      </c>
      <c r="I1106" t="s">
        <v>6728</v>
      </c>
    </row>
    <row r="1107" spans="1:9">
      <c r="A1107" t="s">
        <v>1019</v>
      </c>
      <c r="B1107" t="s">
        <v>1018</v>
      </c>
      <c r="C1107" s="93">
        <v>45033</v>
      </c>
      <c r="D1107" t="s">
        <v>8827</v>
      </c>
      <c r="E1107" t="s">
        <v>8828</v>
      </c>
      <c r="F1107" t="s">
        <v>6523</v>
      </c>
      <c r="G1107" t="s">
        <v>8590</v>
      </c>
      <c r="H1107" t="s">
        <v>8822</v>
      </c>
      <c r="I1107" t="s">
        <v>6532</v>
      </c>
    </row>
    <row r="1108" spans="1:9">
      <c r="A1108" t="s">
        <v>1019</v>
      </c>
      <c r="B1108" t="s">
        <v>1018</v>
      </c>
      <c r="C1108" s="93">
        <v>45029</v>
      </c>
      <c r="D1108" t="s">
        <v>8829</v>
      </c>
      <c r="E1108" t="s">
        <v>6323</v>
      </c>
      <c r="F1108" t="s">
        <v>6523</v>
      </c>
      <c r="G1108" t="s">
        <v>8830</v>
      </c>
      <c r="H1108" t="s">
        <v>8481</v>
      </c>
      <c r="I1108" t="s">
        <v>7166</v>
      </c>
    </row>
    <row r="1109" spans="1:9">
      <c r="A1109" t="s">
        <v>1019</v>
      </c>
      <c r="B1109" t="s">
        <v>7219</v>
      </c>
      <c r="C1109" s="93">
        <v>45028</v>
      </c>
      <c r="D1109" t="s">
        <v>8831</v>
      </c>
      <c r="E1109" t="s">
        <v>8832</v>
      </c>
      <c r="F1109" t="s">
        <v>6523</v>
      </c>
      <c r="G1109" t="s">
        <v>8833</v>
      </c>
      <c r="H1109" t="s">
        <v>8834</v>
      </c>
      <c r="I1109" t="s">
        <v>6463</v>
      </c>
    </row>
    <row r="1110" spans="1:9">
      <c r="A1110" t="s">
        <v>1019</v>
      </c>
      <c r="B1110" t="s">
        <v>1018</v>
      </c>
      <c r="C1110" s="93">
        <v>45027</v>
      </c>
      <c r="D1110" t="s">
        <v>8835</v>
      </c>
      <c r="E1110" t="s">
        <v>8836</v>
      </c>
      <c r="F1110" t="s">
        <v>6523</v>
      </c>
      <c r="G1110" t="s">
        <v>8629</v>
      </c>
      <c r="H1110" t="s">
        <v>8465</v>
      </c>
      <c r="I1110" t="s">
        <v>6463</v>
      </c>
    </row>
    <row r="1111" spans="1:9">
      <c r="A1111" t="s">
        <v>1019</v>
      </c>
      <c r="B1111" t="s">
        <v>3055</v>
      </c>
      <c r="C1111" s="93">
        <v>45026</v>
      </c>
      <c r="D1111" t="s">
        <v>3335</v>
      </c>
      <c r="E1111" t="s">
        <v>3336</v>
      </c>
      <c r="F1111" t="s">
        <v>6523</v>
      </c>
      <c r="G1111" t="s">
        <v>3337</v>
      </c>
      <c r="H1111" t="s">
        <v>8699</v>
      </c>
      <c r="I1111" t="s">
        <v>7838</v>
      </c>
    </row>
    <row r="1112" spans="1:9">
      <c r="A1112" t="s">
        <v>1019</v>
      </c>
      <c r="B1112" t="s">
        <v>1018</v>
      </c>
      <c r="C1112" s="93">
        <v>45026</v>
      </c>
      <c r="D1112" t="s">
        <v>3339</v>
      </c>
      <c r="E1112" t="s">
        <v>3340</v>
      </c>
      <c r="F1112" t="s">
        <v>6523</v>
      </c>
      <c r="G1112" t="s">
        <v>8480</v>
      </c>
      <c r="H1112" t="s">
        <v>8822</v>
      </c>
      <c r="I1112" t="s">
        <v>6728</v>
      </c>
    </row>
    <row r="1113" spans="1:9">
      <c r="A1113" t="s">
        <v>1019</v>
      </c>
      <c r="B1113" t="s">
        <v>1018</v>
      </c>
      <c r="C1113" s="93">
        <v>45022</v>
      </c>
      <c r="D1113" t="s">
        <v>8837</v>
      </c>
      <c r="E1113" t="s">
        <v>8838</v>
      </c>
      <c r="F1113" t="s">
        <v>6523</v>
      </c>
      <c r="G1113" t="s">
        <v>8839</v>
      </c>
      <c r="H1113" t="s">
        <v>8465</v>
      </c>
      <c r="I1113" t="s">
        <v>6463</v>
      </c>
    </row>
    <row r="1114" spans="1:9">
      <c r="A1114" t="s">
        <v>1019</v>
      </c>
      <c r="B1114" t="s">
        <v>1018</v>
      </c>
      <c r="C1114" s="93">
        <v>45020</v>
      </c>
      <c r="D1114" t="s">
        <v>8840</v>
      </c>
      <c r="E1114" t="s">
        <v>8841</v>
      </c>
      <c r="F1114" t="s">
        <v>6523</v>
      </c>
      <c r="G1114" t="s">
        <v>8842</v>
      </c>
      <c r="H1114" t="s">
        <v>8843</v>
      </c>
      <c r="I1114" t="s">
        <v>6463</v>
      </c>
    </row>
    <row r="1115" spans="1:9">
      <c r="A1115" t="s">
        <v>1019</v>
      </c>
      <c r="B1115" t="s">
        <v>1018</v>
      </c>
      <c r="C1115" s="93">
        <v>45019</v>
      </c>
      <c r="D1115" t="s">
        <v>8844</v>
      </c>
      <c r="E1115" t="s">
        <v>8845</v>
      </c>
      <c r="F1115" t="s">
        <v>6523</v>
      </c>
      <c r="G1115" t="s">
        <v>8464</v>
      </c>
      <c r="H1115" t="s">
        <v>8846</v>
      </c>
      <c r="I1115" t="s">
        <v>6463</v>
      </c>
    </row>
    <row r="1116" spans="1:9">
      <c r="A1116" t="s">
        <v>1019</v>
      </c>
      <c r="B1116" t="s">
        <v>1018</v>
      </c>
      <c r="C1116" s="93">
        <v>45012</v>
      </c>
      <c r="D1116" t="s">
        <v>8847</v>
      </c>
      <c r="E1116" t="s">
        <v>8848</v>
      </c>
      <c r="F1116" t="s">
        <v>6523</v>
      </c>
      <c r="G1116" t="s">
        <v>8849</v>
      </c>
      <c r="H1116" t="s">
        <v>8850</v>
      </c>
      <c r="I1116" t="s">
        <v>6463</v>
      </c>
    </row>
    <row r="1117" spans="1:9">
      <c r="A1117" t="s">
        <v>1019</v>
      </c>
      <c r="B1117" t="s">
        <v>1018</v>
      </c>
      <c r="C1117" s="93">
        <v>45008</v>
      </c>
      <c r="D1117" t="s">
        <v>8851</v>
      </c>
      <c r="E1117" t="s">
        <v>8852</v>
      </c>
      <c r="F1117" t="s">
        <v>6523</v>
      </c>
      <c r="G1117" t="s">
        <v>8599</v>
      </c>
      <c r="H1117" t="s">
        <v>8465</v>
      </c>
      <c r="I1117" t="s">
        <v>6532</v>
      </c>
    </row>
    <row r="1118" spans="1:9">
      <c r="A1118" t="s">
        <v>1019</v>
      </c>
      <c r="B1118" t="s">
        <v>1018</v>
      </c>
      <c r="C1118" s="93">
        <v>45007</v>
      </c>
      <c r="D1118" t="s">
        <v>8853</v>
      </c>
      <c r="E1118" t="s">
        <v>8854</v>
      </c>
      <c r="F1118" t="s">
        <v>6523</v>
      </c>
      <c r="G1118" t="s">
        <v>8527</v>
      </c>
      <c r="H1118" t="s">
        <v>8818</v>
      </c>
      <c r="I1118" t="s">
        <v>6728</v>
      </c>
    </row>
    <row r="1119" spans="1:9">
      <c r="A1119" t="s">
        <v>1019</v>
      </c>
      <c r="B1119" t="s">
        <v>1018</v>
      </c>
      <c r="C1119" s="93">
        <v>45006</v>
      </c>
      <c r="D1119" t="s">
        <v>8855</v>
      </c>
      <c r="E1119" t="s">
        <v>8856</v>
      </c>
      <c r="F1119" t="s">
        <v>6523</v>
      </c>
      <c r="G1119" t="s">
        <v>8626</v>
      </c>
      <c r="H1119" t="s">
        <v>8850</v>
      </c>
      <c r="I1119" t="s">
        <v>6463</v>
      </c>
    </row>
    <row r="1120" spans="1:9">
      <c r="A1120" t="s">
        <v>1019</v>
      </c>
      <c r="B1120" t="s">
        <v>1018</v>
      </c>
      <c r="C1120" s="93">
        <v>45006</v>
      </c>
      <c r="D1120" t="s">
        <v>8857</v>
      </c>
      <c r="E1120" t="s">
        <v>8858</v>
      </c>
      <c r="F1120" t="s">
        <v>6523</v>
      </c>
      <c r="G1120" t="s">
        <v>2682</v>
      </c>
      <c r="H1120" t="s">
        <v>8850</v>
      </c>
      <c r="I1120" t="s">
        <v>6463</v>
      </c>
    </row>
    <row r="1121" spans="1:9">
      <c r="A1121" t="s">
        <v>1019</v>
      </c>
      <c r="B1121" t="s">
        <v>3055</v>
      </c>
      <c r="C1121" s="93">
        <v>45005</v>
      </c>
      <c r="D1121" t="s">
        <v>8859</v>
      </c>
      <c r="E1121" t="s">
        <v>8860</v>
      </c>
      <c r="F1121" t="s">
        <v>6523</v>
      </c>
      <c r="G1121" t="s">
        <v>8861</v>
      </c>
      <c r="H1121" t="s">
        <v>8801</v>
      </c>
      <c r="I1121" t="s">
        <v>6463</v>
      </c>
    </row>
    <row r="1122" spans="1:9">
      <c r="A1122" t="s">
        <v>1019</v>
      </c>
      <c r="B1122" t="s">
        <v>1018</v>
      </c>
      <c r="C1122" s="93">
        <v>45005</v>
      </c>
      <c r="D1122" t="s">
        <v>8864</v>
      </c>
      <c r="E1122" t="s">
        <v>8865</v>
      </c>
      <c r="F1122" t="s">
        <v>6523</v>
      </c>
      <c r="G1122" t="s">
        <v>1697</v>
      </c>
      <c r="H1122" t="s">
        <v>8465</v>
      </c>
      <c r="I1122" t="s">
        <v>7902</v>
      </c>
    </row>
    <row r="1123" spans="1:9">
      <c r="A1123" t="s">
        <v>1019</v>
      </c>
      <c r="B1123" t="s">
        <v>1018</v>
      </c>
      <c r="C1123" s="93">
        <v>45005</v>
      </c>
      <c r="D1123" t="s">
        <v>8862</v>
      </c>
      <c r="E1123" t="s">
        <v>8863</v>
      </c>
      <c r="F1123" t="s">
        <v>6523</v>
      </c>
      <c r="G1123" t="s">
        <v>8512</v>
      </c>
      <c r="H1123" t="s">
        <v>8465</v>
      </c>
      <c r="I1123" t="s">
        <v>6532</v>
      </c>
    </row>
    <row r="1124" spans="1:9">
      <c r="A1124" t="s">
        <v>1019</v>
      </c>
      <c r="B1124" t="s">
        <v>1018</v>
      </c>
      <c r="C1124" s="93">
        <v>45001</v>
      </c>
      <c r="D1124" t="s">
        <v>8866</v>
      </c>
      <c r="E1124" t="s">
        <v>8867</v>
      </c>
      <c r="F1124" t="s">
        <v>6523</v>
      </c>
      <c r="G1124" t="s">
        <v>8868</v>
      </c>
      <c r="H1124" t="s">
        <v>8818</v>
      </c>
      <c r="I1124" t="s">
        <v>6457</v>
      </c>
    </row>
    <row r="1125" spans="1:9">
      <c r="A1125" t="s">
        <v>1019</v>
      </c>
      <c r="B1125" t="s">
        <v>1018</v>
      </c>
      <c r="C1125" s="93">
        <v>45000</v>
      </c>
      <c r="D1125" t="s">
        <v>8869</v>
      </c>
      <c r="E1125" t="s">
        <v>8870</v>
      </c>
      <c r="F1125" t="s">
        <v>6523</v>
      </c>
      <c r="G1125" t="s">
        <v>8784</v>
      </c>
      <c r="H1125" t="s">
        <v>8822</v>
      </c>
      <c r="I1125" t="s">
        <v>6728</v>
      </c>
    </row>
    <row r="1126" spans="1:9">
      <c r="A1126" t="s">
        <v>1019</v>
      </c>
      <c r="B1126" t="s">
        <v>1018</v>
      </c>
      <c r="C1126" s="93">
        <v>44999</v>
      </c>
      <c r="D1126" t="s">
        <v>8871</v>
      </c>
      <c r="E1126" t="s">
        <v>8872</v>
      </c>
      <c r="F1126" t="s">
        <v>6523</v>
      </c>
      <c r="G1126" t="s">
        <v>8668</v>
      </c>
      <c r="H1126" t="s">
        <v>8465</v>
      </c>
      <c r="I1126" t="s">
        <v>6532</v>
      </c>
    </row>
    <row r="1127" spans="1:9">
      <c r="A1127" t="s">
        <v>1019</v>
      </c>
      <c r="B1127" t="s">
        <v>1018</v>
      </c>
      <c r="C1127" s="93">
        <v>44999</v>
      </c>
      <c r="D1127" t="s">
        <v>8873</v>
      </c>
      <c r="E1127" t="s">
        <v>8874</v>
      </c>
      <c r="F1127" t="s">
        <v>6523</v>
      </c>
      <c r="G1127" t="s">
        <v>1712</v>
      </c>
      <c r="H1127" t="s">
        <v>8465</v>
      </c>
      <c r="I1127" t="s">
        <v>6463</v>
      </c>
    </row>
    <row r="1128" spans="1:9">
      <c r="A1128" t="s">
        <v>1019</v>
      </c>
      <c r="B1128" t="s">
        <v>1018</v>
      </c>
      <c r="C1128" s="93">
        <v>44998</v>
      </c>
      <c r="D1128" t="s">
        <v>8875</v>
      </c>
      <c r="E1128" t="s">
        <v>8876</v>
      </c>
      <c r="F1128" t="s">
        <v>6523</v>
      </c>
      <c r="G1128" t="s">
        <v>8596</v>
      </c>
      <c r="H1128" t="s">
        <v>8877</v>
      </c>
      <c r="I1128" t="s">
        <v>6532</v>
      </c>
    </row>
    <row r="1129" spans="1:9">
      <c r="A1129" t="s">
        <v>1019</v>
      </c>
      <c r="B1129" t="s">
        <v>3053</v>
      </c>
      <c r="C1129" s="93">
        <v>44994</v>
      </c>
      <c r="D1129" t="s">
        <v>8878</v>
      </c>
      <c r="E1129" t="s">
        <v>8879</v>
      </c>
      <c r="F1129" t="s">
        <v>6523</v>
      </c>
      <c r="G1129" t="s">
        <v>8622</v>
      </c>
      <c r="H1129" t="s">
        <v>8714</v>
      </c>
      <c r="I1129" t="s">
        <v>6463</v>
      </c>
    </row>
    <row r="1130" spans="1:9">
      <c r="A1130" t="s">
        <v>1019</v>
      </c>
      <c r="B1130" t="s">
        <v>1018</v>
      </c>
      <c r="C1130" s="93">
        <v>44987</v>
      </c>
      <c r="D1130" t="s">
        <v>8880</v>
      </c>
      <c r="E1130" t="s">
        <v>6310</v>
      </c>
      <c r="F1130" t="s">
        <v>6523</v>
      </c>
      <c r="G1130" t="s">
        <v>8881</v>
      </c>
      <c r="H1130" t="s">
        <v>8818</v>
      </c>
      <c r="I1130" t="s">
        <v>6457</v>
      </c>
    </row>
    <row r="1131" spans="1:9">
      <c r="A1131" t="s">
        <v>1019</v>
      </c>
      <c r="B1131" t="s">
        <v>1018</v>
      </c>
      <c r="C1131" s="93">
        <v>44986</v>
      </c>
      <c r="D1131" t="s">
        <v>8885</v>
      </c>
      <c r="E1131" t="s">
        <v>8886</v>
      </c>
      <c r="F1131" t="s">
        <v>6523</v>
      </c>
      <c r="G1131" t="s">
        <v>8784</v>
      </c>
      <c r="H1131" t="s">
        <v>8884</v>
      </c>
      <c r="I1131" t="s">
        <v>6728</v>
      </c>
    </row>
    <row r="1132" spans="1:9">
      <c r="A1132" t="s">
        <v>1019</v>
      </c>
      <c r="B1132" t="s">
        <v>1018</v>
      </c>
      <c r="C1132" s="93">
        <v>44986</v>
      </c>
      <c r="D1132" t="s">
        <v>8882</v>
      </c>
      <c r="E1132" t="s">
        <v>8883</v>
      </c>
      <c r="F1132" t="s">
        <v>6523</v>
      </c>
      <c r="G1132" t="s">
        <v>8608</v>
      </c>
      <c r="H1132" t="s">
        <v>8884</v>
      </c>
      <c r="I1132" t="s">
        <v>6728</v>
      </c>
    </row>
    <row r="1133" spans="1:9">
      <c r="A1133" t="s">
        <v>1019</v>
      </c>
      <c r="B1133" t="s">
        <v>1018</v>
      </c>
      <c r="C1133" s="93">
        <v>44984</v>
      </c>
      <c r="D1133" t="s">
        <v>2680</v>
      </c>
      <c r="E1133" t="s">
        <v>2681</v>
      </c>
      <c r="F1133" t="s">
        <v>6523</v>
      </c>
      <c r="G1133" t="s">
        <v>8629</v>
      </c>
      <c r="H1133" t="s">
        <v>8818</v>
      </c>
      <c r="I1133" t="s">
        <v>6463</v>
      </c>
    </row>
    <row r="1134" spans="1:9">
      <c r="A1134" t="s">
        <v>1019</v>
      </c>
      <c r="B1134" t="s">
        <v>1018</v>
      </c>
      <c r="C1134" s="93">
        <v>44980</v>
      </c>
      <c r="D1134" t="s">
        <v>2713</v>
      </c>
      <c r="E1134" t="s">
        <v>1711</v>
      </c>
      <c r="F1134" t="s">
        <v>6523</v>
      </c>
      <c r="G1134" t="s">
        <v>8681</v>
      </c>
      <c r="H1134" t="s">
        <v>8884</v>
      </c>
      <c r="I1134" t="s">
        <v>6463</v>
      </c>
    </row>
    <row r="1135" spans="1:9">
      <c r="A1135" t="s">
        <v>1019</v>
      </c>
      <c r="B1135" t="s">
        <v>1018</v>
      </c>
      <c r="C1135" s="93">
        <v>44979</v>
      </c>
      <c r="D1135" t="s">
        <v>8887</v>
      </c>
      <c r="E1135" t="s">
        <v>8888</v>
      </c>
      <c r="F1135" t="s">
        <v>6523</v>
      </c>
      <c r="G1135" t="s">
        <v>8636</v>
      </c>
      <c r="H1135" t="s">
        <v>8705</v>
      </c>
      <c r="I1135" t="s">
        <v>6463</v>
      </c>
    </row>
    <row r="1136" spans="1:9">
      <c r="A1136" t="s">
        <v>1019</v>
      </c>
      <c r="B1136" t="s">
        <v>1018</v>
      </c>
      <c r="C1136" s="93">
        <v>44977</v>
      </c>
      <c r="D1136" t="s">
        <v>8894</v>
      </c>
      <c r="E1136" t="s">
        <v>8895</v>
      </c>
      <c r="F1136" t="s">
        <v>6523</v>
      </c>
      <c r="G1136" t="s">
        <v>4018</v>
      </c>
      <c r="H1136" t="s">
        <v>8818</v>
      </c>
      <c r="I1136" t="s">
        <v>6463</v>
      </c>
    </row>
    <row r="1137" spans="1:9">
      <c r="A1137" t="s">
        <v>1019</v>
      </c>
      <c r="B1137" t="s">
        <v>1018</v>
      </c>
      <c r="C1137" s="93">
        <v>44977</v>
      </c>
      <c r="D1137" t="s">
        <v>8889</v>
      </c>
      <c r="E1137" t="s">
        <v>8892</v>
      </c>
      <c r="F1137" t="s">
        <v>6523</v>
      </c>
      <c r="G1137" t="s">
        <v>8893</v>
      </c>
      <c r="H1137" t="s">
        <v>8818</v>
      </c>
      <c r="I1137" t="s">
        <v>6463</v>
      </c>
    </row>
    <row r="1138" spans="1:9">
      <c r="A1138" t="s">
        <v>1019</v>
      </c>
      <c r="B1138" t="s">
        <v>1018</v>
      </c>
      <c r="C1138" s="93">
        <v>44977</v>
      </c>
      <c r="D1138" t="s">
        <v>8889</v>
      </c>
      <c r="E1138" t="s">
        <v>8890</v>
      </c>
      <c r="F1138" t="s">
        <v>6523</v>
      </c>
      <c r="G1138" t="s">
        <v>8891</v>
      </c>
      <c r="H1138" t="s">
        <v>8818</v>
      </c>
      <c r="I1138" t="s">
        <v>6457</v>
      </c>
    </row>
    <row r="1139" spans="1:9">
      <c r="A1139" t="s">
        <v>1019</v>
      </c>
      <c r="B1139" t="s">
        <v>3053</v>
      </c>
      <c r="C1139" s="93">
        <v>44973</v>
      </c>
      <c r="D1139" t="s">
        <v>8896</v>
      </c>
      <c r="E1139" t="s">
        <v>8897</v>
      </c>
      <c r="F1139" t="s">
        <v>6523</v>
      </c>
      <c r="G1139" t="s">
        <v>8898</v>
      </c>
      <c r="H1139" t="s">
        <v>8793</v>
      </c>
      <c r="I1139" t="s">
        <v>6457</v>
      </c>
    </row>
    <row r="1140" spans="1:9">
      <c r="A1140" t="s">
        <v>1019</v>
      </c>
      <c r="B1140" t="s">
        <v>1018</v>
      </c>
      <c r="C1140" s="93">
        <v>44971</v>
      </c>
      <c r="D1140" t="s">
        <v>8902</v>
      </c>
      <c r="E1140" t="s">
        <v>8903</v>
      </c>
      <c r="F1140" t="s">
        <v>6523</v>
      </c>
      <c r="G1140" t="s">
        <v>8687</v>
      </c>
      <c r="H1140" t="s">
        <v>8884</v>
      </c>
      <c r="I1140" t="s">
        <v>6532</v>
      </c>
    </row>
    <row r="1141" spans="1:9">
      <c r="A1141" t="s">
        <v>1019</v>
      </c>
      <c r="B1141" t="s">
        <v>1018</v>
      </c>
      <c r="C1141" s="93">
        <v>44971</v>
      </c>
      <c r="D1141" t="s">
        <v>8899</v>
      </c>
      <c r="E1141" t="s">
        <v>8900</v>
      </c>
      <c r="F1141" t="s">
        <v>6523</v>
      </c>
      <c r="G1141" t="s">
        <v>8901</v>
      </c>
      <c r="H1141" t="s">
        <v>8465</v>
      </c>
      <c r="I1141" t="s">
        <v>7191</v>
      </c>
    </row>
    <row r="1142" spans="1:9">
      <c r="A1142" t="s">
        <v>1019</v>
      </c>
      <c r="B1142" t="s">
        <v>1018</v>
      </c>
      <c r="C1142" s="93">
        <v>44970</v>
      </c>
      <c r="D1142" t="s">
        <v>8904</v>
      </c>
      <c r="E1142" t="s">
        <v>8905</v>
      </c>
      <c r="F1142" t="s">
        <v>6523</v>
      </c>
      <c r="G1142" t="s">
        <v>8480</v>
      </c>
      <c r="H1142" t="s">
        <v>8481</v>
      </c>
      <c r="I1142" t="s">
        <v>6728</v>
      </c>
    </row>
    <row r="1143" spans="1:9">
      <c r="A1143" t="s">
        <v>1019</v>
      </c>
      <c r="B1143" t="s">
        <v>1018</v>
      </c>
      <c r="C1143" s="93">
        <v>44966</v>
      </c>
      <c r="D1143" t="s">
        <v>8906</v>
      </c>
      <c r="E1143" t="s">
        <v>8907</v>
      </c>
      <c r="F1143" t="s">
        <v>6523</v>
      </c>
      <c r="G1143" t="s">
        <v>8908</v>
      </c>
      <c r="H1143" t="s">
        <v>8834</v>
      </c>
      <c r="I1143" t="s">
        <v>6532</v>
      </c>
    </row>
    <row r="1144" spans="1:9">
      <c r="A1144" t="s">
        <v>1019</v>
      </c>
      <c r="B1144" t="s">
        <v>1018</v>
      </c>
      <c r="C1144" s="93">
        <v>44964</v>
      </c>
      <c r="D1144" t="s">
        <v>8912</v>
      </c>
      <c r="E1144" t="s">
        <v>8913</v>
      </c>
      <c r="F1144" t="s">
        <v>6523</v>
      </c>
      <c r="G1144" t="s">
        <v>8914</v>
      </c>
      <c r="H1144" t="s">
        <v>8911</v>
      </c>
      <c r="I1144" t="s">
        <v>6463</v>
      </c>
    </row>
    <row r="1145" spans="1:9">
      <c r="A1145" t="s">
        <v>1019</v>
      </c>
      <c r="B1145" t="s">
        <v>1018</v>
      </c>
      <c r="C1145" s="93">
        <v>44964</v>
      </c>
      <c r="D1145" t="s">
        <v>8909</v>
      </c>
      <c r="E1145" t="s">
        <v>6372</v>
      </c>
      <c r="F1145" t="s">
        <v>6523</v>
      </c>
      <c r="G1145" t="s">
        <v>8839</v>
      </c>
      <c r="H1145" t="s">
        <v>8818</v>
      </c>
      <c r="I1145" t="s">
        <v>6463</v>
      </c>
    </row>
    <row r="1146" spans="1:9">
      <c r="A1146" t="s">
        <v>1019</v>
      </c>
      <c r="B1146" t="s">
        <v>1018</v>
      </c>
      <c r="C1146" s="93">
        <v>44964</v>
      </c>
      <c r="D1146" t="s">
        <v>8909</v>
      </c>
      <c r="E1146" t="s">
        <v>6367</v>
      </c>
      <c r="F1146" t="s">
        <v>6523</v>
      </c>
      <c r="G1146" t="s">
        <v>8910</v>
      </c>
      <c r="H1146" t="s">
        <v>8911</v>
      </c>
      <c r="I1146" t="s">
        <v>6463</v>
      </c>
    </row>
    <row r="1147" spans="1:9">
      <c r="A1147" t="s">
        <v>1019</v>
      </c>
      <c r="B1147" t="s">
        <v>1018</v>
      </c>
      <c r="C1147" s="93">
        <v>44959</v>
      </c>
      <c r="D1147" t="s">
        <v>2673</v>
      </c>
      <c r="E1147" t="s">
        <v>2674</v>
      </c>
      <c r="F1147" t="s">
        <v>6523</v>
      </c>
      <c r="G1147" t="s">
        <v>8915</v>
      </c>
      <c r="H1147" t="s">
        <v>8916</v>
      </c>
      <c r="I1147" t="s">
        <v>7166</v>
      </c>
    </row>
    <row r="1148" spans="1:9">
      <c r="A1148" t="s">
        <v>1019</v>
      </c>
      <c r="B1148" t="s">
        <v>1018</v>
      </c>
      <c r="C1148" s="93">
        <v>44957</v>
      </c>
      <c r="D1148" t="s">
        <v>2671</v>
      </c>
      <c r="E1148" t="s">
        <v>1696</v>
      </c>
      <c r="F1148" t="s">
        <v>6523</v>
      </c>
      <c r="G1148" t="s">
        <v>8590</v>
      </c>
      <c r="H1148" t="s">
        <v>8818</v>
      </c>
      <c r="I1148" t="s">
        <v>6532</v>
      </c>
    </row>
    <row r="1149" spans="1:9">
      <c r="A1149" t="s">
        <v>1019</v>
      </c>
      <c r="B1149" t="s">
        <v>1018</v>
      </c>
      <c r="C1149" s="93">
        <v>44956</v>
      </c>
      <c r="D1149" t="s">
        <v>8917</v>
      </c>
      <c r="E1149" t="s">
        <v>8919</v>
      </c>
      <c r="F1149" t="s">
        <v>6523</v>
      </c>
      <c r="G1149" t="s">
        <v>8632</v>
      </c>
      <c r="H1149" t="s">
        <v>8850</v>
      </c>
      <c r="I1149" t="s">
        <v>6463</v>
      </c>
    </row>
    <row r="1150" spans="1:9">
      <c r="A1150" t="s">
        <v>1019</v>
      </c>
      <c r="B1150" t="s">
        <v>1018</v>
      </c>
      <c r="C1150" s="93">
        <v>44956</v>
      </c>
      <c r="D1150" t="s">
        <v>8917</v>
      </c>
      <c r="E1150" t="s">
        <v>8918</v>
      </c>
      <c r="F1150" t="s">
        <v>6523</v>
      </c>
      <c r="G1150" t="s">
        <v>8632</v>
      </c>
      <c r="H1150" t="s">
        <v>8850</v>
      </c>
      <c r="I1150" t="s">
        <v>6463</v>
      </c>
    </row>
    <row r="1151" spans="1:9">
      <c r="A1151" t="s">
        <v>1019</v>
      </c>
      <c r="B1151" t="s">
        <v>7219</v>
      </c>
      <c r="C1151" s="93">
        <v>44951</v>
      </c>
      <c r="D1151" t="s">
        <v>8920</v>
      </c>
      <c r="E1151" t="s">
        <v>8921</v>
      </c>
      <c r="F1151" t="s">
        <v>6523</v>
      </c>
      <c r="G1151" t="s">
        <v>8922</v>
      </c>
      <c r="H1151" t="s">
        <v>8742</v>
      </c>
      <c r="I1151" t="s">
        <v>6728</v>
      </c>
    </row>
    <row r="1152" spans="1:9">
      <c r="A1152" t="s">
        <v>1019</v>
      </c>
      <c r="B1152" t="s">
        <v>1018</v>
      </c>
      <c r="C1152" s="93">
        <v>44951</v>
      </c>
      <c r="D1152" t="s">
        <v>8923</v>
      </c>
      <c r="E1152" t="s">
        <v>8924</v>
      </c>
      <c r="F1152" t="s">
        <v>6523</v>
      </c>
      <c r="G1152" t="s">
        <v>8925</v>
      </c>
      <c r="H1152" t="s">
        <v>8818</v>
      </c>
      <c r="I1152" t="s">
        <v>6463</v>
      </c>
    </row>
    <row r="1153" spans="1:9">
      <c r="A1153" t="s">
        <v>1019</v>
      </c>
      <c r="B1153" t="s">
        <v>1018</v>
      </c>
      <c r="C1153" s="93">
        <v>44950</v>
      </c>
      <c r="D1153" t="s">
        <v>8912</v>
      </c>
      <c r="E1153" t="s">
        <v>8926</v>
      </c>
      <c r="F1153" t="s">
        <v>6523</v>
      </c>
      <c r="G1153" t="s">
        <v>8927</v>
      </c>
      <c r="H1153" t="s">
        <v>8928</v>
      </c>
      <c r="I1153" t="s">
        <v>6463</v>
      </c>
    </row>
    <row r="1154" spans="1:9">
      <c r="A1154" t="s">
        <v>1019</v>
      </c>
      <c r="B1154" t="s">
        <v>1018</v>
      </c>
      <c r="C1154" s="93">
        <v>44949</v>
      </c>
      <c r="D1154" t="s">
        <v>8929</v>
      </c>
      <c r="E1154" t="s">
        <v>6411</v>
      </c>
      <c r="F1154" t="s">
        <v>6523</v>
      </c>
      <c r="G1154" t="s">
        <v>8695</v>
      </c>
      <c r="H1154" t="s">
        <v>8877</v>
      </c>
      <c r="I1154" t="s">
        <v>6463</v>
      </c>
    </row>
    <row r="1155" spans="1:9">
      <c r="A1155" t="s">
        <v>1019</v>
      </c>
      <c r="B1155" t="s">
        <v>1018</v>
      </c>
      <c r="C1155" s="93">
        <v>44945</v>
      </c>
      <c r="D1155" t="s">
        <v>8930</v>
      </c>
      <c r="E1155" t="s">
        <v>6305</v>
      </c>
      <c r="F1155" t="s">
        <v>6523</v>
      </c>
      <c r="G1155" t="s">
        <v>8931</v>
      </c>
      <c r="H1155" t="s">
        <v>8699</v>
      </c>
      <c r="I1155" t="s">
        <v>6457</v>
      </c>
    </row>
    <row r="1156" spans="1:9">
      <c r="A1156" t="s">
        <v>1019</v>
      </c>
      <c r="B1156" t="s">
        <v>1018</v>
      </c>
      <c r="C1156" s="93">
        <v>44944</v>
      </c>
      <c r="D1156" t="s">
        <v>8932</v>
      </c>
      <c r="E1156" t="s">
        <v>8933</v>
      </c>
      <c r="F1156" t="s">
        <v>6523</v>
      </c>
      <c r="G1156" t="s">
        <v>8784</v>
      </c>
      <c r="H1156" t="s">
        <v>8877</v>
      </c>
      <c r="I1156" t="s">
        <v>6728</v>
      </c>
    </row>
    <row r="1157" spans="1:9">
      <c r="A1157" t="s">
        <v>1019</v>
      </c>
      <c r="B1157" t="s">
        <v>1018</v>
      </c>
      <c r="C1157" s="93">
        <v>44943</v>
      </c>
      <c r="D1157" t="s">
        <v>8934</v>
      </c>
      <c r="E1157" t="s">
        <v>8935</v>
      </c>
      <c r="F1157" t="s">
        <v>6523</v>
      </c>
      <c r="G1157" t="s">
        <v>8512</v>
      </c>
      <c r="H1157" t="s">
        <v>8936</v>
      </c>
      <c r="I1157" t="s">
        <v>6532</v>
      </c>
    </row>
    <row r="1158" spans="1:9">
      <c r="A1158" t="s">
        <v>1019</v>
      </c>
      <c r="B1158" t="s">
        <v>3053</v>
      </c>
      <c r="C1158" s="93">
        <v>44938</v>
      </c>
      <c r="D1158" t="s">
        <v>8937</v>
      </c>
      <c r="E1158" t="s">
        <v>8938</v>
      </c>
      <c r="F1158" t="s">
        <v>6523</v>
      </c>
      <c r="G1158" t="s">
        <v>8622</v>
      </c>
      <c r="H1158" t="s">
        <v>8939</v>
      </c>
      <c r="I1158" t="s">
        <v>6463</v>
      </c>
    </row>
    <row r="1159" spans="1:9">
      <c r="A1159" t="s">
        <v>1019</v>
      </c>
      <c r="B1159" t="s">
        <v>1018</v>
      </c>
      <c r="C1159" s="93">
        <v>44938</v>
      </c>
      <c r="D1159" t="s">
        <v>8940</v>
      </c>
      <c r="E1159" t="s">
        <v>8941</v>
      </c>
      <c r="F1159" t="s">
        <v>6523</v>
      </c>
      <c r="G1159" t="s">
        <v>8527</v>
      </c>
      <c r="H1159" t="s">
        <v>8877</v>
      </c>
      <c r="I1159" t="s">
        <v>6728</v>
      </c>
    </row>
    <row r="1160" spans="1:9">
      <c r="A1160" t="s">
        <v>1019</v>
      </c>
      <c r="B1160" t="s">
        <v>1018</v>
      </c>
      <c r="C1160" s="93">
        <v>44937</v>
      </c>
      <c r="D1160" t="s">
        <v>8942</v>
      </c>
      <c r="E1160" t="s">
        <v>8943</v>
      </c>
      <c r="F1160" t="s">
        <v>6523</v>
      </c>
      <c r="G1160" t="s">
        <v>8599</v>
      </c>
      <c r="H1160" t="s">
        <v>8822</v>
      </c>
      <c r="I1160" t="s">
        <v>6532</v>
      </c>
    </row>
    <row r="1161" spans="1:9">
      <c r="A1161" t="s">
        <v>1019</v>
      </c>
      <c r="B1161" t="s">
        <v>1018</v>
      </c>
      <c r="C1161" s="93">
        <v>44936</v>
      </c>
      <c r="D1161" t="s">
        <v>8944</v>
      </c>
      <c r="E1161" t="s">
        <v>8945</v>
      </c>
      <c r="F1161" t="s">
        <v>6523</v>
      </c>
      <c r="G1161" t="s">
        <v>8464</v>
      </c>
      <c r="H1161" t="s">
        <v>8465</v>
      </c>
      <c r="I1161" t="s">
        <v>6463</v>
      </c>
    </row>
    <row r="1162" spans="1:9">
      <c r="A1162" t="s">
        <v>1019</v>
      </c>
      <c r="B1162" t="s">
        <v>1018</v>
      </c>
      <c r="C1162" s="93">
        <v>44935</v>
      </c>
      <c r="D1162" t="s">
        <v>8946</v>
      </c>
      <c r="E1162" t="s">
        <v>8947</v>
      </c>
      <c r="F1162" t="s">
        <v>6523</v>
      </c>
      <c r="G1162" t="s">
        <v>8668</v>
      </c>
      <c r="H1162" t="s">
        <v>8818</v>
      </c>
      <c r="I1162" t="s">
        <v>6463</v>
      </c>
    </row>
    <row r="1163" spans="1:9">
      <c r="A1163" t="s">
        <v>1019</v>
      </c>
      <c r="B1163" t="s">
        <v>1018</v>
      </c>
      <c r="C1163" s="93">
        <v>44930</v>
      </c>
      <c r="D1163" t="s">
        <v>8948</v>
      </c>
      <c r="E1163" t="s">
        <v>8949</v>
      </c>
      <c r="F1163" t="s">
        <v>6523</v>
      </c>
      <c r="G1163" t="s">
        <v>8950</v>
      </c>
      <c r="H1163" t="s">
        <v>8951</v>
      </c>
      <c r="I1163" t="s">
        <v>6728</v>
      </c>
    </row>
    <row r="1164" spans="1:9">
      <c r="A1164" t="s">
        <v>1715</v>
      </c>
      <c r="B1164" t="s">
        <v>6458</v>
      </c>
      <c r="C1164" s="93">
        <v>45287</v>
      </c>
      <c r="D1164" t="s">
        <v>11149</v>
      </c>
      <c r="E1164" t="s">
        <v>11967</v>
      </c>
      <c r="F1164" t="s">
        <v>6523</v>
      </c>
      <c r="G1164" t="s">
        <v>11968</v>
      </c>
      <c r="H1164" t="s">
        <v>8968</v>
      </c>
      <c r="I1164" t="s">
        <v>6463</v>
      </c>
    </row>
    <row r="1165" spans="1:9">
      <c r="A1165" t="s">
        <v>1715</v>
      </c>
      <c r="B1165" t="s">
        <v>3055</v>
      </c>
      <c r="C1165" s="93">
        <v>45287</v>
      </c>
      <c r="D1165" t="s">
        <v>11969</v>
      </c>
      <c r="E1165" t="s">
        <v>11954</v>
      </c>
      <c r="F1165" t="s">
        <v>6523</v>
      </c>
      <c r="G1165" t="s">
        <v>11970</v>
      </c>
      <c r="H1165" t="s">
        <v>11971</v>
      </c>
      <c r="I1165" t="s">
        <v>11972</v>
      </c>
    </row>
    <row r="1166" spans="1:9">
      <c r="A1166" t="s">
        <v>1715</v>
      </c>
      <c r="B1166" t="s">
        <v>1018</v>
      </c>
      <c r="C1166" s="93">
        <v>45281</v>
      </c>
      <c r="D1166" t="s">
        <v>11774</v>
      </c>
      <c r="E1166" t="s">
        <v>11777</v>
      </c>
      <c r="F1166" t="s">
        <v>2779</v>
      </c>
      <c r="G1166" t="s">
        <v>6022</v>
      </c>
      <c r="H1166" t="s">
        <v>9009</v>
      </c>
      <c r="I1166" t="s">
        <v>6463</v>
      </c>
    </row>
    <row r="1167" spans="1:9">
      <c r="A1167" t="s">
        <v>1715</v>
      </c>
      <c r="B1167" t="s">
        <v>1018</v>
      </c>
      <c r="C1167" s="93">
        <v>45281</v>
      </c>
      <c r="D1167" t="s">
        <v>11774</v>
      </c>
      <c r="E1167" t="s">
        <v>11775</v>
      </c>
      <c r="F1167" t="s">
        <v>6523</v>
      </c>
      <c r="G1167" t="s">
        <v>11776</v>
      </c>
      <c r="H1167" t="s">
        <v>9009</v>
      </c>
      <c r="I1167" t="s">
        <v>6457</v>
      </c>
    </row>
    <row r="1168" spans="1:9">
      <c r="A1168" t="s">
        <v>1715</v>
      </c>
      <c r="B1168" t="s">
        <v>1018</v>
      </c>
      <c r="C1168" s="93">
        <v>45279</v>
      </c>
      <c r="D1168" t="s">
        <v>11619</v>
      </c>
      <c r="E1168" t="s">
        <v>11620</v>
      </c>
      <c r="F1168" t="s">
        <v>6523</v>
      </c>
      <c r="G1168" t="s">
        <v>11621</v>
      </c>
      <c r="H1168" t="s">
        <v>8981</v>
      </c>
      <c r="I1168" t="s">
        <v>6532</v>
      </c>
    </row>
    <row r="1169" spans="1:9">
      <c r="A1169" t="s">
        <v>1715</v>
      </c>
      <c r="B1169" t="s">
        <v>6458</v>
      </c>
      <c r="C1169" s="93">
        <v>45278</v>
      </c>
      <c r="D1169" t="s">
        <v>11149</v>
      </c>
      <c r="E1169" t="s">
        <v>11622</v>
      </c>
      <c r="F1169" t="s">
        <v>6523</v>
      </c>
      <c r="G1169" t="s">
        <v>11623</v>
      </c>
      <c r="H1169" t="s">
        <v>11624</v>
      </c>
      <c r="I1169" t="s">
        <v>6463</v>
      </c>
    </row>
    <row r="1170" spans="1:9">
      <c r="A1170" t="s">
        <v>1715</v>
      </c>
      <c r="B1170" t="s">
        <v>1018</v>
      </c>
      <c r="C1170" s="93">
        <v>45278</v>
      </c>
      <c r="D1170" t="s">
        <v>11212</v>
      </c>
      <c r="E1170" t="s">
        <v>11628</v>
      </c>
      <c r="F1170" t="s">
        <v>6523</v>
      </c>
      <c r="G1170" t="s">
        <v>9160</v>
      </c>
      <c r="H1170" t="s">
        <v>10665</v>
      </c>
      <c r="I1170" t="s">
        <v>6728</v>
      </c>
    </row>
    <row r="1171" spans="1:9">
      <c r="A1171" t="s">
        <v>1715</v>
      </c>
      <c r="B1171" t="s">
        <v>1018</v>
      </c>
      <c r="C1171" s="93">
        <v>45278</v>
      </c>
      <c r="D1171" t="s">
        <v>11625</v>
      </c>
      <c r="E1171" t="s">
        <v>11626</v>
      </c>
      <c r="F1171" t="s">
        <v>6523</v>
      </c>
      <c r="G1171" t="s">
        <v>9108</v>
      </c>
      <c r="H1171" t="s">
        <v>11627</v>
      </c>
      <c r="I1171" t="s">
        <v>6463</v>
      </c>
    </row>
    <row r="1172" spans="1:9">
      <c r="A1172" t="s">
        <v>1715</v>
      </c>
      <c r="B1172" t="s">
        <v>1018</v>
      </c>
      <c r="C1172" s="93">
        <v>45274</v>
      </c>
      <c r="D1172" t="s">
        <v>11629</v>
      </c>
      <c r="E1172" t="s">
        <v>11630</v>
      </c>
      <c r="F1172" t="s">
        <v>6523</v>
      </c>
      <c r="G1172" t="s">
        <v>9062</v>
      </c>
      <c r="H1172" t="s">
        <v>10191</v>
      </c>
      <c r="I1172" t="s">
        <v>6463</v>
      </c>
    </row>
    <row r="1173" spans="1:9">
      <c r="A1173" t="s">
        <v>1715</v>
      </c>
      <c r="B1173" t="s">
        <v>6458</v>
      </c>
      <c r="C1173" s="93">
        <v>45273</v>
      </c>
      <c r="D1173" t="s">
        <v>11149</v>
      </c>
      <c r="E1173" t="s">
        <v>11631</v>
      </c>
      <c r="F1173" t="s">
        <v>6523</v>
      </c>
      <c r="G1173" t="s">
        <v>11632</v>
      </c>
      <c r="H1173" t="s">
        <v>9284</v>
      </c>
      <c r="I1173" t="s">
        <v>6463</v>
      </c>
    </row>
    <row r="1174" spans="1:9">
      <c r="A1174" t="s">
        <v>1715</v>
      </c>
      <c r="B1174" t="s">
        <v>1018</v>
      </c>
      <c r="C1174" s="93">
        <v>45273</v>
      </c>
      <c r="D1174" t="s">
        <v>11633</v>
      </c>
      <c r="E1174" t="s">
        <v>11634</v>
      </c>
      <c r="F1174" t="s">
        <v>6523</v>
      </c>
      <c r="G1174" t="s">
        <v>11635</v>
      </c>
      <c r="H1174" t="s">
        <v>11214</v>
      </c>
      <c r="I1174" t="s">
        <v>6532</v>
      </c>
    </row>
    <row r="1175" spans="1:9">
      <c r="A1175" t="s">
        <v>1715</v>
      </c>
      <c r="B1175" t="s">
        <v>1018</v>
      </c>
      <c r="C1175" s="93">
        <v>45267</v>
      </c>
      <c r="D1175" t="s">
        <v>11436</v>
      </c>
      <c r="E1175" t="s">
        <v>11437</v>
      </c>
      <c r="F1175" t="s">
        <v>6523</v>
      </c>
      <c r="G1175" t="s">
        <v>11438</v>
      </c>
      <c r="H1175" t="s">
        <v>8981</v>
      </c>
      <c r="I1175" t="s">
        <v>6463</v>
      </c>
    </row>
    <row r="1176" spans="1:9">
      <c r="A1176" t="s">
        <v>1715</v>
      </c>
      <c r="B1176" t="s">
        <v>1018</v>
      </c>
      <c r="C1176" s="93">
        <v>45266</v>
      </c>
      <c r="D1176" t="s">
        <v>11378</v>
      </c>
      <c r="E1176" t="s">
        <v>11379</v>
      </c>
      <c r="F1176" t="s">
        <v>6523</v>
      </c>
      <c r="G1176" t="s">
        <v>11380</v>
      </c>
      <c r="H1176" t="s">
        <v>11381</v>
      </c>
      <c r="I1176" t="s">
        <v>6457</v>
      </c>
    </row>
    <row r="1177" spans="1:9">
      <c r="A1177" t="s">
        <v>1715</v>
      </c>
      <c r="B1177" t="s">
        <v>1018</v>
      </c>
      <c r="C1177" s="93">
        <v>45265</v>
      </c>
      <c r="D1177" t="s">
        <v>11383</v>
      </c>
      <c r="E1177" t="s">
        <v>11384</v>
      </c>
      <c r="F1177" t="s">
        <v>6523</v>
      </c>
      <c r="G1177" t="s">
        <v>11385</v>
      </c>
      <c r="H1177" t="s">
        <v>8968</v>
      </c>
      <c r="I1177" t="s">
        <v>6463</v>
      </c>
    </row>
    <row r="1178" spans="1:9">
      <c r="A1178" t="s">
        <v>1715</v>
      </c>
      <c r="B1178" t="s">
        <v>1018</v>
      </c>
      <c r="C1178" s="93">
        <v>45265</v>
      </c>
      <c r="D1178" t="s">
        <v>11378</v>
      </c>
      <c r="E1178" t="s">
        <v>11382</v>
      </c>
      <c r="F1178" t="s">
        <v>6523</v>
      </c>
      <c r="G1178" t="s">
        <v>9119</v>
      </c>
      <c r="H1178" t="s">
        <v>8968</v>
      </c>
      <c r="I1178" t="s">
        <v>6463</v>
      </c>
    </row>
    <row r="1179" spans="1:9">
      <c r="A1179" t="s">
        <v>1715</v>
      </c>
      <c r="B1179" t="s">
        <v>1018</v>
      </c>
      <c r="C1179" s="93">
        <v>45260</v>
      </c>
      <c r="D1179" t="s">
        <v>11212</v>
      </c>
      <c r="E1179" t="s">
        <v>11213</v>
      </c>
      <c r="F1179" t="s">
        <v>6523</v>
      </c>
      <c r="G1179" t="s">
        <v>1716</v>
      </c>
      <c r="H1179" t="s">
        <v>11214</v>
      </c>
      <c r="I1179" t="s">
        <v>6463</v>
      </c>
    </row>
    <row r="1180" spans="1:9">
      <c r="A1180" t="s">
        <v>1715</v>
      </c>
      <c r="B1180" t="s">
        <v>6458</v>
      </c>
      <c r="C1180" s="93">
        <v>45259</v>
      </c>
      <c r="D1180" t="s">
        <v>11149</v>
      </c>
      <c r="E1180" t="s">
        <v>11150</v>
      </c>
      <c r="F1180" t="s">
        <v>6523</v>
      </c>
      <c r="G1180" t="s">
        <v>11151</v>
      </c>
      <c r="H1180" t="s">
        <v>11152</v>
      </c>
      <c r="I1180" t="s">
        <v>6463</v>
      </c>
    </row>
    <row r="1181" spans="1:9">
      <c r="A1181" t="s">
        <v>1715</v>
      </c>
      <c r="B1181" t="s">
        <v>1018</v>
      </c>
      <c r="C1181" s="93">
        <v>45259</v>
      </c>
      <c r="D1181" t="s">
        <v>11153</v>
      </c>
      <c r="E1181" t="s">
        <v>11154</v>
      </c>
      <c r="F1181" t="s">
        <v>6523</v>
      </c>
      <c r="G1181" t="s">
        <v>8955</v>
      </c>
      <c r="H1181" t="s">
        <v>9009</v>
      </c>
      <c r="I1181" t="s">
        <v>6463</v>
      </c>
    </row>
    <row r="1182" spans="1:9">
      <c r="A1182" t="s">
        <v>1715</v>
      </c>
      <c r="B1182" t="s">
        <v>1018</v>
      </c>
      <c r="C1182" s="93">
        <v>45258</v>
      </c>
      <c r="D1182" t="s">
        <v>11048</v>
      </c>
      <c r="E1182" t="s">
        <v>11049</v>
      </c>
      <c r="F1182" t="s">
        <v>6523</v>
      </c>
      <c r="G1182" t="s">
        <v>9149</v>
      </c>
      <c r="H1182" t="s">
        <v>8968</v>
      </c>
      <c r="I1182" t="s">
        <v>6532</v>
      </c>
    </row>
    <row r="1183" spans="1:9">
      <c r="A1183" t="s">
        <v>1715</v>
      </c>
      <c r="B1183" t="s">
        <v>1018</v>
      </c>
      <c r="C1183" s="93">
        <v>45257</v>
      </c>
      <c r="D1183" t="s">
        <v>10981</v>
      </c>
      <c r="E1183" t="s">
        <v>10982</v>
      </c>
      <c r="F1183" t="s">
        <v>6523</v>
      </c>
      <c r="G1183" t="s">
        <v>10983</v>
      </c>
      <c r="H1183" t="s">
        <v>8956</v>
      </c>
      <c r="I1183" t="s">
        <v>6463</v>
      </c>
    </row>
    <row r="1184" spans="1:9">
      <c r="A1184" t="s">
        <v>1715</v>
      </c>
      <c r="B1184" t="s">
        <v>1018</v>
      </c>
      <c r="C1184" s="93">
        <v>45250</v>
      </c>
      <c r="D1184" t="s">
        <v>10853</v>
      </c>
      <c r="E1184" t="s">
        <v>10854</v>
      </c>
      <c r="F1184" t="s">
        <v>6523</v>
      </c>
      <c r="G1184" t="s">
        <v>10855</v>
      </c>
      <c r="H1184" t="s">
        <v>8981</v>
      </c>
      <c r="I1184" t="s">
        <v>6457</v>
      </c>
    </row>
    <row r="1185" spans="1:9">
      <c r="A1185" t="s">
        <v>1715</v>
      </c>
      <c r="B1185" t="s">
        <v>1018</v>
      </c>
      <c r="C1185" s="93">
        <v>45250</v>
      </c>
      <c r="D1185" t="s">
        <v>10856</v>
      </c>
      <c r="E1185" t="s">
        <v>10857</v>
      </c>
      <c r="F1185" t="s">
        <v>6523</v>
      </c>
      <c r="G1185" t="s">
        <v>8971</v>
      </c>
      <c r="H1185" t="s">
        <v>9053</v>
      </c>
      <c r="I1185" t="s">
        <v>6532</v>
      </c>
    </row>
    <row r="1186" spans="1:9">
      <c r="A1186" t="s">
        <v>1715</v>
      </c>
      <c r="B1186" t="s">
        <v>1018</v>
      </c>
      <c r="C1186" s="93">
        <v>45246</v>
      </c>
      <c r="D1186" t="s">
        <v>10774</v>
      </c>
      <c r="E1186" t="s">
        <v>10775</v>
      </c>
      <c r="F1186" t="s">
        <v>6523</v>
      </c>
      <c r="G1186" t="s">
        <v>8967</v>
      </c>
      <c r="H1186" t="s">
        <v>8972</v>
      </c>
      <c r="I1186" t="s">
        <v>6728</v>
      </c>
    </row>
    <row r="1187" spans="1:9">
      <c r="A1187" t="s">
        <v>1715</v>
      </c>
      <c r="B1187" t="s">
        <v>1018</v>
      </c>
      <c r="C1187" s="93">
        <v>45245</v>
      </c>
      <c r="D1187" t="s">
        <v>10737</v>
      </c>
      <c r="E1187" t="s">
        <v>10738</v>
      </c>
      <c r="F1187" t="s">
        <v>12979</v>
      </c>
      <c r="G1187" t="s">
        <v>9040</v>
      </c>
      <c r="H1187" t="s">
        <v>10739</v>
      </c>
      <c r="I1187" t="s">
        <v>6463</v>
      </c>
    </row>
    <row r="1188" spans="1:9">
      <c r="A1188" t="s">
        <v>1715</v>
      </c>
      <c r="B1188" t="s">
        <v>1018</v>
      </c>
      <c r="C1188" s="93">
        <v>45245</v>
      </c>
      <c r="D1188" t="s">
        <v>10737</v>
      </c>
      <c r="E1188" t="s">
        <v>10740</v>
      </c>
      <c r="F1188" t="s">
        <v>6523</v>
      </c>
      <c r="G1188" t="s">
        <v>9043</v>
      </c>
      <c r="H1188" t="s">
        <v>10739</v>
      </c>
      <c r="I1188" t="s">
        <v>6463</v>
      </c>
    </row>
    <row r="1189" spans="1:9">
      <c r="A1189" t="s">
        <v>1715</v>
      </c>
      <c r="B1189" t="s">
        <v>1018</v>
      </c>
      <c r="C1189" s="93">
        <v>45244</v>
      </c>
      <c r="D1189" t="s">
        <v>10721</v>
      </c>
      <c r="E1189" t="s">
        <v>10722</v>
      </c>
      <c r="F1189" t="s">
        <v>6523</v>
      </c>
      <c r="G1189" t="s">
        <v>10723</v>
      </c>
      <c r="H1189" t="s">
        <v>10724</v>
      </c>
      <c r="I1189" t="s">
        <v>6463</v>
      </c>
    </row>
    <row r="1190" spans="1:9">
      <c r="A1190" t="s">
        <v>1715</v>
      </c>
      <c r="B1190" t="s">
        <v>1018</v>
      </c>
      <c r="C1190" s="93">
        <v>45243</v>
      </c>
      <c r="D1190" t="s">
        <v>10663</v>
      </c>
      <c r="E1190" t="s">
        <v>10664</v>
      </c>
      <c r="F1190" t="s">
        <v>6523</v>
      </c>
      <c r="G1190" t="s">
        <v>9130</v>
      </c>
      <c r="H1190" t="s">
        <v>10665</v>
      </c>
      <c r="I1190" t="s">
        <v>6532</v>
      </c>
    </row>
    <row r="1191" spans="1:9">
      <c r="A1191" t="s">
        <v>1715</v>
      </c>
      <c r="B1191" t="s">
        <v>1018</v>
      </c>
      <c r="C1191" s="93">
        <v>45238</v>
      </c>
      <c r="D1191" t="s">
        <v>11255</v>
      </c>
      <c r="E1191" t="s">
        <v>11256</v>
      </c>
      <c r="F1191" t="s">
        <v>6523</v>
      </c>
      <c r="G1191" t="s">
        <v>1719</v>
      </c>
      <c r="H1191" t="s">
        <v>11257</v>
      </c>
      <c r="I1191" t="s">
        <v>6728</v>
      </c>
    </row>
    <row r="1192" spans="1:9">
      <c r="A1192" t="s">
        <v>1715</v>
      </c>
      <c r="B1192" t="s">
        <v>1018</v>
      </c>
      <c r="C1192" s="93">
        <v>45231</v>
      </c>
      <c r="D1192" t="s">
        <v>10348</v>
      </c>
      <c r="E1192" t="s">
        <v>10349</v>
      </c>
      <c r="F1192" t="s">
        <v>6523</v>
      </c>
      <c r="G1192" t="s">
        <v>10350</v>
      </c>
      <c r="H1192" t="s">
        <v>8956</v>
      </c>
      <c r="I1192" t="s">
        <v>6463</v>
      </c>
    </row>
    <row r="1193" spans="1:9">
      <c r="A1193" t="s">
        <v>1715</v>
      </c>
      <c r="B1193" t="s">
        <v>10187</v>
      </c>
      <c r="C1193" s="93">
        <v>45231</v>
      </c>
      <c r="D1193" t="s">
        <v>10351</v>
      </c>
      <c r="E1193" t="s">
        <v>10352</v>
      </c>
      <c r="F1193" t="s">
        <v>6523</v>
      </c>
      <c r="G1193" t="s">
        <v>6333</v>
      </c>
      <c r="H1193" t="s">
        <v>9737</v>
      </c>
      <c r="I1193" t="s">
        <v>6463</v>
      </c>
    </row>
    <row r="1194" spans="1:9">
      <c r="A1194" t="s">
        <v>1715</v>
      </c>
      <c r="B1194" t="s">
        <v>1018</v>
      </c>
      <c r="C1194" s="93">
        <v>45229</v>
      </c>
      <c r="D1194" t="s">
        <v>10216</v>
      </c>
      <c r="E1194" t="s">
        <v>10217</v>
      </c>
      <c r="F1194" t="s">
        <v>6523</v>
      </c>
      <c r="G1194" t="s">
        <v>9092</v>
      </c>
      <c r="H1194" t="s">
        <v>8968</v>
      </c>
      <c r="I1194" t="s">
        <v>6463</v>
      </c>
    </row>
    <row r="1195" spans="1:9">
      <c r="A1195" t="s">
        <v>1715</v>
      </c>
      <c r="B1195" t="s">
        <v>10187</v>
      </c>
      <c r="C1195" s="93">
        <v>45225</v>
      </c>
      <c r="D1195" t="s">
        <v>10188</v>
      </c>
      <c r="E1195" t="s">
        <v>10189</v>
      </c>
      <c r="F1195" t="s">
        <v>6523</v>
      </c>
      <c r="G1195" t="s">
        <v>10190</v>
      </c>
      <c r="H1195" t="s">
        <v>10191</v>
      </c>
      <c r="I1195" t="s">
        <v>6457</v>
      </c>
    </row>
    <row r="1196" spans="1:9">
      <c r="A1196" t="s">
        <v>1715</v>
      </c>
      <c r="B1196" t="s">
        <v>1018</v>
      </c>
      <c r="C1196" s="93">
        <v>45224</v>
      </c>
      <c r="D1196" t="s">
        <v>10130</v>
      </c>
      <c r="E1196" t="s">
        <v>10131</v>
      </c>
      <c r="F1196" t="s">
        <v>6523</v>
      </c>
      <c r="G1196" t="s">
        <v>1719</v>
      </c>
      <c r="H1196" t="s">
        <v>9005</v>
      </c>
      <c r="I1196" t="s">
        <v>6728</v>
      </c>
    </row>
    <row r="1197" spans="1:9">
      <c r="A1197" t="s">
        <v>1715</v>
      </c>
      <c r="B1197" t="s">
        <v>1018</v>
      </c>
      <c r="C1197" s="93">
        <v>45224</v>
      </c>
      <c r="D1197" t="s">
        <v>10128</v>
      </c>
      <c r="E1197" t="s">
        <v>10129</v>
      </c>
      <c r="F1197" t="s">
        <v>6523</v>
      </c>
      <c r="G1197" t="s">
        <v>9152</v>
      </c>
      <c r="H1197" t="s">
        <v>8960</v>
      </c>
      <c r="I1197" t="s">
        <v>6532</v>
      </c>
    </row>
    <row r="1198" spans="1:9">
      <c r="A1198" t="s">
        <v>1715</v>
      </c>
      <c r="B1198" t="s">
        <v>1018</v>
      </c>
      <c r="C1198" s="93">
        <v>45223</v>
      </c>
      <c r="D1198" t="s">
        <v>10083</v>
      </c>
      <c r="E1198" t="s">
        <v>10084</v>
      </c>
      <c r="F1198" t="s">
        <v>6523</v>
      </c>
      <c r="G1198" t="s">
        <v>9108</v>
      </c>
      <c r="H1198" t="s">
        <v>9737</v>
      </c>
      <c r="I1198" t="s">
        <v>6463</v>
      </c>
    </row>
    <row r="1199" spans="1:9">
      <c r="A1199" t="s">
        <v>1715</v>
      </c>
      <c r="B1199" t="s">
        <v>1018</v>
      </c>
      <c r="C1199" s="93">
        <v>45222</v>
      </c>
      <c r="D1199" t="s">
        <v>10020</v>
      </c>
      <c r="E1199" t="s">
        <v>10021</v>
      </c>
      <c r="F1199" t="s">
        <v>6523</v>
      </c>
      <c r="G1199" t="s">
        <v>9149</v>
      </c>
      <c r="H1199" t="s">
        <v>9126</v>
      </c>
      <c r="I1199" t="s">
        <v>6532</v>
      </c>
    </row>
    <row r="1200" spans="1:9">
      <c r="A1200" t="s">
        <v>1715</v>
      </c>
      <c r="B1200" t="s">
        <v>1018</v>
      </c>
      <c r="C1200" s="93">
        <v>45218</v>
      </c>
      <c r="D1200" t="s">
        <v>9970</v>
      </c>
      <c r="E1200" t="s">
        <v>9971</v>
      </c>
      <c r="F1200" t="s">
        <v>6523</v>
      </c>
      <c r="G1200" t="s">
        <v>9972</v>
      </c>
      <c r="H1200" t="s">
        <v>9270</v>
      </c>
      <c r="I1200" t="s">
        <v>6463</v>
      </c>
    </row>
    <row r="1201" spans="1:9">
      <c r="A1201" t="s">
        <v>1715</v>
      </c>
      <c r="B1201" t="s">
        <v>1018</v>
      </c>
      <c r="C1201" s="93">
        <v>45217</v>
      </c>
      <c r="D1201" t="s">
        <v>9938</v>
      </c>
      <c r="E1201" t="s">
        <v>9939</v>
      </c>
      <c r="F1201" t="s">
        <v>6523</v>
      </c>
      <c r="G1201" t="s">
        <v>9940</v>
      </c>
      <c r="H1201" t="s">
        <v>8981</v>
      </c>
      <c r="I1201" t="s">
        <v>6463</v>
      </c>
    </row>
    <row r="1202" spans="1:9">
      <c r="A1202" t="s">
        <v>1715</v>
      </c>
      <c r="B1202" t="s">
        <v>1018</v>
      </c>
      <c r="C1202" s="93">
        <v>45216</v>
      </c>
      <c r="D1202" t="s">
        <v>9888</v>
      </c>
      <c r="E1202" t="s">
        <v>9889</v>
      </c>
      <c r="F1202" t="s">
        <v>6523</v>
      </c>
      <c r="G1202" t="s">
        <v>9012</v>
      </c>
      <c r="H1202" t="s">
        <v>9011</v>
      </c>
      <c r="I1202" t="s">
        <v>6463</v>
      </c>
    </row>
    <row r="1203" spans="1:9">
      <c r="A1203" t="s">
        <v>1715</v>
      </c>
      <c r="B1203" t="s">
        <v>1018</v>
      </c>
      <c r="C1203" s="93">
        <v>45216</v>
      </c>
      <c r="D1203" t="s">
        <v>9888</v>
      </c>
      <c r="E1203" t="s">
        <v>9890</v>
      </c>
      <c r="F1203" t="s">
        <v>6523</v>
      </c>
      <c r="G1203" t="s">
        <v>6022</v>
      </c>
      <c r="H1203" t="s">
        <v>9011</v>
      </c>
      <c r="I1203" t="s">
        <v>6463</v>
      </c>
    </row>
    <row r="1204" spans="1:9">
      <c r="A1204" t="s">
        <v>1715</v>
      </c>
      <c r="B1204" t="s">
        <v>1018</v>
      </c>
      <c r="C1204" s="93">
        <v>45215</v>
      </c>
      <c r="D1204" t="s">
        <v>8986</v>
      </c>
      <c r="E1204" t="s">
        <v>9835</v>
      </c>
      <c r="F1204" t="s">
        <v>6523</v>
      </c>
      <c r="G1204" t="s">
        <v>9283</v>
      </c>
      <c r="H1204" t="s">
        <v>8956</v>
      </c>
      <c r="I1204" t="s">
        <v>6463</v>
      </c>
    </row>
    <row r="1205" spans="1:9">
      <c r="A1205" t="s">
        <v>1715</v>
      </c>
      <c r="B1205" t="s">
        <v>1018</v>
      </c>
      <c r="C1205" s="93">
        <v>45215</v>
      </c>
      <c r="D1205" t="s">
        <v>8986</v>
      </c>
      <c r="E1205" t="s">
        <v>9836</v>
      </c>
      <c r="F1205" t="s">
        <v>6523</v>
      </c>
      <c r="G1205" t="s">
        <v>9891</v>
      </c>
      <c r="H1205" t="s">
        <v>8956</v>
      </c>
      <c r="I1205" t="s">
        <v>6457</v>
      </c>
    </row>
    <row r="1206" spans="1:9">
      <c r="A1206" t="s">
        <v>1715</v>
      </c>
      <c r="B1206" t="s">
        <v>1018</v>
      </c>
      <c r="C1206" s="93">
        <v>45211</v>
      </c>
      <c r="D1206" t="s">
        <v>9798</v>
      </c>
      <c r="E1206" t="s">
        <v>9799</v>
      </c>
      <c r="F1206" t="s">
        <v>6523</v>
      </c>
      <c r="G1206" t="s">
        <v>9800</v>
      </c>
      <c r="H1206" t="s">
        <v>9063</v>
      </c>
      <c r="I1206" t="s">
        <v>6463</v>
      </c>
    </row>
    <row r="1207" spans="1:9">
      <c r="A1207" t="s">
        <v>1715</v>
      </c>
      <c r="B1207" t="s">
        <v>9733</v>
      </c>
      <c r="C1207" s="93">
        <v>45210</v>
      </c>
      <c r="D1207" t="s">
        <v>9734</v>
      </c>
      <c r="E1207" t="s">
        <v>9735</v>
      </c>
      <c r="F1207" t="s">
        <v>6523</v>
      </c>
      <c r="G1207" t="s">
        <v>9736</v>
      </c>
      <c r="H1207" t="s">
        <v>6956</v>
      </c>
      <c r="I1207" t="s">
        <v>7838</v>
      </c>
    </row>
    <row r="1208" spans="1:9">
      <c r="A1208" t="s">
        <v>1715</v>
      </c>
      <c r="B1208" t="s">
        <v>1018</v>
      </c>
      <c r="C1208" s="93">
        <v>45210</v>
      </c>
      <c r="D1208" t="s">
        <v>6096</v>
      </c>
      <c r="E1208" t="s">
        <v>6097</v>
      </c>
      <c r="F1208" t="s">
        <v>6523</v>
      </c>
      <c r="G1208" t="s">
        <v>8955</v>
      </c>
      <c r="H1208" t="s">
        <v>8956</v>
      </c>
      <c r="I1208" t="s">
        <v>6463</v>
      </c>
    </row>
    <row r="1209" spans="1:9">
      <c r="A1209" t="s">
        <v>1715</v>
      </c>
      <c r="B1209" t="s">
        <v>1018</v>
      </c>
      <c r="C1209" s="93">
        <v>45210</v>
      </c>
      <c r="D1209" t="s">
        <v>8952</v>
      </c>
      <c r="E1209" t="s">
        <v>8953</v>
      </c>
      <c r="F1209" t="s">
        <v>6523</v>
      </c>
      <c r="G1209" t="s">
        <v>6333</v>
      </c>
      <c r="H1209" t="s">
        <v>8954</v>
      </c>
      <c r="I1209" t="s">
        <v>6463</v>
      </c>
    </row>
    <row r="1210" spans="1:9">
      <c r="A1210" t="s">
        <v>1715</v>
      </c>
      <c r="B1210" t="s">
        <v>1018</v>
      </c>
      <c r="C1210" s="93">
        <v>45209</v>
      </c>
      <c r="D1210" t="s">
        <v>8957</v>
      </c>
      <c r="E1210" t="s">
        <v>8958</v>
      </c>
      <c r="F1210" t="s">
        <v>6523</v>
      </c>
      <c r="G1210" t="s">
        <v>8959</v>
      </c>
      <c r="H1210" t="s">
        <v>8960</v>
      </c>
      <c r="I1210" t="s">
        <v>6532</v>
      </c>
    </row>
    <row r="1211" spans="1:9">
      <c r="A1211" t="s">
        <v>1715</v>
      </c>
      <c r="B1211" t="s">
        <v>6941</v>
      </c>
      <c r="C1211" s="93">
        <v>45208</v>
      </c>
      <c r="D1211" t="s">
        <v>8961</v>
      </c>
      <c r="E1211" t="s">
        <v>8962</v>
      </c>
      <c r="F1211" t="s">
        <v>6523</v>
      </c>
      <c r="G1211" t="s">
        <v>8963</v>
      </c>
      <c r="H1211" t="s">
        <v>8964</v>
      </c>
      <c r="I1211" t="s">
        <v>7191</v>
      </c>
    </row>
    <row r="1212" spans="1:9">
      <c r="A1212" t="s">
        <v>1715</v>
      </c>
      <c r="B1212" t="s">
        <v>1018</v>
      </c>
      <c r="C1212" s="93">
        <v>45208</v>
      </c>
      <c r="D1212" t="s">
        <v>10086</v>
      </c>
      <c r="E1212" t="s">
        <v>10087</v>
      </c>
      <c r="F1212" t="s">
        <v>6523</v>
      </c>
      <c r="G1212" t="s">
        <v>9125</v>
      </c>
      <c r="H1212" t="s">
        <v>10088</v>
      </c>
      <c r="I1212" t="s">
        <v>6532</v>
      </c>
    </row>
    <row r="1213" spans="1:9">
      <c r="A1213" t="s">
        <v>1715</v>
      </c>
      <c r="B1213" t="s">
        <v>1018</v>
      </c>
      <c r="C1213" s="93">
        <v>45203</v>
      </c>
      <c r="D1213" t="s">
        <v>9002</v>
      </c>
      <c r="E1213" t="s">
        <v>10085</v>
      </c>
      <c r="F1213" t="s">
        <v>6523</v>
      </c>
      <c r="G1213" t="s">
        <v>1719</v>
      </c>
      <c r="H1213" t="s">
        <v>9073</v>
      </c>
      <c r="I1213" t="s">
        <v>6728</v>
      </c>
    </row>
    <row r="1214" spans="1:9">
      <c r="A1214" t="s">
        <v>1715</v>
      </c>
      <c r="B1214" t="s">
        <v>1018</v>
      </c>
      <c r="C1214" s="93">
        <v>45202</v>
      </c>
      <c r="D1214" t="s">
        <v>8965</v>
      </c>
      <c r="E1214" t="s">
        <v>8966</v>
      </c>
      <c r="F1214" t="s">
        <v>6523</v>
      </c>
      <c r="G1214" t="s">
        <v>8967</v>
      </c>
      <c r="H1214" t="s">
        <v>8968</v>
      </c>
      <c r="I1214" t="s">
        <v>6728</v>
      </c>
    </row>
    <row r="1215" spans="1:9">
      <c r="A1215" t="s">
        <v>1715</v>
      </c>
      <c r="B1215" t="s">
        <v>1018</v>
      </c>
      <c r="C1215" s="93">
        <v>45201</v>
      </c>
      <c r="D1215" t="s">
        <v>8969</v>
      </c>
      <c r="E1215" t="s">
        <v>8970</v>
      </c>
      <c r="F1215" t="s">
        <v>6523</v>
      </c>
      <c r="G1215" t="s">
        <v>8971</v>
      </c>
      <c r="H1215" t="s">
        <v>8972</v>
      </c>
      <c r="I1215" t="s">
        <v>6532</v>
      </c>
    </row>
    <row r="1216" spans="1:9">
      <c r="A1216" t="s">
        <v>1715</v>
      </c>
      <c r="B1216" t="s">
        <v>1018</v>
      </c>
      <c r="C1216" s="93">
        <v>45196</v>
      </c>
      <c r="D1216" t="s">
        <v>8973</v>
      </c>
      <c r="E1216" t="s">
        <v>6150</v>
      </c>
      <c r="F1216" t="s">
        <v>6523</v>
      </c>
      <c r="G1216" t="s">
        <v>8974</v>
      </c>
      <c r="H1216" t="s">
        <v>8975</v>
      </c>
      <c r="I1216" t="s">
        <v>6532</v>
      </c>
    </row>
    <row r="1217" spans="1:9">
      <c r="A1217" t="s">
        <v>1715</v>
      </c>
      <c r="B1217" t="s">
        <v>1018</v>
      </c>
      <c r="C1217" s="93">
        <v>45195</v>
      </c>
      <c r="D1217" t="s">
        <v>8976</v>
      </c>
      <c r="E1217" t="s">
        <v>6136</v>
      </c>
      <c r="F1217" t="s">
        <v>6523</v>
      </c>
      <c r="G1217" t="s">
        <v>8977</v>
      </c>
      <c r="H1217" t="s">
        <v>8968</v>
      </c>
      <c r="I1217" t="s">
        <v>6463</v>
      </c>
    </row>
    <row r="1218" spans="1:9">
      <c r="A1218" t="s">
        <v>1715</v>
      </c>
      <c r="B1218" t="s">
        <v>1018</v>
      </c>
      <c r="C1218" s="93">
        <v>45194</v>
      </c>
      <c r="D1218" t="s">
        <v>8978</v>
      </c>
      <c r="E1218" t="s">
        <v>8979</v>
      </c>
      <c r="F1218" t="s">
        <v>6523</v>
      </c>
      <c r="G1218" t="s">
        <v>8980</v>
      </c>
      <c r="H1218" t="s">
        <v>8981</v>
      </c>
      <c r="I1218" t="s">
        <v>7166</v>
      </c>
    </row>
    <row r="1219" spans="1:9">
      <c r="A1219" t="s">
        <v>1715</v>
      </c>
      <c r="B1219" t="s">
        <v>1018</v>
      </c>
      <c r="C1219" s="93">
        <v>45189</v>
      </c>
      <c r="D1219" t="s">
        <v>8989</v>
      </c>
      <c r="E1219" t="s">
        <v>8990</v>
      </c>
      <c r="F1219" t="s">
        <v>6523</v>
      </c>
      <c r="G1219" t="s">
        <v>8991</v>
      </c>
      <c r="H1219" t="s">
        <v>8992</v>
      </c>
      <c r="I1219" t="s">
        <v>6532</v>
      </c>
    </row>
    <row r="1220" spans="1:9">
      <c r="A1220" t="s">
        <v>1715</v>
      </c>
      <c r="B1220" t="s">
        <v>1018</v>
      </c>
      <c r="C1220" s="93">
        <v>45189</v>
      </c>
      <c r="D1220" t="s">
        <v>8986</v>
      </c>
      <c r="E1220" t="s">
        <v>8987</v>
      </c>
      <c r="F1220" t="s">
        <v>6523</v>
      </c>
      <c r="G1220" t="s">
        <v>1843</v>
      </c>
      <c r="H1220" t="s">
        <v>8985</v>
      </c>
      <c r="I1220" t="s">
        <v>6463</v>
      </c>
    </row>
    <row r="1221" spans="1:9">
      <c r="A1221" t="s">
        <v>1715</v>
      </c>
      <c r="B1221" t="s">
        <v>1018</v>
      </c>
      <c r="C1221" s="93">
        <v>45189</v>
      </c>
      <c r="D1221" t="s">
        <v>8986</v>
      </c>
      <c r="E1221" t="s">
        <v>8988</v>
      </c>
      <c r="F1221" t="s">
        <v>6523</v>
      </c>
      <c r="G1221" t="s">
        <v>1843</v>
      </c>
      <c r="H1221" t="s">
        <v>8985</v>
      </c>
      <c r="I1221" t="s">
        <v>6463</v>
      </c>
    </row>
    <row r="1222" spans="1:9">
      <c r="A1222" t="s">
        <v>1715</v>
      </c>
      <c r="B1222" t="s">
        <v>1018</v>
      </c>
      <c r="C1222" s="93">
        <v>45189</v>
      </c>
      <c r="D1222" t="s">
        <v>8982</v>
      </c>
      <c r="E1222" t="s">
        <v>8983</v>
      </c>
      <c r="F1222" t="s">
        <v>6523</v>
      </c>
      <c r="G1222" t="s">
        <v>8984</v>
      </c>
      <c r="H1222" t="s">
        <v>8985</v>
      </c>
      <c r="I1222" t="s">
        <v>6463</v>
      </c>
    </row>
    <row r="1223" spans="1:9">
      <c r="A1223" t="s">
        <v>1715</v>
      </c>
      <c r="B1223" t="s">
        <v>1018</v>
      </c>
      <c r="C1223" s="93">
        <v>45188</v>
      </c>
      <c r="D1223" t="s">
        <v>8982</v>
      </c>
      <c r="E1223" t="s">
        <v>10060</v>
      </c>
      <c r="F1223" t="s">
        <v>6523</v>
      </c>
      <c r="G1223" t="s">
        <v>10089</v>
      </c>
      <c r="H1223" t="s">
        <v>10088</v>
      </c>
      <c r="I1223" t="s">
        <v>6463</v>
      </c>
    </row>
    <row r="1224" spans="1:9">
      <c r="A1224" t="s">
        <v>1715</v>
      </c>
      <c r="B1224" t="s">
        <v>1018</v>
      </c>
      <c r="C1224" s="93">
        <v>45188</v>
      </c>
      <c r="D1224" t="s">
        <v>8993</v>
      </c>
      <c r="E1224" t="s">
        <v>8994</v>
      </c>
      <c r="F1224" t="s">
        <v>6523</v>
      </c>
      <c r="G1224" t="s">
        <v>8995</v>
      </c>
      <c r="H1224" t="s">
        <v>8985</v>
      </c>
      <c r="I1224" t="s">
        <v>6457</v>
      </c>
    </row>
    <row r="1225" spans="1:9">
      <c r="A1225" t="s">
        <v>1715</v>
      </c>
      <c r="B1225" t="s">
        <v>1018</v>
      </c>
      <c r="C1225" s="93">
        <v>45188</v>
      </c>
      <c r="D1225" t="s">
        <v>8982</v>
      </c>
      <c r="E1225" t="s">
        <v>8996</v>
      </c>
      <c r="F1225" t="s">
        <v>6523</v>
      </c>
      <c r="G1225" t="s">
        <v>8997</v>
      </c>
      <c r="H1225" t="s">
        <v>9737</v>
      </c>
      <c r="I1225" t="s">
        <v>6457</v>
      </c>
    </row>
    <row r="1226" spans="1:9">
      <c r="A1226" t="s">
        <v>1715</v>
      </c>
      <c r="B1226" t="s">
        <v>1018</v>
      </c>
      <c r="C1226" s="93">
        <v>45188</v>
      </c>
      <c r="D1226" t="s">
        <v>8982</v>
      </c>
      <c r="E1226" t="s">
        <v>8998</v>
      </c>
      <c r="F1226" t="s">
        <v>6523</v>
      </c>
      <c r="G1226" t="s">
        <v>8999</v>
      </c>
      <c r="H1226" t="s">
        <v>9000</v>
      </c>
      <c r="I1226" t="s">
        <v>9001</v>
      </c>
    </row>
    <row r="1227" spans="1:9">
      <c r="A1227" t="s">
        <v>1715</v>
      </c>
      <c r="B1227" t="s">
        <v>1018</v>
      </c>
      <c r="C1227" s="93">
        <v>45187</v>
      </c>
      <c r="D1227" t="s">
        <v>9006</v>
      </c>
      <c r="E1227" t="s">
        <v>9007</v>
      </c>
      <c r="F1227" t="s">
        <v>6523</v>
      </c>
      <c r="G1227" t="s">
        <v>9008</v>
      </c>
      <c r="H1227" t="s">
        <v>9009</v>
      </c>
      <c r="I1227" t="s">
        <v>6532</v>
      </c>
    </row>
    <row r="1228" spans="1:9">
      <c r="A1228" t="s">
        <v>1715</v>
      </c>
      <c r="B1228" t="s">
        <v>1018</v>
      </c>
      <c r="C1228" s="93">
        <v>45187</v>
      </c>
      <c r="D1228" t="s">
        <v>9002</v>
      </c>
      <c r="E1228" t="s">
        <v>9003</v>
      </c>
      <c r="F1228" t="s">
        <v>6523</v>
      </c>
      <c r="G1228" t="s">
        <v>9004</v>
      </c>
      <c r="H1228" t="s">
        <v>9005</v>
      </c>
      <c r="I1228" t="s">
        <v>6532</v>
      </c>
    </row>
    <row r="1229" spans="1:9">
      <c r="A1229" t="s">
        <v>1715</v>
      </c>
      <c r="B1229" t="s">
        <v>1018</v>
      </c>
      <c r="C1229" s="93">
        <v>45183</v>
      </c>
      <c r="D1229" t="s">
        <v>6020</v>
      </c>
      <c r="E1229" t="s">
        <v>9010</v>
      </c>
      <c r="F1229" t="s">
        <v>6523</v>
      </c>
      <c r="G1229" t="s">
        <v>6022</v>
      </c>
      <c r="H1229" t="s">
        <v>9011</v>
      </c>
      <c r="I1229" t="s">
        <v>6463</v>
      </c>
    </row>
    <row r="1230" spans="1:9">
      <c r="A1230" t="s">
        <v>1715</v>
      </c>
      <c r="B1230" t="s">
        <v>1018</v>
      </c>
      <c r="C1230" s="93">
        <v>45183</v>
      </c>
      <c r="D1230" t="s">
        <v>6020</v>
      </c>
      <c r="E1230" t="s">
        <v>6021</v>
      </c>
      <c r="F1230" t="s">
        <v>6523</v>
      </c>
      <c r="G1230" t="s">
        <v>9012</v>
      </c>
      <c r="H1230" t="s">
        <v>9011</v>
      </c>
      <c r="I1230" t="s">
        <v>6463</v>
      </c>
    </row>
    <row r="1231" spans="1:9">
      <c r="A1231" t="s">
        <v>1715</v>
      </c>
      <c r="B1231" t="s">
        <v>1018</v>
      </c>
      <c r="C1231" s="93">
        <v>45182</v>
      </c>
      <c r="D1231" t="s">
        <v>9013</v>
      </c>
      <c r="E1231" t="s">
        <v>9014</v>
      </c>
      <c r="F1231" t="s">
        <v>6523</v>
      </c>
      <c r="G1231" t="s">
        <v>9015</v>
      </c>
      <c r="H1231" t="s">
        <v>9016</v>
      </c>
      <c r="I1231" t="s">
        <v>6463</v>
      </c>
    </row>
    <row r="1232" spans="1:9">
      <c r="A1232" t="s">
        <v>1715</v>
      </c>
      <c r="B1232" t="s">
        <v>4244</v>
      </c>
      <c r="C1232" s="93">
        <v>45182</v>
      </c>
      <c r="D1232" t="s">
        <v>9017</v>
      </c>
      <c r="E1232" t="s">
        <v>6121</v>
      </c>
      <c r="F1232" t="s">
        <v>6523</v>
      </c>
      <c r="G1232" t="s">
        <v>6122</v>
      </c>
      <c r="H1232" t="s">
        <v>9018</v>
      </c>
      <c r="I1232" t="s">
        <v>6463</v>
      </c>
    </row>
    <row r="1233" spans="1:9">
      <c r="A1233" t="s">
        <v>1715</v>
      </c>
      <c r="B1233" t="s">
        <v>1018</v>
      </c>
      <c r="C1233" s="93">
        <v>45181</v>
      </c>
      <c r="D1233" t="s">
        <v>9019</v>
      </c>
      <c r="E1233" t="s">
        <v>9020</v>
      </c>
      <c r="F1233" t="s">
        <v>6523</v>
      </c>
      <c r="G1233" t="s">
        <v>9021</v>
      </c>
      <c r="H1233" t="s">
        <v>9022</v>
      </c>
      <c r="I1233" t="s">
        <v>6463</v>
      </c>
    </row>
    <row r="1234" spans="1:9">
      <c r="A1234" t="s">
        <v>1715</v>
      </c>
      <c r="B1234" t="s">
        <v>1018</v>
      </c>
      <c r="C1234" s="93">
        <v>45180</v>
      </c>
      <c r="D1234" t="s">
        <v>9023</v>
      </c>
      <c r="E1234" t="s">
        <v>9024</v>
      </c>
      <c r="F1234" t="s">
        <v>6523</v>
      </c>
      <c r="G1234" t="s">
        <v>8959</v>
      </c>
      <c r="H1234" t="s">
        <v>9025</v>
      </c>
      <c r="I1234" t="s">
        <v>6532</v>
      </c>
    </row>
    <row r="1235" spans="1:9">
      <c r="A1235" t="s">
        <v>1715</v>
      </c>
      <c r="B1235" t="s">
        <v>1018</v>
      </c>
      <c r="C1235" s="93">
        <v>45176</v>
      </c>
      <c r="D1235" t="s">
        <v>9026</v>
      </c>
      <c r="E1235" t="s">
        <v>6184</v>
      </c>
      <c r="F1235" t="s">
        <v>6523</v>
      </c>
      <c r="G1235" t="s">
        <v>9027</v>
      </c>
      <c r="H1235" t="s">
        <v>9028</v>
      </c>
      <c r="I1235" t="s">
        <v>6532</v>
      </c>
    </row>
    <row r="1236" spans="1:9">
      <c r="A1236" t="s">
        <v>1715</v>
      </c>
      <c r="B1236" t="s">
        <v>1018</v>
      </c>
      <c r="C1236" s="93">
        <v>45175</v>
      </c>
      <c r="D1236" t="s">
        <v>9047</v>
      </c>
      <c r="E1236" t="s">
        <v>10800</v>
      </c>
      <c r="F1236" t="s">
        <v>6523</v>
      </c>
      <c r="G1236" t="s">
        <v>1719</v>
      </c>
      <c r="H1236" t="s">
        <v>9028</v>
      </c>
      <c r="I1236" t="s">
        <v>6728</v>
      </c>
    </row>
    <row r="1237" spans="1:9">
      <c r="A1237" t="s">
        <v>1715</v>
      </c>
      <c r="B1237" t="s">
        <v>1018</v>
      </c>
      <c r="C1237" s="93">
        <v>45175</v>
      </c>
      <c r="D1237" t="s">
        <v>9029</v>
      </c>
      <c r="E1237" t="s">
        <v>9030</v>
      </c>
      <c r="F1237" t="s">
        <v>6523</v>
      </c>
      <c r="G1237" t="s">
        <v>9031</v>
      </c>
      <c r="H1237" t="s">
        <v>9032</v>
      </c>
      <c r="I1237" t="s">
        <v>6463</v>
      </c>
    </row>
    <row r="1238" spans="1:9">
      <c r="A1238" t="s">
        <v>1715</v>
      </c>
      <c r="B1238" t="s">
        <v>1018</v>
      </c>
      <c r="C1238" s="93">
        <v>45175</v>
      </c>
      <c r="D1238" t="s">
        <v>5826</v>
      </c>
      <c r="E1238" t="s">
        <v>5827</v>
      </c>
      <c r="F1238" t="s">
        <v>6523</v>
      </c>
      <c r="G1238" t="s">
        <v>9033</v>
      </c>
      <c r="H1238" t="s">
        <v>8972</v>
      </c>
      <c r="I1238" t="s">
        <v>6463</v>
      </c>
    </row>
    <row r="1239" spans="1:9">
      <c r="A1239" t="s">
        <v>1715</v>
      </c>
      <c r="B1239" t="s">
        <v>1018</v>
      </c>
      <c r="C1239" s="93">
        <v>45174</v>
      </c>
      <c r="D1239" t="s">
        <v>9034</v>
      </c>
      <c r="E1239" t="s">
        <v>9035</v>
      </c>
      <c r="F1239" t="s">
        <v>6523</v>
      </c>
      <c r="G1239" t="s">
        <v>9036</v>
      </c>
      <c r="H1239" t="s">
        <v>9037</v>
      </c>
      <c r="I1239" t="s">
        <v>6463</v>
      </c>
    </row>
    <row r="1240" spans="1:9">
      <c r="A1240" t="s">
        <v>1715</v>
      </c>
      <c r="B1240" t="s">
        <v>1018</v>
      </c>
      <c r="C1240" s="93">
        <v>45174</v>
      </c>
      <c r="D1240" t="s">
        <v>9038</v>
      </c>
      <c r="E1240" t="s">
        <v>9042</v>
      </c>
      <c r="F1240" t="s">
        <v>6523</v>
      </c>
      <c r="G1240" t="s">
        <v>9043</v>
      </c>
      <c r="H1240" t="s">
        <v>9041</v>
      </c>
      <c r="I1240" t="s">
        <v>6463</v>
      </c>
    </row>
    <row r="1241" spans="1:9">
      <c r="A1241" t="s">
        <v>1715</v>
      </c>
      <c r="B1241" t="s">
        <v>1018</v>
      </c>
      <c r="C1241" s="93">
        <v>45174</v>
      </c>
      <c r="D1241" t="s">
        <v>9038</v>
      </c>
      <c r="E1241" t="s">
        <v>9039</v>
      </c>
      <c r="F1241" t="s">
        <v>6523</v>
      </c>
      <c r="G1241" t="s">
        <v>9040</v>
      </c>
      <c r="H1241" t="s">
        <v>9041</v>
      </c>
      <c r="I1241" t="s">
        <v>6463</v>
      </c>
    </row>
    <row r="1242" spans="1:9">
      <c r="A1242" t="s">
        <v>1715</v>
      </c>
      <c r="B1242" t="s">
        <v>3054</v>
      </c>
      <c r="C1242" s="93">
        <v>45166</v>
      </c>
      <c r="D1242" t="s">
        <v>9044</v>
      </c>
      <c r="E1242" t="s">
        <v>6116</v>
      </c>
      <c r="F1242" t="s">
        <v>6523</v>
      </c>
      <c r="G1242" t="s">
        <v>9045</v>
      </c>
      <c r="H1242" t="s">
        <v>9046</v>
      </c>
      <c r="I1242" t="s">
        <v>6463</v>
      </c>
    </row>
    <row r="1243" spans="1:9">
      <c r="A1243" t="s">
        <v>1715</v>
      </c>
      <c r="B1243" t="s">
        <v>1018</v>
      </c>
      <c r="C1243" s="93">
        <v>45161</v>
      </c>
      <c r="D1243" t="s">
        <v>9047</v>
      </c>
      <c r="E1243" t="s">
        <v>9048</v>
      </c>
      <c r="F1243" t="s">
        <v>6523</v>
      </c>
      <c r="G1243" t="s">
        <v>1719</v>
      </c>
      <c r="H1243" t="s">
        <v>9049</v>
      </c>
      <c r="I1243" t="s">
        <v>6728</v>
      </c>
    </row>
    <row r="1244" spans="1:9">
      <c r="A1244" t="s">
        <v>1715</v>
      </c>
      <c r="B1244" t="s">
        <v>1018</v>
      </c>
      <c r="C1244" s="93">
        <v>45154</v>
      </c>
      <c r="D1244" t="s">
        <v>9054</v>
      </c>
      <c r="E1244" t="s">
        <v>9055</v>
      </c>
      <c r="F1244" t="s">
        <v>6523</v>
      </c>
      <c r="G1244" t="s">
        <v>9056</v>
      </c>
      <c r="H1244" t="s">
        <v>9028</v>
      </c>
      <c r="I1244" t="s">
        <v>6728</v>
      </c>
    </row>
    <row r="1245" spans="1:9">
      <c r="A1245" t="s">
        <v>1715</v>
      </c>
      <c r="B1245" t="s">
        <v>1018</v>
      </c>
      <c r="C1245" s="93">
        <v>45154</v>
      </c>
      <c r="D1245" t="s">
        <v>9050</v>
      </c>
      <c r="E1245" t="s">
        <v>9051</v>
      </c>
      <c r="F1245" t="s">
        <v>6523</v>
      </c>
      <c r="G1245" t="s">
        <v>9052</v>
      </c>
      <c r="H1245" t="s">
        <v>9053</v>
      </c>
      <c r="I1245" t="s">
        <v>6463</v>
      </c>
    </row>
    <row r="1246" spans="1:9">
      <c r="A1246" t="s">
        <v>1715</v>
      </c>
      <c r="B1246" t="s">
        <v>1018</v>
      </c>
      <c r="C1246" s="93">
        <v>45153</v>
      </c>
      <c r="D1246" t="s">
        <v>9057</v>
      </c>
      <c r="E1246" t="s">
        <v>9058</v>
      </c>
      <c r="F1246" t="s">
        <v>6523</v>
      </c>
      <c r="G1246" t="s">
        <v>8967</v>
      </c>
      <c r="H1246" t="s">
        <v>9059</v>
      </c>
      <c r="I1246" t="s">
        <v>6728</v>
      </c>
    </row>
    <row r="1247" spans="1:9">
      <c r="A1247" t="s">
        <v>1715</v>
      </c>
      <c r="B1247" t="s">
        <v>1018</v>
      </c>
      <c r="C1247" s="93">
        <v>45152</v>
      </c>
      <c r="D1247" t="s">
        <v>9060</v>
      </c>
      <c r="E1247" t="s">
        <v>9061</v>
      </c>
      <c r="F1247" t="s">
        <v>6523</v>
      </c>
      <c r="G1247" t="s">
        <v>9062</v>
      </c>
      <c r="H1247" t="s">
        <v>9063</v>
      </c>
      <c r="I1247" t="s">
        <v>6463</v>
      </c>
    </row>
    <row r="1248" spans="1:9">
      <c r="A1248" t="s">
        <v>1715</v>
      </c>
      <c r="B1248" t="s">
        <v>1018</v>
      </c>
      <c r="C1248" s="93">
        <v>45147</v>
      </c>
      <c r="D1248" t="s">
        <v>9064</v>
      </c>
      <c r="E1248" t="s">
        <v>9065</v>
      </c>
      <c r="F1248" t="s">
        <v>6523</v>
      </c>
      <c r="G1248" t="s">
        <v>9066</v>
      </c>
      <c r="H1248" t="s">
        <v>8972</v>
      </c>
      <c r="I1248" t="s">
        <v>7166</v>
      </c>
    </row>
    <row r="1249" spans="1:9">
      <c r="A1249" t="s">
        <v>1715</v>
      </c>
      <c r="B1249" t="s">
        <v>1018</v>
      </c>
      <c r="C1249" s="93">
        <v>45146</v>
      </c>
      <c r="D1249" t="s">
        <v>9067</v>
      </c>
      <c r="E1249" t="s">
        <v>9068</v>
      </c>
      <c r="F1249" t="s">
        <v>6523</v>
      </c>
      <c r="G1249" t="s">
        <v>9069</v>
      </c>
      <c r="H1249" t="s">
        <v>8968</v>
      </c>
      <c r="I1249" t="s">
        <v>9070</v>
      </c>
    </row>
    <row r="1250" spans="1:9">
      <c r="A1250" t="s">
        <v>1715</v>
      </c>
      <c r="B1250" t="s">
        <v>1018</v>
      </c>
      <c r="C1250" s="93">
        <v>45146</v>
      </c>
      <c r="D1250" t="s">
        <v>9071</v>
      </c>
      <c r="E1250" t="s">
        <v>6225</v>
      </c>
      <c r="F1250" t="s">
        <v>6523</v>
      </c>
      <c r="G1250" t="s">
        <v>9072</v>
      </c>
      <c r="H1250" t="s">
        <v>9073</v>
      </c>
      <c r="I1250" t="s">
        <v>6728</v>
      </c>
    </row>
    <row r="1251" spans="1:9">
      <c r="A1251" t="s">
        <v>1715</v>
      </c>
      <c r="B1251" t="s">
        <v>1018</v>
      </c>
      <c r="C1251" s="93">
        <v>45146</v>
      </c>
      <c r="D1251" t="s">
        <v>9074</v>
      </c>
      <c r="E1251" t="s">
        <v>9075</v>
      </c>
      <c r="F1251" t="s">
        <v>6523</v>
      </c>
      <c r="G1251" t="s">
        <v>9076</v>
      </c>
      <c r="H1251" t="s">
        <v>8968</v>
      </c>
      <c r="I1251" t="s">
        <v>6463</v>
      </c>
    </row>
    <row r="1252" spans="1:9">
      <c r="A1252" t="s">
        <v>1715</v>
      </c>
      <c r="B1252" t="s">
        <v>1018</v>
      </c>
      <c r="C1252" s="93">
        <v>45145</v>
      </c>
      <c r="D1252" t="s">
        <v>9077</v>
      </c>
      <c r="E1252" t="s">
        <v>9078</v>
      </c>
      <c r="F1252" t="s">
        <v>6523</v>
      </c>
      <c r="G1252" t="s">
        <v>9079</v>
      </c>
      <c r="H1252" t="s">
        <v>9080</v>
      </c>
      <c r="I1252" t="s">
        <v>6463</v>
      </c>
    </row>
    <row r="1253" spans="1:9">
      <c r="A1253" t="s">
        <v>1715</v>
      </c>
      <c r="B1253" t="s">
        <v>1018</v>
      </c>
      <c r="C1253" s="93">
        <v>45145</v>
      </c>
      <c r="D1253" t="s">
        <v>9074</v>
      </c>
      <c r="E1253" t="s">
        <v>9081</v>
      </c>
      <c r="F1253" t="s">
        <v>6523</v>
      </c>
      <c r="G1253" t="s">
        <v>9082</v>
      </c>
      <c r="H1253" t="s">
        <v>8972</v>
      </c>
      <c r="I1253" t="s">
        <v>6532</v>
      </c>
    </row>
    <row r="1254" spans="1:9">
      <c r="A1254" t="s">
        <v>1715</v>
      </c>
      <c r="B1254" t="s">
        <v>1018</v>
      </c>
      <c r="C1254" s="93">
        <v>45140</v>
      </c>
      <c r="D1254" t="s">
        <v>9083</v>
      </c>
      <c r="E1254" t="s">
        <v>9084</v>
      </c>
      <c r="F1254" t="s">
        <v>6523</v>
      </c>
      <c r="G1254" t="s">
        <v>9085</v>
      </c>
      <c r="H1254" t="s">
        <v>9041</v>
      </c>
      <c r="I1254" t="s">
        <v>6457</v>
      </c>
    </row>
    <row r="1255" spans="1:9">
      <c r="A1255" t="s">
        <v>1715</v>
      </c>
      <c r="B1255" t="s">
        <v>1018</v>
      </c>
      <c r="C1255" s="93">
        <v>45140</v>
      </c>
      <c r="D1255" t="s">
        <v>9086</v>
      </c>
      <c r="E1255" t="s">
        <v>6172</v>
      </c>
      <c r="F1255" t="s">
        <v>6523</v>
      </c>
      <c r="G1255" t="s">
        <v>9087</v>
      </c>
      <c r="H1255" t="s">
        <v>9028</v>
      </c>
      <c r="I1255" t="s">
        <v>6728</v>
      </c>
    </row>
    <row r="1256" spans="1:9">
      <c r="A1256" t="s">
        <v>1715</v>
      </c>
      <c r="B1256" t="s">
        <v>1018</v>
      </c>
      <c r="C1256" s="93">
        <v>45139</v>
      </c>
      <c r="D1256" t="s">
        <v>9088</v>
      </c>
      <c r="E1256" t="s">
        <v>9089</v>
      </c>
      <c r="F1256" t="s">
        <v>6523</v>
      </c>
      <c r="G1256" t="s">
        <v>8959</v>
      </c>
      <c r="H1256" t="s">
        <v>8968</v>
      </c>
      <c r="I1256" t="s">
        <v>6532</v>
      </c>
    </row>
    <row r="1257" spans="1:9">
      <c r="A1257" t="s">
        <v>1715</v>
      </c>
      <c r="B1257" t="s">
        <v>1018</v>
      </c>
      <c r="C1257" s="93">
        <v>45138</v>
      </c>
      <c r="D1257" t="s">
        <v>9090</v>
      </c>
      <c r="E1257" t="s">
        <v>9091</v>
      </c>
      <c r="F1257" t="s">
        <v>6523</v>
      </c>
      <c r="G1257" t="s">
        <v>9092</v>
      </c>
      <c r="H1257" t="s">
        <v>9025</v>
      </c>
      <c r="I1257" t="s">
        <v>6463</v>
      </c>
    </row>
    <row r="1258" spans="1:9">
      <c r="A1258" t="s">
        <v>1715</v>
      </c>
      <c r="B1258" t="s">
        <v>1018</v>
      </c>
      <c r="C1258" s="93">
        <v>45134</v>
      </c>
      <c r="D1258" t="s">
        <v>9077</v>
      </c>
      <c r="E1258" t="s">
        <v>9093</v>
      </c>
      <c r="F1258" t="s">
        <v>6523</v>
      </c>
      <c r="G1258" t="s">
        <v>9094</v>
      </c>
      <c r="H1258" t="s">
        <v>8968</v>
      </c>
      <c r="I1258" t="s">
        <v>6463</v>
      </c>
    </row>
    <row r="1259" spans="1:9">
      <c r="A1259" t="s">
        <v>1715</v>
      </c>
      <c r="B1259" t="s">
        <v>1018</v>
      </c>
      <c r="C1259" s="93">
        <v>45133</v>
      </c>
      <c r="D1259" t="s">
        <v>9086</v>
      </c>
      <c r="E1259" t="s">
        <v>9095</v>
      </c>
      <c r="F1259" t="s">
        <v>6523</v>
      </c>
      <c r="G1259" t="s">
        <v>9096</v>
      </c>
      <c r="H1259" t="s">
        <v>9097</v>
      </c>
      <c r="I1259" t="s">
        <v>6532</v>
      </c>
    </row>
    <row r="1260" spans="1:9">
      <c r="A1260" t="s">
        <v>1715</v>
      </c>
      <c r="B1260" t="s">
        <v>1018</v>
      </c>
      <c r="C1260" s="93">
        <v>45132</v>
      </c>
      <c r="D1260" t="s">
        <v>9100</v>
      </c>
      <c r="E1260" t="s">
        <v>9101</v>
      </c>
      <c r="F1260" t="s">
        <v>6523</v>
      </c>
      <c r="G1260" t="s">
        <v>9102</v>
      </c>
      <c r="H1260" t="s">
        <v>9103</v>
      </c>
      <c r="I1260" t="s">
        <v>6457</v>
      </c>
    </row>
    <row r="1261" spans="1:9">
      <c r="A1261" t="s">
        <v>1715</v>
      </c>
      <c r="B1261" t="s">
        <v>1018</v>
      </c>
      <c r="C1261" s="93">
        <v>45132</v>
      </c>
      <c r="D1261" t="s">
        <v>9098</v>
      </c>
      <c r="E1261" t="s">
        <v>9104</v>
      </c>
      <c r="F1261" t="s">
        <v>6523</v>
      </c>
      <c r="G1261" t="s">
        <v>9040</v>
      </c>
      <c r="H1261" t="s">
        <v>9041</v>
      </c>
      <c r="I1261" t="s">
        <v>6463</v>
      </c>
    </row>
    <row r="1262" spans="1:9">
      <c r="A1262" t="s">
        <v>1715</v>
      </c>
      <c r="B1262" t="s">
        <v>1018</v>
      </c>
      <c r="C1262" s="93">
        <v>45132</v>
      </c>
      <c r="D1262" t="s">
        <v>9098</v>
      </c>
      <c r="E1262" t="s">
        <v>9099</v>
      </c>
      <c r="F1262" t="s">
        <v>6523</v>
      </c>
      <c r="G1262" t="s">
        <v>9043</v>
      </c>
      <c r="H1262" t="s">
        <v>9041</v>
      </c>
      <c r="I1262" t="s">
        <v>6463</v>
      </c>
    </row>
    <row r="1263" spans="1:9">
      <c r="A1263" t="s">
        <v>1715</v>
      </c>
      <c r="B1263" t="s">
        <v>1018</v>
      </c>
      <c r="C1263" s="93">
        <v>45124</v>
      </c>
      <c r="D1263" t="s">
        <v>9034</v>
      </c>
      <c r="E1263" t="s">
        <v>6152</v>
      </c>
      <c r="F1263" t="s">
        <v>6523</v>
      </c>
      <c r="G1263" t="s">
        <v>9105</v>
      </c>
      <c r="H1263" t="s">
        <v>8981</v>
      </c>
      <c r="I1263" t="s">
        <v>6532</v>
      </c>
    </row>
    <row r="1264" spans="1:9">
      <c r="A1264" t="s">
        <v>1715</v>
      </c>
      <c r="B1264" t="s">
        <v>1018</v>
      </c>
      <c r="C1264" s="93">
        <v>45119</v>
      </c>
      <c r="D1264" t="s">
        <v>9106</v>
      </c>
      <c r="E1264" t="s">
        <v>9107</v>
      </c>
      <c r="F1264" t="s">
        <v>6523</v>
      </c>
      <c r="G1264" t="s">
        <v>9108</v>
      </c>
      <c r="H1264" t="s">
        <v>8981</v>
      </c>
      <c r="I1264" t="s">
        <v>6463</v>
      </c>
    </row>
    <row r="1265" spans="1:9">
      <c r="A1265" t="s">
        <v>1715</v>
      </c>
      <c r="B1265" t="s">
        <v>1018</v>
      </c>
      <c r="C1265" s="93">
        <v>45118</v>
      </c>
      <c r="D1265" t="s">
        <v>9109</v>
      </c>
      <c r="E1265" t="s">
        <v>9110</v>
      </c>
      <c r="F1265" t="s">
        <v>6523</v>
      </c>
      <c r="G1265" t="s">
        <v>9111</v>
      </c>
      <c r="H1265" t="s">
        <v>9112</v>
      </c>
      <c r="I1265" t="s">
        <v>6457</v>
      </c>
    </row>
    <row r="1266" spans="1:9">
      <c r="A1266" t="s">
        <v>1715</v>
      </c>
      <c r="B1266" t="s">
        <v>1018</v>
      </c>
      <c r="C1266" s="93">
        <v>45117</v>
      </c>
      <c r="D1266" t="s">
        <v>9113</v>
      </c>
      <c r="E1266" t="s">
        <v>9114</v>
      </c>
      <c r="F1266" t="s">
        <v>6523</v>
      </c>
      <c r="G1266" t="s">
        <v>9115</v>
      </c>
      <c r="H1266" t="s">
        <v>9041</v>
      </c>
      <c r="I1266" t="s">
        <v>6463</v>
      </c>
    </row>
    <row r="1267" spans="1:9">
      <c r="A1267" t="s">
        <v>1715</v>
      </c>
      <c r="B1267" t="s">
        <v>1018</v>
      </c>
      <c r="C1267" s="93">
        <v>45117</v>
      </c>
      <c r="D1267" t="s">
        <v>9113</v>
      </c>
      <c r="E1267" t="s">
        <v>9116</v>
      </c>
      <c r="F1267" t="s">
        <v>6523</v>
      </c>
      <c r="G1267" t="s">
        <v>9115</v>
      </c>
      <c r="H1267" t="s">
        <v>9041</v>
      </c>
      <c r="I1267" t="s">
        <v>6463</v>
      </c>
    </row>
    <row r="1268" spans="1:9">
      <c r="A1268" t="s">
        <v>1715</v>
      </c>
      <c r="B1268" t="s">
        <v>1018</v>
      </c>
      <c r="C1268" s="93">
        <v>45113</v>
      </c>
      <c r="D1268" t="s">
        <v>9117</v>
      </c>
      <c r="E1268" t="s">
        <v>9118</v>
      </c>
      <c r="F1268" t="s">
        <v>6523</v>
      </c>
      <c r="G1268" t="s">
        <v>9119</v>
      </c>
      <c r="H1268" t="s">
        <v>8981</v>
      </c>
      <c r="I1268" t="s">
        <v>6463</v>
      </c>
    </row>
    <row r="1269" spans="1:9">
      <c r="A1269" t="s">
        <v>1715</v>
      </c>
      <c r="B1269" t="s">
        <v>1018</v>
      </c>
      <c r="C1269" s="93">
        <v>45113</v>
      </c>
      <c r="D1269" t="s">
        <v>9120</v>
      </c>
      <c r="E1269" t="s">
        <v>9121</v>
      </c>
      <c r="F1269" t="s">
        <v>6523</v>
      </c>
      <c r="G1269" t="s">
        <v>1719</v>
      </c>
      <c r="H1269" t="s">
        <v>9122</v>
      </c>
      <c r="I1269" t="s">
        <v>6728</v>
      </c>
    </row>
    <row r="1270" spans="1:9">
      <c r="A1270" t="s">
        <v>1715</v>
      </c>
      <c r="B1270" t="s">
        <v>1018</v>
      </c>
      <c r="C1270" s="93">
        <v>45112</v>
      </c>
      <c r="D1270" t="s">
        <v>9123</v>
      </c>
      <c r="E1270" t="s">
        <v>9124</v>
      </c>
      <c r="F1270" t="s">
        <v>6523</v>
      </c>
      <c r="G1270" t="s">
        <v>9125</v>
      </c>
      <c r="H1270" t="s">
        <v>9126</v>
      </c>
      <c r="I1270" t="s">
        <v>6532</v>
      </c>
    </row>
    <row r="1271" spans="1:9">
      <c r="A1271" t="s">
        <v>1715</v>
      </c>
      <c r="B1271" t="s">
        <v>1018</v>
      </c>
      <c r="C1271" s="93">
        <v>45104</v>
      </c>
      <c r="D1271" t="s">
        <v>9127</v>
      </c>
      <c r="E1271" t="s">
        <v>9128</v>
      </c>
      <c r="F1271" t="s">
        <v>6523</v>
      </c>
      <c r="G1271" t="s">
        <v>1716</v>
      </c>
      <c r="H1271" t="s">
        <v>9025</v>
      </c>
      <c r="I1271" t="s">
        <v>6463</v>
      </c>
    </row>
    <row r="1272" spans="1:9">
      <c r="A1272" t="s">
        <v>1715</v>
      </c>
      <c r="B1272" t="s">
        <v>1018</v>
      </c>
      <c r="C1272" s="93">
        <v>45103</v>
      </c>
      <c r="D1272" t="s">
        <v>9120</v>
      </c>
      <c r="E1272" t="s">
        <v>9129</v>
      </c>
      <c r="F1272" t="s">
        <v>6523</v>
      </c>
      <c r="G1272" t="s">
        <v>9130</v>
      </c>
      <c r="H1272" t="s">
        <v>8968</v>
      </c>
      <c r="I1272" t="s">
        <v>6532</v>
      </c>
    </row>
    <row r="1273" spans="1:9">
      <c r="A1273" t="s">
        <v>1715</v>
      </c>
      <c r="B1273" t="s">
        <v>4244</v>
      </c>
      <c r="C1273" s="93">
        <v>45099</v>
      </c>
      <c r="D1273" t="s">
        <v>9131</v>
      </c>
      <c r="E1273" t="s">
        <v>9132</v>
      </c>
      <c r="F1273" t="s">
        <v>6523</v>
      </c>
      <c r="G1273" t="s">
        <v>9133</v>
      </c>
      <c r="H1273" t="s">
        <v>9134</v>
      </c>
      <c r="I1273" t="s">
        <v>6463</v>
      </c>
    </row>
    <row r="1274" spans="1:9">
      <c r="A1274" t="s">
        <v>1715</v>
      </c>
      <c r="B1274" t="s">
        <v>1018</v>
      </c>
      <c r="C1274" s="93">
        <v>45098</v>
      </c>
      <c r="D1274" t="s">
        <v>9135</v>
      </c>
      <c r="E1274" t="s">
        <v>6199</v>
      </c>
      <c r="F1274" t="s">
        <v>6523</v>
      </c>
      <c r="G1274" t="s">
        <v>9136</v>
      </c>
      <c r="H1274" t="s">
        <v>9041</v>
      </c>
      <c r="I1274" t="s">
        <v>6457</v>
      </c>
    </row>
    <row r="1275" spans="1:9">
      <c r="A1275" t="s">
        <v>1715</v>
      </c>
      <c r="B1275" t="s">
        <v>1018</v>
      </c>
      <c r="C1275" s="93">
        <v>45097</v>
      </c>
      <c r="D1275" t="s">
        <v>9029</v>
      </c>
      <c r="E1275" t="s">
        <v>9137</v>
      </c>
      <c r="F1275" t="s">
        <v>6523</v>
      </c>
      <c r="G1275" t="s">
        <v>9138</v>
      </c>
      <c r="H1275" t="s">
        <v>9139</v>
      </c>
      <c r="I1275" t="s">
        <v>6532</v>
      </c>
    </row>
    <row r="1276" spans="1:9">
      <c r="A1276" t="s">
        <v>1715</v>
      </c>
      <c r="B1276" t="s">
        <v>1018</v>
      </c>
      <c r="C1276" s="93">
        <v>45096</v>
      </c>
      <c r="D1276" t="s">
        <v>9140</v>
      </c>
      <c r="E1276" t="s">
        <v>9141</v>
      </c>
      <c r="F1276" t="s">
        <v>6523</v>
      </c>
      <c r="G1276" t="s">
        <v>9092</v>
      </c>
      <c r="H1276" t="s">
        <v>8968</v>
      </c>
      <c r="I1276" t="s">
        <v>6463</v>
      </c>
    </row>
    <row r="1277" spans="1:9">
      <c r="A1277" t="s">
        <v>1715</v>
      </c>
      <c r="B1277" t="s">
        <v>1018</v>
      </c>
      <c r="C1277" s="93">
        <v>45091</v>
      </c>
      <c r="D1277" t="s">
        <v>9142</v>
      </c>
      <c r="E1277" t="s">
        <v>9143</v>
      </c>
      <c r="F1277" t="s">
        <v>6523</v>
      </c>
      <c r="G1277" t="s">
        <v>1719</v>
      </c>
      <c r="H1277" t="s">
        <v>9122</v>
      </c>
      <c r="I1277" t="s">
        <v>6728</v>
      </c>
    </row>
    <row r="1278" spans="1:9">
      <c r="A1278" t="s">
        <v>1715</v>
      </c>
      <c r="B1278" t="s">
        <v>1018</v>
      </c>
      <c r="C1278" s="93">
        <v>45090</v>
      </c>
      <c r="D1278" t="s">
        <v>9144</v>
      </c>
      <c r="E1278" t="s">
        <v>9145</v>
      </c>
      <c r="F1278" t="s">
        <v>6523</v>
      </c>
      <c r="G1278" t="s">
        <v>9146</v>
      </c>
      <c r="H1278" t="s">
        <v>9025</v>
      </c>
      <c r="I1278" t="s">
        <v>6463</v>
      </c>
    </row>
    <row r="1279" spans="1:9">
      <c r="A1279" t="s">
        <v>1715</v>
      </c>
      <c r="B1279" t="s">
        <v>1018</v>
      </c>
      <c r="C1279" s="93">
        <v>45089</v>
      </c>
      <c r="D1279" t="s">
        <v>9147</v>
      </c>
      <c r="E1279" t="s">
        <v>9148</v>
      </c>
      <c r="F1279" t="s">
        <v>6523</v>
      </c>
      <c r="G1279" t="s">
        <v>9149</v>
      </c>
      <c r="H1279" t="s">
        <v>8968</v>
      </c>
      <c r="I1279" t="s">
        <v>6532</v>
      </c>
    </row>
    <row r="1280" spans="1:9">
      <c r="A1280" t="s">
        <v>1715</v>
      </c>
      <c r="B1280" t="s">
        <v>1018</v>
      </c>
      <c r="C1280" s="93">
        <v>45084</v>
      </c>
      <c r="D1280" t="s">
        <v>9150</v>
      </c>
      <c r="E1280" t="s">
        <v>9151</v>
      </c>
      <c r="F1280" t="s">
        <v>6523</v>
      </c>
      <c r="G1280" t="s">
        <v>9152</v>
      </c>
      <c r="H1280" t="s">
        <v>9153</v>
      </c>
      <c r="I1280" t="s">
        <v>6532</v>
      </c>
    </row>
    <row r="1281" spans="1:9">
      <c r="A1281" t="s">
        <v>1715</v>
      </c>
      <c r="B1281" t="s">
        <v>1018</v>
      </c>
      <c r="C1281" s="93">
        <v>45083</v>
      </c>
      <c r="D1281" t="s">
        <v>9154</v>
      </c>
      <c r="E1281" t="s">
        <v>9155</v>
      </c>
      <c r="F1281" t="s">
        <v>6523</v>
      </c>
      <c r="G1281" t="s">
        <v>9156</v>
      </c>
      <c r="H1281" t="s">
        <v>8981</v>
      </c>
      <c r="I1281" t="s">
        <v>6463</v>
      </c>
    </row>
    <row r="1282" spans="1:9">
      <c r="A1282" t="s">
        <v>1715</v>
      </c>
      <c r="B1282" t="s">
        <v>1018</v>
      </c>
      <c r="C1282" s="93">
        <v>45082</v>
      </c>
      <c r="D1282" t="s">
        <v>9127</v>
      </c>
      <c r="E1282" t="s">
        <v>9157</v>
      </c>
      <c r="F1282" t="s">
        <v>6523</v>
      </c>
      <c r="G1282" t="s">
        <v>9158</v>
      </c>
      <c r="H1282" t="s">
        <v>8972</v>
      </c>
      <c r="I1282" t="s">
        <v>6728</v>
      </c>
    </row>
    <row r="1283" spans="1:9">
      <c r="A1283" t="s">
        <v>1715</v>
      </c>
      <c r="B1283" t="s">
        <v>1018</v>
      </c>
      <c r="C1283" s="93">
        <v>45078</v>
      </c>
      <c r="D1283" t="s">
        <v>9127</v>
      </c>
      <c r="E1283" t="s">
        <v>9159</v>
      </c>
      <c r="F1283" t="s">
        <v>6523</v>
      </c>
      <c r="G1283" t="s">
        <v>9160</v>
      </c>
      <c r="H1283" t="s">
        <v>9097</v>
      </c>
      <c r="I1283" t="s">
        <v>6728</v>
      </c>
    </row>
    <row r="1284" spans="1:9">
      <c r="A1284" t="s">
        <v>1715</v>
      </c>
      <c r="B1284" t="s">
        <v>1018</v>
      </c>
      <c r="C1284" s="93">
        <v>45078</v>
      </c>
      <c r="D1284" t="s">
        <v>9161</v>
      </c>
      <c r="E1284" t="s">
        <v>9162</v>
      </c>
      <c r="F1284" t="s">
        <v>6523</v>
      </c>
      <c r="G1284" t="s">
        <v>6333</v>
      </c>
      <c r="H1284" t="s">
        <v>9097</v>
      </c>
      <c r="I1284" t="s">
        <v>6463</v>
      </c>
    </row>
    <row r="1285" spans="1:9">
      <c r="A1285" t="s">
        <v>1715</v>
      </c>
      <c r="B1285" t="s">
        <v>1018</v>
      </c>
      <c r="C1285" s="93">
        <v>45077</v>
      </c>
      <c r="D1285" t="s">
        <v>9163</v>
      </c>
      <c r="E1285" t="s">
        <v>9164</v>
      </c>
      <c r="F1285" t="s">
        <v>6523</v>
      </c>
      <c r="G1285" t="s">
        <v>8967</v>
      </c>
      <c r="H1285" t="s">
        <v>8981</v>
      </c>
      <c r="I1285" t="s">
        <v>6728</v>
      </c>
    </row>
    <row r="1286" spans="1:9">
      <c r="A1286" t="s">
        <v>1715</v>
      </c>
      <c r="B1286" t="s">
        <v>1018</v>
      </c>
      <c r="C1286" s="93">
        <v>45077</v>
      </c>
      <c r="D1286" t="s">
        <v>9165</v>
      </c>
      <c r="E1286" t="s">
        <v>9166</v>
      </c>
      <c r="F1286" t="s">
        <v>6523</v>
      </c>
      <c r="G1286" t="s">
        <v>9167</v>
      </c>
      <c r="H1286" t="s">
        <v>9097</v>
      </c>
      <c r="I1286" t="s">
        <v>6463</v>
      </c>
    </row>
    <row r="1287" spans="1:9">
      <c r="A1287" t="s">
        <v>1715</v>
      </c>
      <c r="B1287" t="s">
        <v>1018</v>
      </c>
      <c r="C1287" s="93">
        <v>45076</v>
      </c>
      <c r="D1287" t="s">
        <v>9168</v>
      </c>
      <c r="E1287" t="s">
        <v>9169</v>
      </c>
      <c r="F1287" t="s">
        <v>6523</v>
      </c>
      <c r="G1287" t="s">
        <v>9170</v>
      </c>
      <c r="H1287" t="s">
        <v>8968</v>
      </c>
      <c r="I1287" t="s">
        <v>6457</v>
      </c>
    </row>
    <row r="1288" spans="1:9">
      <c r="A1288" t="s">
        <v>1715</v>
      </c>
      <c r="B1288" t="s">
        <v>1018</v>
      </c>
      <c r="C1288" s="93">
        <v>45071</v>
      </c>
      <c r="D1288" t="s">
        <v>9171</v>
      </c>
      <c r="E1288" t="s">
        <v>9172</v>
      </c>
      <c r="F1288" t="s">
        <v>6523</v>
      </c>
      <c r="G1288" t="s">
        <v>9173</v>
      </c>
      <c r="H1288" t="s">
        <v>9174</v>
      </c>
      <c r="I1288" t="s">
        <v>6457</v>
      </c>
    </row>
    <row r="1289" spans="1:9">
      <c r="A1289" t="s">
        <v>1715</v>
      </c>
      <c r="B1289" t="s">
        <v>1018</v>
      </c>
      <c r="C1289" s="93">
        <v>45070</v>
      </c>
      <c r="D1289" t="s">
        <v>9175</v>
      </c>
      <c r="E1289" t="s">
        <v>9176</v>
      </c>
      <c r="F1289" t="s">
        <v>6523</v>
      </c>
      <c r="G1289" t="s">
        <v>9177</v>
      </c>
      <c r="H1289" t="s">
        <v>8968</v>
      </c>
      <c r="I1289" t="s">
        <v>6463</v>
      </c>
    </row>
    <row r="1290" spans="1:9">
      <c r="A1290" t="s">
        <v>1715</v>
      </c>
      <c r="B1290" t="s">
        <v>1018</v>
      </c>
      <c r="C1290" s="93">
        <v>45069</v>
      </c>
      <c r="D1290" t="s">
        <v>9178</v>
      </c>
      <c r="E1290" t="s">
        <v>9179</v>
      </c>
      <c r="F1290" t="s">
        <v>6523</v>
      </c>
      <c r="G1290" t="s">
        <v>8955</v>
      </c>
      <c r="H1290" t="s">
        <v>9180</v>
      </c>
      <c r="I1290" t="s">
        <v>6463</v>
      </c>
    </row>
    <row r="1291" spans="1:9">
      <c r="A1291" t="s">
        <v>1715</v>
      </c>
      <c r="B1291" t="s">
        <v>1018</v>
      </c>
      <c r="C1291" s="93">
        <v>45068</v>
      </c>
      <c r="D1291" t="s">
        <v>9181</v>
      </c>
      <c r="E1291" t="s">
        <v>9182</v>
      </c>
      <c r="F1291" t="s">
        <v>6523</v>
      </c>
      <c r="G1291" t="s">
        <v>9183</v>
      </c>
      <c r="H1291" t="s">
        <v>8972</v>
      </c>
      <c r="I1291" t="s">
        <v>6463</v>
      </c>
    </row>
    <row r="1292" spans="1:9">
      <c r="A1292" t="s">
        <v>1715</v>
      </c>
      <c r="B1292" t="s">
        <v>1018</v>
      </c>
      <c r="C1292" s="93">
        <v>45064</v>
      </c>
      <c r="D1292" t="s">
        <v>3811</v>
      </c>
      <c r="E1292" t="s">
        <v>3812</v>
      </c>
      <c r="F1292" t="s">
        <v>6523</v>
      </c>
      <c r="G1292" t="s">
        <v>1719</v>
      </c>
      <c r="H1292" t="s">
        <v>9184</v>
      </c>
      <c r="I1292" t="s">
        <v>6728</v>
      </c>
    </row>
    <row r="1293" spans="1:9">
      <c r="A1293" t="s">
        <v>1715</v>
      </c>
      <c r="B1293" t="s">
        <v>1018</v>
      </c>
      <c r="C1293" s="93">
        <v>45063</v>
      </c>
      <c r="D1293" t="s">
        <v>9185</v>
      </c>
      <c r="E1293" t="s">
        <v>9186</v>
      </c>
      <c r="F1293" t="s">
        <v>6523</v>
      </c>
      <c r="G1293" t="s">
        <v>9187</v>
      </c>
      <c r="H1293" t="s">
        <v>8981</v>
      </c>
      <c r="I1293" t="s">
        <v>6463</v>
      </c>
    </row>
    <row r="1294" spans="1:9">
      <c r="A1294" t="s">
        <v>1715</v>
      </c>
      <c r="B1294" t="s">
        <v>1018</v>
      </c>
      <c r="C1294" s="93">
        <v>45062</v>
      </c>
      <c r="D1294" t="s">
        <v>9188</v>
      </c>
      <c r="E1294" t="s">
        <v>9189</v>
      </c>
      <c r="F1294" t="s">
        <v>6523</v>
      </c>
      <c r="G1294" t="s">
        <v>9190</v>
      </c>
      <c r="H1294" t="s">
        <v>8968</v>
      </c>
      <c r="I1294" t="s">
        <v>6463</v>
      </c>
    </row>
    <row r="1295" spans="1:9">
      <c r="A1295" t="s">
        <v>1715</v>
      </c>
      <c r="B1295" t="s">
        <v>1018</v>
      </c>
      <c r="C1295" s="93">
        <v>45061</v>
      </c>
      <c r="D1295" t="s">
        <v>9191</v>
      </c>
      <c r="E1295" t="s">
        <v>9195</v>
      </c>
      <c r="F1295" t="s">
        <v>6523</v>
      </c>
      <c r="G1295" t="s">
        <v>9196</v>
      </c>
      <c r="H1295" t="s">
        <v>8981</v>
      </c>
      <c r="I1295" t="s">
        <v>6457</v>
      </c>
    </row>
    <row r="1296" spans="1:9">
      <c r="A1296" t="s">
        <v>1715</v>
      </c>
      <c r="B1296" t="s">
        <v>1018</v>
      </c>
      <c r="C1296" s="93">
        <v>45061</v>
      </c>
      <c r="D1296" t="s">
        <v>9191</v>
      </c>
      <c r="E1296" t="s">
        <v>9192</v>
      </c>
      <c r="F1296" t="s">
        <v>6523</v>
      </c>
      <c r="G1296" t="s">
        <v>6022</v>
      </c>
      <c r="H1296" t="s">
        <v>8981</v>
      </c>
      <c r="I1296" t="s">
        <v>6463</v>
      </c>
    </row>
    <row r="1297" spans="1:9">
      <c r="A1297" t="s">
        <v>1715</v>
      </c>
      <c r="B1297" t="s">
        <v>1018</v>
      </c>
      <c r="C1297" s="93">
        <v>45061</v>
      </c>
      <c r="D1297" t="s">
        <v>9191</v>
      </c>
      <c r="E1297" t="s">
        <v>9193</v>
      </c>
      <c r="F1297" t="s">
        <v>6523</v>
      </c>
      <c r="G1297" t="s">
        <v>9194</v>
      </c>
      <c r="H1297" t="s">
        <v>8981</v>
      </c>
      <c r="I1297" t="s">
        <v>6457</v>
      </c>
    </row>
    <row r="1298" spans="1:9">
      <c r="A1298" t="s">
        <v>1715</v>
      </c>
      <c r="B1298" t="s">
        <v>1018</v>
      </c>
      <c r="C1298" s="93">
        <v>45057</v>
      </c>
      <c r="D1298" t="s">
        <v>9197</v>
      </c>
      <c r="E1298" t="s">
        <v>9198</v>
      </c>
      <c r="F1298" t="s">
        <v>6523</v>
      </c>
      <c r="G1298" t="s">
        <v>9199</v>
      </c>
      <c r="H1298" t="s">
        <v>9134</v>
      </c>
      <c r="I1298" t="s">
        <v>6457</v>
      </c>
    </row>
    <row r="1299" spans="1:9">
      <c r="A1299" t="s">
        <v>1715</v>
      </c>
      <c r="B1299" t="s">
        <v>1018</v>
      </c>
      <c r="C1299" s="93">
        <v>45056</v>
      </c>
      <c r="D1299" t="s">
        <v>9200</v>
      </c>
      <c r="E1299" t="s">
        <v>9201</v>
      </c>
      <c r="F1299" t="s">
        <v>6523</v>
      </c>
      <c r="G1299" t="s">
        <v>9115</v>
      </c>
      <c r="H1299" t="s">
        <v>8981</v>
      </c>
      <c r="I1299" t="s">
        <v>6463</v>
      </c>
    </row>
    <row r="1300" spans="1:9">
      <c r="A1300" t="s">
        <v>1715</v>
      </c>
      <c r="B1300" t="s">
        <v>1018</v>
      </c>
      <c r="C1300" s="93">
        <v>45056</v>
      </c>
      <c r="D1300" t="s">
        <v>9200</v>
      </c>
      <c r="E1300" t="s">
        <v>9202</v>
      </c>
      <c r="F1300" t="s">
        <v>6523</v>
      </c>
      <c r="G1300" t="s">
        <v>9115</v>
      </c>
      <c r="H1300" t="s">
        <v>8981</v>
      </c>
      <c r="I1300" t="s">
        <v>6463</v>
      </c>
    </row>
    <row r="1301" spans="1:9">
      <c r="A1301" t="s">
        <v>1715</v>
      </c>
      <c r="B1301" t="s">
        <v>1018</v>
      </c>
      <c r="C1301" s="93">
        <v>45055</v>
      </c>
      <c r="D1301" t="s">
        <v>9203</v>
      </c>
      <c r="E1301" t="s">
        <v>9204</v>
      </c>
      <c r="F1301" t="s">
        <v>6523</v>
      </c>
      <c r="G1301" t="s">
        <v>9108</v>
      </c>
      <c r="H1301" t="s">
        <v>8981</v>
      </c>
      <c r="I1301" t="s">
        <v>6463</v>
      </c>
    </row>
    <row r="1302" spans="1:9">
      <c r="A1302" t="s">
        <v>1715</v>
      </c>
      <c r="B1302" t="s">
        <v>1018</v>
      </c>
      <c r="C1302" s="93">
        <v>45050</v>
      </c>
      <c r="D1302" t="s">
        <v>9205</v>
      </c>
      <c r="E1302" t="s">
        <v>9206</v>
      </c>
      <c r="F1302" t="s">
        <v>6523</v>
      </c>
      <c r="G1302" t="s">
        <v>9207</v>
      </c>
      <c r="H1302" t="s">
        <v>8968</v>
      </c>
      <c r="I1302" t="s">
        <v>6463</v>
      </c>
    </row>
    <row r="1303" spans="1:9">
      <c r="A1303" t="s">
        <v>1715</v>
      </c>
      <c r="B1303" t="s">
        <v>1018</v>
      </c>
      <c r="C1303" s="93">
        <v>45049</v>
      </c>
      <c r="D1303" t="s">
        <v>9209</v>
      </c>
      <c r="E1303" t="s">
        <v>9210</v>
      </c>
      <c r="F1303" t="s">
        <v>6523</v>
      </c>
      <c r="G1303" t="s">
        <v>9211</v>
      </c>
      <c r="H1303" t="s">
        <v>9212</v>
      </c>
      <c r="I1303" t="s">
        <v>6463</v>
      </c>
    </row>
    <row r="1304" spans="1:9">
      <c r="A1304" t="s">
        <v>1715</v>
      </c>
      <c r="B1304" t="s">
        <v>1018</v>
      </c>
      <c r="C1304" s="93">
        <v>45049</v>
      </c>
      <c r="D1304" t="s">
        <v>3811</v>
      </c>
      <c r="E1304" t="s">
        <v>9208</v>
      </c>
      <c r="F1304" t="s">
        <v>6523</v>
      </c>
      <c r="G1304" t="s">
        <v>1719</v>
      </c>
      <c r="H1304" t="s">
        <v>9122</v>
      </c>
      <c r="I1304" t="s">
        <v>6463</v>
      </c>
    </row>
    <row r="1305" spans="1:9">
      <c r="A1305" t="s">
        <v>1715</v>
      </c>
      <c r="B1305" t="s">
        <v>1018</v>
      </c>
      <c r="C1305" s="93">
        <v>45047</v>
      </c>
      <c r="D1305" t="s">
        <v>9209</v>
      </c>
      <c r="E1305" t="s">
        <v>9213</v>
      </c>
      <c r="F1305" t="s">
        <v>6523</v>
      </c>
      <c r="G1305" t="s">
        <v>9214</v>
      </c>
      <c r="H1305" t="s">
        <v>8968</v>
      </c>
      <c r="I1305" t="s">
        <v>6463</v>
      </c>
    </row>
    <row r="1306" spans="1:9">
      <c r="A1306" t="s">
        <v>1715</v>
      </c>
      <c r="B1306" t="s">
        <v>1018</v>
      </c>
      <c r="C1306" s="93">
        <v>45042</v>
      </c>
      <c r="D1306" t="s">
        <v>9215</v>
      </c>
      <c r="E1306" t="s">
        <v>9216</v>
      </c>
      <c r="F1306" t="s">
        <v>6523</v>
      </c>
      <c r="G1306" t="s">
        <v>9217</v>
      </c>
      <c r="H1306" t="s">
        <v>8981</v>
      </c>
      <c r="I1306" t="s">
        <v>6463</v>
      </c>
    </row>
    <row r="1307" spans="1:9">
      <c r="A1307" t="s">
        <v>1715</v>
      </c>
      <c r="B1307" t="s">
        <v>1018</v>
      </c>
      <c r="C1307" s="93">
        <v>45040</v>
      </c>
      <c r="D1307" t="s">
        <v>9218</v>
      </c>
      <c r="E1307" t="s">
        <v>9221</v>
      </c>
      <c r="F1307" t="s">
        <v>6523</v>
      </c>
      <c r="G1307" t="s">
        <v>9222</v>
      </c>
      <c r="H1307" t="s">
        <v>8968</v>
      </c>
      <c r="I1307" t="s">
        <v>6532</v>
      </c>
    </row>
    <row r="1308" spans="1:9">
      <c r="A1308" t="s">
        <v>1715</v>
      </c>
      <c r="B1308" t="s">
        <v>1018</v>
      </c>
      <c r="C1308" s="93">
        <v>45040</v>
      </c>
      <c r="D1308" t="s">
        <v>9218</v>
      </c>
      <c r="E1308" t="s">
        <v>9219</v>
      </c>
      <c r="F1308" t="s">
        <v>6523</v>
      </c>
      <c r="G1308" t="s">
        <v>9220</v>
      </c>
      <c r="H1308" t="s">
        <v>9025</v>
      </c>
      <c r="I1308" t="s">
        <v>6532</v>
      </c>
    </row>
    <row r="1309" spans="1:9">
      <c r="A1309" t="s">
        <v>1715</v>
      </c>
      <c r="B1309" t="s">
        <v>1018</v>
      </c>
      <c r="C1309" s="93">
        <v>45036</v>
      </c>
      <c r="D1309" t="s">
        <v>9223</v>
      </c>
      <c r="E1309" t="s">
        <v>9224</v>
      </c>
      <c r="F1309" t="s">
        <v>6523</v>
      </c>
      <c r="G1309" t="s">
        <v>9156</v>
      </c>
      <c r="H1309" t="s">
        <v>9225</v>
      </c>
      <c r="I1309" t="s">
        <v>6463</v>
      </c>
    </row>
    <row r="1310" spans="1:9">
      <c r="A1310" t="s">
        <v>1715</v>
      </c>
      <c r="B1310" t="s">
        <v>1018</v>
      </c>
      <c r="C1310" s="93">
        <v>45035</v>
      </c>
      <c r="D1310" t="s">
        <v>9226</v>
      </c>
      <c r="E1310" t="s">
        <v>9227</v>
      </c>
      <c r="F1310" t="s">
        <v>6523</v>
      </c>
      <c r="G1310" t="s">
        <v>9228</v>
      </c>
      <c r="H1310" t="s">
        <v>9025</v>
      </c>
      <c r="I1310" t="s">
        <v>6463</v>
      </c>
    </row>
    <row r="1311" spans="1:9">
      <c r="A1311" t="s">
        <v>1715</v>
      </c>
      <c r="B1311" t="s">
        <v>1018</v>
      </c>
      <c r="C1311" s="93">
        <v>45034</v>
      </c>
      <c r="D1311" t="s">
        <v>9229</v>
      </c>
      <c r="E1311" t="s">
        <v>9230</v>
      </c>
      <c r="F1311" t="s">
        <v>6523</v>
      </c>
      <c r="G1311" t="s">
        <v>9056</v>
      </c>
      <c r="H1311" t="s">
        <v>8968</v>
      </c>
      <c r="I1311" t="s">
        <v>6532</v>
      </c>
    </row>
    <row r="1312" spans="1:9">
      <c r="A1312" t="s">
        <v>1715</v>
      </c>
      <c r="B1312" t="s">
        <v>1018</v>
      </c>
      <c r="C1312" s="93">
        <v>45029</v>
      </c>
      <c r="D1312" t="s">
        <v>2708</v>
      </c>
      <c r="E1312" t="s">
        <v>9231</v>
      </c>
      <c r="F1312" t="s">
        <v>6523</v>
      </c>
      <c r="G1312" t="s">
        <v>9160</v>
      </c>
      <c r="H1312" t="s">
        <v>9232</v>
      </c>
      <c r="I1312" t="s">
        <v>6728</v>
      </c>
    </row>
    <row r="1313" spans="1:9">
      <c r="A1313" t="s">
        <v>1715</v>
      </c>
      <c r="B1313" t="s">
        <v>1018</v>
      </c>
      <c r="C1313" s="93">
        <v>45027</v>
      </c>
      <c r="D1313" t="s">
        <v>9233</v>
      </c>
      <c r="E1313" t="s">
        <v>9234</v>
      </c>
      <c r="F1313" t="s">
        <v>6523</v>
      </c>
      <c r="G1313" t="s">
        <v>9235</v>
      </c>
      <c r="H1313" t="s">
        <v>8981</v>
      </c>
      <c r="I1313" t="s">
        <v>6728</v>
      </c>
    </row>
    <row r="1314" spans="1:9">
      <c r="A1314" t="s">
        <v>1715</v>
      </c>
      <c r="B1314" t="s">
        <v>1018</v>
      </c>
      <c r="C1314" s="93">
        <v>45026</v>
      </c>
      <c r="D1314" t="s">
        <v>9236</v>
      </c>
      <c r="E1314" t="s">
        <v>9237</v>
      </c>
      <c r="F1314" t="s">
        <v>6523</v>
      </c>
      <c r="G1314" t="s">
        <v>9062</v>
      </c>
      <c r="H1314" t="s">
        <v>8981</v>
      </c>
      <c r="I1314" t="s">
        <v>6463</v>
      </c>
    </row>
    <row r="1315" spans="1:9">
      <c r="A1315" t="s">
        <v>1715</v>
      </c>
      <c r="B1315" t="s">
        <v>1018</v>
      </c>
      <c r="C1315" s="93">
        <v>45021</v>
      </c>
      <c r="D1315" t="s">
        <v>9238</v>
      </c>
      <c r="E1315" t="s">
        <v>9239</v>
      </c>
      <c r="F1315" t="s">
        <v>6523</v>
      </c>
      <c r="G1315" t="s">
        <v>9240</v>
      </c>
      <c r="H1315" t="s">
        <v>8981</v>
      </c>
      <c r="I1315" t="s">
        <v>6532</v>
      </c>
    </row>
    <row r="1316" spans="1:9">
      <c r="A1316" t="s">
        <v>1715</v>
      </c>
      <c r="B1316" t="s">
        <v>1018</v>
      </c>
      <c r="C1316" s="93">
        <v>45020</v>
      </c>
      <c r="D1316" t="s">
        <v>9241</v>
      </c>
      <c r="E1316" t="s">
        <v>9242</v>
      </c>
      <c r="F1316" t="s">
        <v>6523</v>
      </c>
      <c r="G1316" t="s">
        <v>9243</v>
      </c>
      <c r="H1316" t="s">
        <v>9025</v>
      </c>
      <c r="I1316" t="s">
        <v>6532</v>
      </c>
    </row>
    <row r="1317" spans="1:9">
      <c r="A1317" t="s">
        <v>1715</v>
      </c>
      <c r="B1317" t="s">
        <v>1018</v>
      </c>
      <c r="C1317" s="93">
        <v>45012</v>
      </c>
      <c r="D1317" t="s">
        <v>9244</v>
      </c>
      <c r="E1317" t="s">
        <v>9245</v>
      </c>
      <c r="F1317" t="s">
        <v>6523</v>
      </c>
      <c r="G1317" t="s">
        <v>9246</v>
      </c>
      <c r="H1317" t="s">
        <v>8981</v>
      </c>
      <c r="I1317" t="s">
        <v>6463</v>
      </c>
    </row>
    <row r="1318" spans="1:9">
      <c r="A1318" t="s">
        <v>1715</v>
      </c>
      <c r="B1318" t="s">
        <v>1018</v>
      </c>
      <c r="C1318" s="93">
        <v>45012</v>
      </c>
      <c r="D1318" t="s">
        <v>9247</v>
      </c>
      <c r="E1318" t="s">
        <v>9248</v>
      </c>
      <c r="F1318" t="s">
        <v>6523</v>
      </c>
      <c r="G1318" t="s">
        <v>1848</v>
      </c>
      <c r="H1318" t="s">
        <v>9080</v>
      </c>
      <c r="I1318" t="s">
        <v>6463</v>
      </c>
    </row>
    <row r="1319" spans="1:9">
      <c r="A1319" t="s">
        <v>1715</v>
      </c>
      <c r="B1319" t="s">
        <v>1018</v>
      </c>
      <c r="C1319" s="93">
        <v>45012</v>
      </c>
      <c r="D1319" t="s">
        <v>9247</v>
      </c>
      <c r="E1319" t="s">
        <v>9249</v>
      </c>
      <c r="F1319" t="s">
        <v>6523</v>
      </c>
      <c r="G1319" t="s">
        <v>1848</v>
      </c>
      <c r="H1319" t="s">
        <v>9080</v>
      </c>
      <c r="I1319" t="s">
        <v>6463</v>
      </c>
    </row>
    <row r="1320" spans="1:9">
      <c r="A1320" t="s">
        <v>1715</v>
      </c>
      <c r="B1320" t="s">
        <v>1018</v>
      </c>
      <c r="C1320" s="93">
        <v>45007</v>
      </c>
      <c r="D1320" t="s">
        <v>9250</v>
      </c>
      <c r="E1320" t="s">
        <v>9251</v>
      </c>
      <c r="F1320" t="s">
        <v>6523</v>
      </c>
      <c r="G1320" t="s">
        <v>9040</v>
      </c>
      <c r="H1320" t="s">
        <v>9252</v>
      </c>
      <c r="I1320" t="s">
        <v>6463</v>
      </c>
    </row>
    <row r="1321" spans="1:9">
      <c r="A1321" t="s">
        <v>1715</v>
      </c>
      <c r="B1321" t="s">
        <v>1018</v>
      </c>
      <c r="C1321" s="93">
        <v>45007</v>
      </c>
      <c r="D1321" t="s">
        <v>9250</v>
      </c>
      <c r="E1321" t="s">
        <v>9253</v>
      </c>
      <c r="F1321" t="s">
        <v>6523</v>
      </c>
      <c r="G1321" t="s">
        <v>9040</v>
      </c>
      <c r="H1321" t="s">
        <v>9252</v>
      </c>
      <c r="I1321" t="s">
        <v>6463</v>
      </c>
    </row>
    <row r="1322" spans="1:9">
      <c r="A1322" t="s">
        <v>1715</v>
      </c>
      <c r="B1322" t="s">
        <v>1018</v>
      </c>
      <c r="C1322" s="93">
        <v>45006</v>
      </c>
      <c r="D1322" t="s">
        <v>9254</v>
      </c>
      <c r="E1322" t="s">
        <v>9255</v>
      </c>
      <c r="F1322" t="s">
        <v>6523</v>
      </c>
      <c r="G1322" t="s">
        <v>9256</v>
      </c>
      <c r="H1322" t="s">
        <v>8968</v>
      </c>
      <c r="I1322" t="s">
        <v>6532</v>
      </c>
    </row>
    <row r="1323" spans="1:9">
      <c r="A1323" t="s">
        <v>1715</v>
      </c>
      <c r="B1323" t="s">
        <v>1018</v>
      </c>
      <c r="C1323" s="93">
        <v>45005</v>
      </c>
      <c r="D1323" t="s">
        <v>9257</v>
      </c>
      <c r="E1323" t="s">
        <v>6373</v>
      </c>
      <c r="F1323" t="s">
        <v>6523</v>
      </c>
      <c r="G1323" t="s">
        <v>9187</v>
      </c>
      <c r="H1323" t="s">
        <v>8981</v>
      </c>
      <c r="I1323" t="s">
        <v>6463</v>
      </c>
    </row>
    <row r="1324" spans="1:9">
      <c r="A1324" t="s">
        <v>1715</v>
      </c>
      <c r="B1324" t="s">
        <v>1018</v>
      </c>
      <c r="C1324" s="93">
        <v>45001</v>
      </c>
      <c r="D1324" t="s">
        <v>9258</v>
      </c>
      <c r="E1324" t="s">
        <v>9259</v>
      </c>
      <c r="F1324" t="s">
        <v>6523</v>
      </c>
      <c r="G1324" t="s">
        <v>1722</v>
      </c>
      <c r="H1324" t="s">
        <v>9063</v>
      </c>
      <c r="I1324" t="s">
        <v>6463</v>
      </c>
    </row>
    <row r="1325" spans="1:9">
      <c r="A1325" t="s">
        <v>1715</v>
      </c>
      <c r="B1325" t="s">
        <v>1018</v>
      </c>
      <c r="C1325" s="93">
        <v>45001</v>
      </c>
      <c r="D1325" t="s">
        <v>9258</v>
      </c>
      <c r="E1325" t="s">
        <v>6316</v>
      </c>
      <c r="F1325" t="s">
        <v>6523</v>
      </c>
      <c r="G1325" t="s">
        <v>1722</v>
      </c>
      <c r="H1325" t="s">
        <v>9260</v>
      </c>
      <c r="I1325" t="s">
        <v>6463</v>
      </c>
    </row>
    <row r="1326" spans="1:9">
      <c r="A1326" t="s">
        <v>1715</v>
      </c>
      <c r="B1326" t="s">
        <v>1018</v>
      </c>
      <c r="C1326" s="93">
        <v>45001</v>
      </c>
      <c r="D1326" t="s">
        <v>9250</v>
      </c>
      <c r="E1326" t="s">
        <v>9261</v>
      </c>
      <c r="F1326" t="s">
        <v>6523</v>
      </c>
      <c r="G1326" t="s">
        <v>9262</v>
      </c>
      <c r="H1326" t="s">
        <v>9263</v>
      </c>
      <c r="I1326" t="s">
        <v>6463</v>
      </c>
    </row>
    <row r="1327" spans="1:9">
      <c r="A1327" t="s">
        <v>1715</v>
      </c>
      <c r="B1327" t="s">
        <v>1018</v>
      </c>
      <c r="C1327" s="93">
        <v>45000</v>
      </c>
      <c r="D1327" t="s">
        <v>9264</v>
      </c>
      <c r="E1327" t="s">
        <v>9265</v>
      </c>
      <c r="F1327" t="s">
        <v>6523</v>
      </c>
      <c r="G1327" t="s">
        <v>9092</v>
      </c>
      <c r="H1327" t="s">
        <v>9266</v>
      </c>
      <c r="I1327" t="s">
        <v>6463</v>
      </c>
    </row>
    <row r="1328" spans="1:9">
      <c r="A1328" t="s">
        <v>1715</v>
      </c>
      <c r="B1328" t="s">
        <v>1018</v>
      </c>
      <c r="C1328" s="93">
        <v>45000</v>
      </c>
      <c r="D1328" t="s">
        <v>9267</v>
      </c>
      <c r="E1328" t="s">
        <v>9268</v>
      </c>
      <c r="F1328" t="s">
        <v>6523</v>
      </c>
      <c r="G1328" t="s">
        <v>9269</v>
      </c>
      <c r="H1328" t="s">
        <v>9270</v>
      </c>
      <c r="I1328" t="s">
        <v>6463</v>
      </c>
    </row>
    <row r="1329" spans="1:9">
      <c r="A1329" t="s">
        <v>1715</v>
      </c>
      <c r="B1329" t="s">
        <v>1018</v>
      </c>
      <c r="C1329" s="93">
        <v>45000</v>
      </c>
      <c r="D1329" t="s">
        <v>9271</v>
      </c>
      <c r="E1329" t="s">
        <v>9272</v>
      </c>
      <c r="F1329" t="s">
        <v>6523</v>
      </c>
      <c r="G1329" t="s">
        <v>8955</v>
      </c>
      <c r="H1329" t="s">
        <v>9273</v>
      </c>
      <c r="I1329" t="s">
        <v>6463</v>
      </c>
    </row>
    <row r="1330" spans="1:9">
      <c r="A1330" t="s">
        <v>1715</v>
      </c>
      <c r="B1330" t="s">
        <v>1018</v>
      </c>
      <c r="C1330" s="93">
        <v>44999</v>
      </c>
      <c r="D1330" t="s">
        <v>9267</v>
      </c>
      <c r="E1330" t="s">
        <v>9274</v>
      </c>
      <c r="F1330" t="s">
        <v>6523</v>
      </c>
      <c r="G1330" t="s">
        <v>6022</v>
      </c>
      <c r="H1330" t="s">
        <v>9270</v>
      </c>
      <c r="I1330" t="s">
        <v>6463</v>
      </c>
    </row>
    <row r="1331" spans="1:9">
      <c r="A1331" t="s">
        <v>1715</v>
      </c>
      <c r="B1331" t="s">
        <v>1018</v>
      </c>
      <c r="C1331" s="93">
        <v>44999</v>
      </c>
      <c r="D1331" t="s">
        <v>9267</v>
      </c>
      <c r="E1331" t="s">
        <v>9268</v>
      </c>
      <c r="F1331" t="s">
        <v>6523</v>
      </c>
      <c r="G1331" t="s">
        <v>9012</v>
      </c>
      <c r="H1331" t="s">
        <v>9270</v>
      </c>
      <c r="I1331" t="s">
        <v>6463</v>
      </c>
    </row>
    <row r="1332" spans="1:9">
      <c r="A1332" t="s">
        <v>1715</v>
      </c>
      <c r="B1332" t="s">
        <v>1018</v>
      </c>
      <c r="C1332" s="93">
        <v>44998</v>
      </c>
      <c r="D1332" t="s">
        <v>9275</v>
      </c>
      <c r="E1332" t="s">
        <v>9276</v>
      </c>
      <c r="F1332" t="s">
        <v>6523</v>
      </c>
      <c r="G1332" t="s">
        <v>9277</v>
      </c>
      <c r="H1332" t="s">
        <v>8981</v>
      </c>
      <c r="I1332" t="s">
        <v>6532</v>
      </c>
    </row>
    <row r="1333" spans="1:9">
      <c r="A1333" t="s">
        <v>1715</v>
      </c>
      <c r="B1333" t="s">
        <v>1018</v>
      </c>
      <c r="C1333" s="93">
        <v>44998</v>
      </c>
      <c r="D1333" t="s">
        <v>9278</v>
      </c>
      <c r="E1333" t="s">
        <v>9279</v>
      </c>
      <c r="F1333" t="s">
        <v>6523</v>
      </c>
      <c r="G1333" t="s">
        <v>9280</v>
      </c>
      <c r="H1333" t="s">
        <v>9080</v>
      </c>
      <c r="I1333" t="s">
        <v>6463</v>
      </c>
    </row>
    <row r="1334" spans="1:9">
      <c r="A1334" t="s">
        <v>1715</v>
      </c>
      <c r="B1334" t="s">
        <v>1018</v>
      </c>
      <c r="C1334" s="93">
        <v>44993</v>
      </c>
      <c r="D1334" t="s">
        <v>2739</v>
      </c>
      <c r="E1334" t="s">
        <v>1842</v>
      </c>
      <c r="F1334" t="s">
        <v>6523</v>
      </c>
      <c r="G1334" t="s">
        <v>1843</v>
      </c>
      <c r="H1334" t="s">
        <v>9281</v>
      </c>
      <c r="I1334" t="s">
        <v>6463</v>
      </c>
    </row>
    <row r="1335" spans="1:9">
      <c r="A1335" t="s">
        <v>1715</v>
      </c>
      <c r="B1335" t="s">
        <v>1018</v>
      </c>
      <c r="C1335" s="93">
        <v>44993</v>
      </c>
      <c r="D1335" t="s">
        <v>2739</v>
      </c>
      <c r="E1335" t="s">
        <v>9285</v>
      </c>
      <c r="F1335" t="s">
        <v>6523</v>
      </c>
      <c r="G1335" t="s">
        <v>9283</v>
      </c>
      <c r="H1335" t="s">
        <v>9284</v>
      </c>
      <c r="I1335" t="s">
        <v>6463</v>
      </c>
    </row>
    <row r="1336" spans="1:9">
      <c r="A1336" t="s">
        <v>1715</v>
      </c>
      <c r="B1336" t="s">
        <v>1018</v>
      </c>
      <c r="C1336" s="93">
        <v>44993</v>
      </c>
      <c r="D1336" t="s">
        <v>2739</v>
      </c>
      <c r="E1336" t="s">
        <v>9282</v>
      </c>
      <c r="F1336" t="s">
        <v>6523</v>
      </c>
      <c r="G1336" t="s">
        <v>1843</v>
      </c>
      <c r="H1336" t="s">
        <v>8972</v>
      </c>
      <c r="I1336" t="s">
        <v>6463</v>
      </c>
    </row>
    <row r="1337" spans="1:9">
      <c r="A1337" t="s">
        <v>1715</v>
      </c>
      <c r="B1337" t="s">
        <v>1018</v>
      </c>
      <c r="C1337" s="93">
        <v>44993</v>
      </c>
      <c r="D1337" t="s">
        <v>2739</v>
      </c>
      <c r="E1337" t="s">
        <v>1845</v>
      </c>
      <c r="F1337" t="s">
        <v>6523</v>
      </c>
      <c r="G1337" t="s">
        <v>9283</v>
      </c>
      <c r="H1337" t="s">
        <v>9284</v>
      </c>
      <c r="I1337" t="s">
        <v>6463</v>
      </c>
    </row>
    <row r="1338" spans="1:9">
      <c r="A1338" t="s">
        <v>1715</v>
      </c>
      <c r="B1338" t="s">
        <v>7219</v>
      </c>
      <c r="C1338" s="93">
        <v>44992</v>
      </c>
      <c r="D1338" t="s">
        <v>9286</v>
      </c>
      <c r="E1338" t="s">
        <v>9287</v>
      </c>
      <c r="F1338" t="s">
        <v>6523</v>
      </c>
      <c r="G1338" t="s">
        <v>9288</v>
      </c>
      <c r="H1338" t="s">
        <v>9289</v>
      </c>
      <c r="I1338" t="s">
        <v>7224</v>
      </c>
    </row>
    <row r="1339" spans="1:9">
      <c r="A1339" t="s">
        <v>1715</v>
      </c>
      <c r="B1339" t="s">
        <v>1018</v>
      </c>
      <c r="C1339" s="93">
        <v>44992</v>
      </c>
      <c r="D1339" t="s">
        <v>9290</v>
      </c>
      <c r="E1339" t="s">
        <v>9291</v>
      </c>
      <c r="F1339" t="s">
        <v>6523</v>
      </c>
      <c r="G1339" t="s">
        <v>9292</v>
      </c>
      <c r="H1339" t="s">
        <v>8981</v>
      </c>
      <c r="I1339" t="s">
        <v>6457</v>
      </c>
    </row>
    <row r="1340" spans="1:9">
      <c r="A1340" t="s">
        <v>1715</v>
      </c>
      <c r="B1340" t="s">
        <v>1018</v>
      </c>
      <c r="C1340" s="93">
        <v>44991</v>
      </c>
      <c r="D1340" t="s">
        <v>9293</v>
      </c>
      <c r="E1340" t="s">
        <v>9294</v>
      </c>
      <c r="F1340" t="s">
        <v>6523</v>
      </c>
      <c r="G1340" t="s">
        <v>8967</v>
      </c>
      <c r="H1340" t="s">
        <v>8968</v>
      </c>
      <c r="I1340" t="s">
        <v>6728</v>
      </c>
    </row>
    <row r="1341" spans="1:9">
      <c r="A1341" t="s">
        <v>1715</v>
      </c>
      <c r="B1341" t="s">
        <v>1018</v>
      </c>
      <c r="C1341" s="93">
        <v>44986</v>
      </c>
      <c r="D1341" t="s">
        <v>9295</v>
      </c>
      <c r="E1341" t="s">
        <v>6336</v>
      </c>
      <c r="F1341" t="s">
        <v>6523</v>
      </c>
      <c r="G1341" t="s">
        <v>6333</v>
      </c>
      <c r="H1341" t="s">
        <v>9296</v>
      </c>
      <c r="I1341" t="s">
        <v>6463</v>
      </c>
    </row>
    <row r="1342" spans="1:9">
      <c r="A1342" t="s">
        <v>1715</v>
      </c>
      <c r="B1342" t="s">
        <v>1018</v>
      </c>
      <c r="C1342" s="93">
        <v>44984</v>
      </c>
      <c r="D1342" t="s">
        <v>2707</v>
      </c>
      <c r="E1342" t="s">
        <v>1721</v>
      </c>
      <c r="F1342" t="s">
        <v>6523</v>
      </c>
      <c r="G1342" t="s">
        <v>9062</v>
      </c>
      <c r="H1342" t="s">
        <v>9025</v>
      </c>
      <c r="I1342" t="s">
        <v>6463</v>
      </c>
    </row>
    <row r="1343" spans="1:9">
      <c r="A1343" t="s">
        <v>1715</v>
      </c>
      <c r="B1343" t="s">
        <v>1018</v>
      </c>
      <c r="C1343" s="93">
        <v>44980</v>
      </c>
      <c r="D1343" t="s">
        <v>2708</v>
      </c>
      <c r="E1343" t="s">
        <v>1714</v>
      </c>
      <c r="F1343" t="s">
        <v>6523</v>
      </c>
      <c r="G1343" t="s">
        <v>9243</v>
      </c>
      <c r="H1343" t="s">
        <v>8968</v>
      </c>
      <c r="I1343" t="s">
        <v>6728</v>
      </c>
    </row>
    <row r="1344" spans="1:9">
      <c r="A1344" t="s">
        <v>1715</v>
      </c>
      <c r="B1344" t="s">
        <v>1018</v>
      </c>
      <c r="C1344" s="93">
        <v>44980</v>
      </c>
      <c r="D1344" t="s">
        <v>2709</v>
      </c>
      <c r="E1344" t="s">
        <v>1718</v>
      </c>
      <c r="F1344" t="s">
        <v>6523</v>
      </c>
      <c r="G1344" t="s">
        <v>1719</v>
      </c>
      <c r="H1344" t="s">
        <v>9134</v>
      </c>
      <c r="I1344" t="s">
        <v>6463</v>
      </c>
    </row>
    <row r="1345" spans="1:9">
      <c r="A1345" t="s">
        <v>1715</v>
      </c>
      <c r="B1345" t="s">
        <v>1018</v>
      </c>
      <c r="C1345" s="93">
        <v>44979</v>
      </c>
      <c r="D1345" t="s">
        <v>9297</v>
      </c>
      <c r="E1345" t="s">
        <v>9298</v>
      </c>
      <c r="F1345" t="s">
        <v>6523</v>
      </c>
      <c r="G1345" t="s">
        <v>9299</v>
      </c>
      <c r="H1345" t="s">
        <v>8981</v>
      </c>
      <c r="I1345" t="s">
        <v>6532</v>
      </c>
    </row>
    <row r="1346" spans="1:9">
      <c r="A1346" t="s">
        <v>1715</v>
      </c>
      <c r="B1346" t="s">
        <v>1018</v>
      </c>
      <c r="C1346" s="93">
        <v>44978</v>
      </c>
      <c r="D1346" t="s">
        <v>9300</v>
      </c>
      <c r="E1346" t="s">
        <v>9304</v>
      </c>
      <c r="F1346" t="s">
        <v>6523</v>
      </c>
      <c r="G1346" t="s">
        <v>9305</v>
      </c>
      <c r="H1346" t="s">
        <v>9306</v>
      </c>
      <c r="I1346" t="s">
        <v>6463</v>
      </c>
    </row>
    <row r="1347" spans="1:9">
      <c r="A1347" t="s">
        <v>1715</v>
      </c>
      <c r="B1347" t="s">
        <v>1018</v>
      </c>
      <c r="C1347" s="93">
        <v>44978</v>
      </c>
      <c r="D1347" t="s">
        <v>9300</v>
      </c>
      <c r="E1347" t="s">
        <v>9301</v>
      </c>
      <c r="F1347" t="s">
        <v>6523</v>
      </c>
      <c r="G1347" t="s">
        <v>9302</v>
      </c>
      <c r="H1347" t="s">
        <v>9303</v>
      </c>
      <c r="I1347" t="s">
        <v>7166</v>
      </c>
    </row>
    <row r="1348" spans="1:9">
      <c r="A1348" t="s">
        <v>1715</v>
      </c>
      <c r="B1348" t="s">
        <v>1018</v>
      </c>
      <c r="C1348" s="93">
        <v>44977</v>
      </c>
      <c r="D1348" t="s">
        <v>9300</v>
      </c>
      <c r="E1348" t="s">
        <v>9304</v>
      </c>
      <c r="F1348" t="s">
        <v>6523</v>
      </c>
      <c r="G1348" t="s">
        <v>9307</v>
      </c>
      <c r="H1348" t="s">
        <v>9306</v>
      </c>
      <c r="I1348" t="s">
        <v>6532</v>
      </c>
    </row>
    <row r="1349" spans="1:9">
      <c r="A1349" t="s">
        <v>1715</v>
      </c>
      <c r="B1349" t="s">
        <v>3055</v>
      </c>
      <c r="C1349" s="93">
        <v>44972</v>
      </c>
      <c r="D1349" t="s">
        <v>9308</v>
      </c>
      <c r="E1349" t="s">
        <v>6354</v>
      </c>
      <c r="F1349" t="s">
        <v>6523</v>
      </c>
      <c r="G1349" t="s">
        <v>6355</v>
      </c>
      <c r="H1349" t="s">
        <v>9309</v>
      </c>
      <c r="I1349" t="s">
        <v>6463</v>
      </c>
    </row>
    <row r="1350" spans="1:9">
      <c r="A1350" t="s">
        <v>1715</v>
      </c>
      <c r="B1350" t="s">
        <v>1018</v>
      </c>
      <c r="C1350" s="93">
        <v>44971</v>
      </c>
      <c r="D1350" t="s">
        <v>9310</v>
      </c>
      <c r="E1350" t="s">
        <v>9311</v>
      </c>
      <c r="F1350" t="s">
        <v>6523</v>
      </c>
      <c r="G1350" t="s">
        <v>9312</v>
      </c>
      <c r="H1350" t="s">
        <v>9313</v>
      </c>
      <c r="I1350" t="s">
        <v>6463</v>
      </c>
    </row>
    <row r="1351" spans="1:9">
      <c r="A1351" t="s">
        <v>1715</v>
      </c>
      <c r="B1351" t="s">
        <v>3054</v>
      </c>
      <c r="C1351" s="93">
        <v>44970</v>
      </c>
      <c r="D1351" t="s">
        <v>9314</v>
      </c>
      <c r="E1351" t="s">
        <v>9315</v>
      </c>
      <c r="F1351" t="s">
        <v>6523</v>
      </c>
      <c r="G1351" t="s">
        <v>9316</v>
      </c>
      <c r="H1351" t="s">
        <v>9317</v>
      </c>
      <c r="I1351" t="s">
        <v>6463</v>
      </c>
    </row>
    <row r="1352" spans="1:9">
      <c r="A1352" t="s">
        <v>1715</v>
      </c>
      <c r="B1352" t="s">
        <v>1018</v>
      </c>
      <c r="C1352" s="93">
        <v>44970</v>
      </c>
      <c r="D1352" t="s">
        <v>9318</v>
      </c>
      <c r="E1352" t="s">
        <v>9319</v>
      </c>
      <c r="F1352" t="s">
        <v>6523</v>
      </c>
      <c r="G1352" t="s">
        <v>9228</v>
      </c>
      <c r="H1352" t="s">
        <v>8972</v>
      </c>
      <c r="I1352" t="s">
        <v>6463</v>
      </c>
    </row>
    <row r="1353" spans="1:9">
      <c r="A1353" t="s">
        <v>1715</v>
      </c>
      <c r="B1353" t="s">
        <v>1018</v>
      </c>
      <c r="C1353" s="93">
        <v>44965</v>
      </c>
      <c r="D1353" t="s">
        <v>2709</v>
      </c>
      <c r="E1353" t="s">
        <v>9320</v>
      </c>
      <c r="F1353" t="s">
        <v>6523</v>
      </c>
      <c r="G1353" t="s">
        <v>1719</v>
      </c>
      <c r="H1353" t="s">
        <v>9321</v>
      </c>
      <c r="I1353" t="s">
        <v>6728</v>
      </c>
    </row>
    <row r="1354" spans="1:9">
      <c r="A1354" t="s">
        <v>1715</v>
      </c>
      <c r="B1354" t="s">
        <v>1018</v>
      </c>
      <c r="C1354" s="93">
        <v>44965</v>
      </c>
      <c r="D1354" t="s">
        <v>9322</v>
      </c>
      <c r="E1354" t="s">
        <v>9323</v>
      </c>
      <c r="F1354" t="s">
        <v>6523</v>
      </c>
      <c r="G1354" t="s">
        <v>9324</v>
      </c>
      <c r="H1354" t="s">
        <v>9284</v>
      </c>
      <c r="I1354" t="s">
        <v>6457</v>
      </c>
    </row>
    <row r="1355" spans="1:9">
      <c r="A1355" t="s">
        <v>1715</v>
      </c>
      <c r="B1355" t="s">
        <v>1018</v>
      </c>
      <c r="C1355" s="93">
        <v>44964</v>
      </c>
      <c r="D1355" t="s">
        <v>9325</v>
      </c>
      <c r="E1355" t="s">
        <v>9326</v>
      </c>
      <c r="F1355" t="s">
        <v>6523</v>
      </c>
      <c r="G1355" t="s">
        <v>9327</v>
      </c>
      <c r="H1355" t="s">
        <v>8981</v>
      </c>
      <c r="I1355" t="s">
        <v>6532</v>
      </c>
    </row>
    <row r="1356" spans="1:9">
      <c r="A1356" t="s">
        <v>1715</v>
      </c>
      <c r="B1356" t="s">
        <v>1018</v>
      </c>
      <c r="C1356" s="93">
        <v>44963</v>
      </c>
      <c r="D1356" t="s">
        <v>9328</v>
      </c>
      <c r="E1356" t="s">
        <v>9329</v>
      </c>
      <c r="F1356" t="s">
        <v>6523</v>
      </c>
      <c r="G1356" t="s">
        <v>8955</v>
      </c>
      <c r="H1356" t="s">
        <v>8981</v>
      </c>
      <c r="I1356" t="s">
        <v>6463</v>
      </c>
    </row>
    <row r="1357" spans="1:9">
      <c r="A1357" t="s">
        <v>1715</v>
      </c>
      <c r="B1357" t="s">
        <v>1018</v>
      </c>
      <c r="C1357" s="93">
        <v>44959</v>
      </c>
      <c r="D1357" t="s">
        <v>9330</v>
      </c>
      <c r="E1357" t="s">
        <v>6332</v>
      </c>
      <c r="F1357" t="s">
        <v>6523</v>
      </c>
      <c r="G1357" t="s">
        <v>6333</v>
      </c>
      <c r="H1357" t="s">
        <v>9005</v>
      </c>
      <c r="I1357" t="s">
        <v>6463</v>
      </c>
    </row>
    <row r="1358" spans="1:9">
      <c r="A1358" t="s">
        <v>1715</v>
      </c>
      <c r="B1358" t="s">
        <v>1018</v>
      </c>
      <c r="C1358" s="93">
        <v>44958</v>
      </c>
      <c r="D1358" t="s">
        <v>9334</v>
      </c>
      <c r="E1358" t="s">
        <v>9335</v>
      </c>
      <c r="F1358" t="s">
        <v>6523</v>
      </c>
      <c r="G1358" t="s">
        <v>9336</v>
      </c>
      <c r="H1358" t="s">
        <v>9134</v>
      </c>
      <c r="I1358" t="s">
        <v>6532</v>
      </c>
    </row>
    <row r="1359" spans="1:9">
      <c r="A1359" t="s">
        <v>1715</v>
      </c>
      <c r="B1359" t="s">
        <v>1018</v>
      </c>
      <c r="C1359" s="93">
        <v>44958</v>
      </c>
      <c r="D1359" t="s">
        <v>9337</v>
      </c>
      <c r="E1359" t="s">
        <v>9338</v>
      </c>
      <c r="F1359" t="s">
        <v>6523</v>
      </c>
      <c r="G1359" t="s">
        <v>1719</v>
      </c>
      <c r="H1359" t="s">
        <v>9134</v>
      </c>
      <c r="I1359" t="s">
        <v>6463</v>
      </c>
    </row>
    <row r="1360" spans="1:9">
      <c r="A1360" t="s">
        <v>1715</v>
      </c>
      <c r="B1360" t="s">
        <v>1018</v>
      </c>
      <c r="C1360" s="93">
        <v>44958</v>
      </c>
      <c r="D1360" t="s">
        <v>9331</v>
      </c>
      <c r="E1360" t="s">
        <v>9332</v>
      </c>
      <c r="F1360" t="s">
        <v>6523</v>
      </c>
      <c r="G1360" t="s">
        <v>9333</v>
      </c>
      <c r="H1360" t="s">
        <v>8968</v>
      </c>
      <c r="I1360" t="s">
        <v>6532</v>
      </c>
    </row>
    <row r="1361" spans="1:9">
      <c r="A1361" t="s">
        <v>1715</v>
      </c>
      <c r="B1361" t="s">
        <v>1018</v>
      </c>
      <c r="C1361" s="93">
        <v>44956</v>
      </c>
      <c r="D1361" t="s">
        <v>9331</v>
      </c>
      <c r="E1361" t="s">
        <v>9339</v>
      </c>
      <c r="F1361" t="s">
        <v>6523</v>
      </c>
      <c r="G1361" t="s">
        <v>9340</v>
      </c>
      <c r="H1361" t="s">
        <v>9341</v>
      </c>
      <c r="I1361" t="s">
        <v>6532</v>
      </c>
    </row>
    <row r="1362" spans="1:9">
      <c r="A1362" t="s">
        <v>1715</v>
      </c>
      <c r="B1362" t="s">
        <v>1018</v>
      </c>
      <c r="C1362" s="93">
        <v>44952</v>
      </c>
      <c r="D1362" t="s">
        <v>9342</v>
      </c>
      <c r="E1362" t="s">
        <v>9343</v>
      </c>
      <c r="F1362" t="s">
        <v>6523</v>
      </c>
      <c r="G1362" t="s">
        <v>9012</v>
      </c>
      <c r="H1362" t="s">
        <v>8981</v>
      </c>
      <c r="I1362" t="s">
        <v>6463</v>
      </c>
    </row>
    <row r="1363" spans="1:9">
      <c r="A1363" t="s">
        <v>1715</v>
      </c>
      <c r="B1363" t="s">
        <v>1018</v>
      </c>
      <c r="C1363" s="93">
        <v>44952</v>
      </c>
      <c r="D1363" t="s">
        <v>9342</v>
      </c>
      <c r="E1363" t="s">
        <v>9344</v>
      </c>
      <c r="F1363" t="s">
        <v>6523</v>
      </c>
      <c r="G1363" t="s">
        <v>6022</v>
      </c>
      <c r="H1363" t="s">
        <v>8981</v>
      </c>
      <c r="I1363" t="s">
        <v>6463</v>
      </c>
    </row>
    <row r="1364" spans="1:9">
      <c r="A1364" t="s">
        <v>1715</v>
      </c>
      <c r="B1364" t="s">
        <v>1018</v>
      </c>
      <c r="C1364" s="93">
        <v>44951</v>
      </c>
      <c r="D1364" t="s">
        <v>9345</v>
      </c>
      <c r="E1364" t="s">
        <v>9349</v>
      </c>
      <c r="F1364" t="s">
        <v>6523</v>
      </c>
      <c r="G1364" t="s">
        <v>9350</v>
      </c>
      <c r="H1364" t="s">
        <v>9351</v>
      </c>
      <c r="I1364" t="s">
        <v>6463</v>
      </c>
    </row>
    <row r="1365" spans="1:9">
      <c r="A1365" t="s">
        <v>1715</v>
      </c>
      <c r="B1365" t="s">
        <v>1018</v>
      </c>
      <c r="C1365" s="93">
        <v>44951</v>
      </c>
      <c r="D1365" t="s">
        <v>9345</v>
      </c>
      <c r="E1365" t="s">
        <v>9346</v>
      </c>
      <c r="F1365" t="s">
        <v>6523</v>
      </c>
      <c r="G1365" t="s">
        <v>1848</v>
      </c>
      <c r="H1365" t="s">
        <v>9025</v>
      </c>
      <c r="I1365" t="s">
        <v>6463</v>
      </c>
    </row>
    <row r="1366" spans="1:9">
      <c r="A1366" t="s">
        <v>1715</v>
      </c>
      <c r="B1366" t="s">
        <v>1018</v>
      </c>
      <c r="C1366" s="93">
        <v>44951</v>
      </c>
      <c r="D1366" t="s">
        <v>9345</v>
      </c>
      <c r="E1366" t="s">
        <v>9348</v>
      </c>
      <c r="F1366" t="s">
        <v>6523</v>
      </c>
      <c r="G1366" t="s">
        <v>1846</v>
      </c>
      <c r="H1366" t="s">
        <v>9025</v>
      </c>
      <c r="I1366" t="s">
        <v>6463</v>
      </c>
    </row>
    <row r="1367" spans="1:9">
      <c r="A1367" t="s">
        <v>1715</v>
      </c>
      <c r="B1367" t="s">
        <v>1018</v>
      </c>
      <c r="C1367" s="93">
        <v>44951</v>
      </c>
      <c r="D1367" t="s">
        <v>9345</v>
      </c>
      <c r="E1367" t="s">
        <v>9347</v>
      </c>
      <c r="F1367" t="s">
        <v>6523</v>
      </c>
      <c r="G1367" t="s">
        <v>1843</v>
      </c>
      <c r="H1367" t="s">
        <v>9025</v>
      </c>
      <c r="I1367" t="s">
        <v>6463</v>
      </c>
    </row>
    <row r="1368" spans="1:9">
      <c r="A1368" t="s">
        <v>1715</v>
      </c>
      <c r="B1368" t="s">
        <v>6941</v>
      </c>
      <c r="C1368" s="93">
        <v>44949</v>
      </c>
      <c r="D1368" t="s">
        <v>9352</v>
      </c>
      <c r="E1368" t="s">
        <v>9353</v>
      </c>
      <c r="F1368" t="s">
        <v>6523</v>
      </c>
      <c r="G1368" t="s">
        <v>9354</v>
      </c>
      <c r="H1368" t="s">
        <v>9355</v>
      </c>
      <c r="I1368" t="s">
        <v>9356</v>
      </c>
    </row>
    <row r="1369" spans="1:9">
      <c r="A1369" t="s">
        <v>1715</v>
      </c>
      <c r="B1369" t="s">
        <v>1018</v>
      </c>
      <c r="C1369" s="93">
        <v>44949</v>
      </c>
      <c r="D1369" t="s">
        <v>9357</v>
      </c>
      <c r="E1369" t="s">
        <v>9359</v>
      </c>
      <c r="F1369" t="s">
        <v>6523</v>
      </c>
      <c r="G1369" t="s">
        <v>9043</v>
      </c>
      <c r="H1369" t="s">
        <v>8968</v>
      </c>
      <c r="I1369" t="s">
        <v>6463</v>
      </c>
    </row>
    <row r="1370" spans="1:9">
      <c r="A1370" t="s">
        <v>1715</v>
      </c>
      <c r="B1370" t="s">
        <v>1018</v>
      </c>
      <c r="C1370" s="93">
        <v>44949</v>
      </c>
      <c r="D1370" t="s">
        <v>9357</v>
      </c>
      <c r="E1370" t="s">
        <v>9358</v>
      </c>
      <c r="F1370" t="s">
        <v>6523</v>
      </c>
      <c r="G1370" t="s">
        <v>9040</v>
      </c>
      <c r="H1370" t="s">
        <v>8968</v>
      </c>
      <c r="I1370" t="s">
        <v>6463</v>
      </c>
    </row>
    <row r="1371" spans="1:9">
      <c r="A1371" t="s">
        <v>1715</v>
      </c>
      <c r="B1371" t="s">
        <v>1018</v>
      </c>
      <c r="C1371" s="93">
        <v>44944</v>
      </c>
      <c r="D1371" t="s">
        <v>9337</v>
      </c>
      <c r="E1371" t="s">
        <v>9360</v>
      </c>
      <c r="F1371" t="s">
        <v>6523</v>
      </c>
      <c r="G1371" t="s">
        <v>1719</v>
      </c>
      <c r="H1371" t="s">
        <v>9122</v>
      </c>
      <c r="I1371" t="s">
        <v>6463</v>
      </c>
    </row>
    <row r="1372" spans="1:9">
      <c r="A1372" t="s">
        <v>1715</v>
      </c>
      <c r="B1372" t="s">
        <v>1018</v>
      </c>
      <c r="C1372" s="93">
        <v>44943</v>
      </c>
      <c r="D1372" t="s">
        <v>9361</v>
      </c>
      <c r="E1372" t="s">
        <v>9362</v>
      </c>
      <c r="F1372" t="s">
        <v>6523</v>
      </c>
      <c r="G1372" t="s">
        <v>9363</v>
      </c>
      <c r="H1372" t="s">
        <v>8981</v>
      </c>
      <c r="I1372" t="s">
        <v>6463</v>
      </c>
    </row>
    <row r="1373" spans="1:9">
      <c r="A1373" t="s">
        <v>1715</v>
      </c>
      <c r="B1373" t="s">
        <v>1018</v>
      </c>
      <c r="C1373" s="93">
        <v>44937</v>
      </c>
      <c r="D1373" t="s">
        <v>9364</v>
      </c>
      <c r="E1373" t="s">
        <v>9365</v>
      </c>
      <c r="F1373" t="s">
        <v>6523</v>
      </c>
      <c r="G1373" t="s">
        <v>8967</v>
      </c>
      <c r="H1373" t="s">
        <v>8981</v>
      </c>
      <c r="I1373" t="s">
        <v>6728</v>
      </c>
    </row>
    <row r="1374" spans="1:9">
      <c r="A1374" t="s">
        <v>1715</v>
      </c>
      <c r="B1374" t="s">
        <v>1018</v>
      </c>
      <c r="C1374" s="93">
        <v>44935</v>
      </c>
      <c r="D1374" t="s">
        <v>9366</v>
      </c>
      <c r="E1374" t="s">
        <v>9367</v>
      </c>
      <c r="F1374" t="s">
        <v>6523</v>
      </c>
      <c r="G1374" t="s">
        <v>9108</v>
      </c>
      <c r="H1374" t="s">
        <v>8981</v>
      </c>
      <c r="I1374" t="s">
        <v>6463</v>
      </c>
    </row>
    <row r="1375" spans="1:9">
      <c r="A1375" t="s">
        <v>1675</v>
      </c>
      <c r="B1375" t="s">
        <v>1018</v>
      </c>
      <c r="C1375" s="93">
        <v>45287</v>
      </c>
      <c r="D1375" t="s">
        <v>10268</v>
      </c>
      <c r="E1375" t="s">
        <v>11973</v>
      </c>
      <c r="F1375" t="s">
        <v>6523</v>
      </c>
      <c r="G1375" t="s">
        <v>11974</v>
      </c>
      <c r="H1375" t="s">
        <v>9436</v>
      </c>
      <c r="I1375" t="s">
        <v>6463</v>
      </c>
    </row>
    <row r="1376" spans="1:9">
      <c r="A1376" t="s">
        <v>1675</v>
      </c>
      <c r="B1376" t="s">
        <v>3056</v>
      </c>
      <c r="C1376" s="93">
        <v>45279</v>
      </c>
      <c r="D1376" t="s">
        <v>11636</v>
      </c>
      <c r="E1376" t="s">
        <v>11637</v>
      </c>
      <c r="F1376" t="s">
        <v>6523</v>
      </c>
      <c r="G1376" t="s">
        <v>11638</v>
      </c>
      <c r="H1376" t="s">
        <v>10990</v>
      </c>
      <c r="I1376" t="s">
        <v>6457</v>
      </c>
    </row>
    <row r="1377" spans="1:9">
      <c r="A1377" t="s">
        <v>1675</v>
      </c>
      <c r="B1377" t="s">
        <v>3056</v>
      </c>
      <c r="C1377" s="93">
        <v>45278</v>
      </c>
      <c r="D1377" t="s">
        <v>11636</v>
      </c>
      <c r="E1377" t="s">
        <v>11637</v>
      </c>
      <c r="F1377" t="s">
        <v>6523</v>
      </c>
      <c r="G1377" t="s">
        <v>11639</v>
      </c>
      <c r="H1377" t="s">
        <v>10990</v>
      </c>
      <c r="I1377" t="s">
        <v>9422</v>
      </c>
    </row>
    <row r="1378" spans="1:9">
      <c r="A1378" t="s">
        <v>1675</v>
      </c>
      <c r="B1378" t="s">
        <v>3056</v>
      </c>
      <c r="C1378" s="93">
        <v>45271</v>
      </c>
      <c r="D1378" t="s">
        <v>11490</v>
      </c>
      <c r="E1378" t="s">
        <v>11491</v>
      </c>
      <c r="F1378" t="s">
        <v>6523</v>
      </c>
      <c r="G1378" t="s">
        <v>11492</v>
      </c>
      <c r="H1378" t="s">
        <v>11493</v>
      </c>
      <c r="I1378" t="s">
        <v>9422</v>
      </c>
    </row>
    <row r="1379" spans="1:9">
      <c r="A1379" t="s">
        <v>1675</v>
      </c>
      <c r="B1379" t="s">
        <v>1018</v>
      </c>
      <c r="C1379" s="93">
        <v>45264</v>
      </c>
      <c r="D1379" t="s">
        <v>11258</v>
      </c>
      <c r="E1379" t="s">
        <v>11259</v>
      </c>
      <c r="F1379" t="s">
        <v>6523</v>
      </c>
      <c r="G1379" t="s">
        <v>9500</v>
      </c>
      <c r="H1379" t="s">
        <v>11260</v>
      </c>
      <c r="I1379" t="s">
        <v>6463</v>
      </c>
    </row>
    <row r="1380" spans="1:9">
      <c r="A1380" t="s">
        <v>1675</v>
      </c>
      <c r="B1380" t="s">
        <v>3056</v>
      </c>
      <c r="C1380" s="93">
        <v>45260</v>
      </c>
      <c r="D1380" t="s">
        <v>10987</v>
      </c>
      <c r="E1380" t="s">
        <v>11155</v>
      </c>
      <c r="F1380" t="s">
        <v>6523</v>
      </c>
      <c r="G1380" t="s">
        <v>9457</v>
      </c>
      <c r="H1380" t="s">
        <v>11156</v>
      </c>
      <c r="I1380" t="s">
        <v>6463</v>
      </c>
    </row>
    <row r="1381" spans="1:9">
      <c r="A1381" t="s">
        <v>1675</v>
      </c>
      <c r="B1381" t="s">
        <v>1018</v>
      </c>
      <c r="C1381" s="93">
        <v>45259</v>
      </c>
      <c r="D1381" t="s">
        <v>11056</v>
      </c>
      <c r="E1381" t="s">
        <v>11057</v>
      </c>
      <c r="F1381" t="s">
        <v>6523</v>
      </c>
      <c r="G1381" t="s">
        <v>11058</v>
      </c>
      <c r="H1381" t="s">
        <v>11051</v>
      </c>
      <c r="I1381" t="s">
        <v>6463</v>
      </c>
    </row>
    <row r="1382" spans="1:9">
      <c r="A1382" t="s">
        <v>1675</v>
      </c>
      <c r="B1382" t="s">
        <v>1018</v>
      </c>
      <c r="C1382" s="93">
        <v>45259</v>
      </c>
      <c r="D1382" t="s">
        <v>9598</v>
      </c>
      <c r="E1382" t="s">
        <v>11052</v>
      </c>
      <c r="F1382" t="s">
        <v>6523</v>
      </c>
      <c r="G1382" t="s">
        <v>11053</v>
      </c>
      <c r="H1382" t="s">
        <v>11051</v>
      </c>
      <c r="I1382" t="s">
        <v>6463</v>
      </c>
    </row>
    <row r="1383" spans="1:9">
      <c r="A1383" t="s">
        <v>1675</v>
      </c>
      <c r="B1383" t="s">
        <v>1018</v>
      </c>
      <c r="C1383" s="93">
        <v>45259</v>
      </c>
      <c r="D1383" t="s">
        <v>9377</v>
      </c>
      <c r="E1383" t="s">
        <v>11054</v>
      </c>
      <c r="F1383" t="s">
        <v>6523</v>
      </c>
      <c r="G1383" t="s">
        <v>11055</v>
      </c>
      <c r="H1383" t="s">
        <v>11051</v>
      </c>
      <c r="I1383" t="s">
        <v>6463</v>
      </c>
    </row>
    <row r="1384" spans="1:9">
      <c r="A1384" t="s">
        <v>1675</v>
      </c>
      <c r="B1384" t="s">
        <v>1018</v>
      </c>
      <c r="C1384" s="93">
        <v>45259</v>
      </c>
      <c r="D1384" t="s">
        <v>10271</v>
      </c>
      <c r="E1384" t="s">
        <v>11050</v>
      </c>
      <c r="F1384" t="s">
        <v>6523</v>
      </c>
      <c r="G1384" t="s">
        <v>6301</v>
      </c>
      <c r="H1384" t="s">
        <v>11051</v>
      </c>
      <c r="I1384" t="s">
        <v>6463</v>
      </c>
    </row>
    <row r="1385" spans="1:9">
      <c r="A1385" t="s">
        <v>1675</v>
      </c>
      <c r="B1385" t="s">
        <v>3056</v>
      </c>
      <c r="C1385" s="93">
        <v>45259</v>
      </c>
      <c r="D1385" t="s">
        <v>10987</v>
      </c>
      <c r="E1385" t="s">
        <v>11059</v>
      </c>
      <c r="F1385" t="s">
        <v>6523</v>
      </c>
      <c r="G1385" t="s">
        <v>11060</v>
      </c>
      <c r="H1385" t="s">
        <v>10990</v>
      </c>
      <c r="I1385" t="s">
        <v>11061</v>
      </c>
    </row>
    <row r="1386" spans="1:9">
      <c r="A1386" t="s">
        <v>1675</v>
      </c>
      <c r="B1386" t="s">
        <v>1018</v>
      </c>
      <c r="C1386" s="93">
        <v>45258</v>
      </c>
      <c r="D1386" t="s">
        <v>10022</v>
      </c>
      <c r="E1386" t="s">
        <v>10984</v>
      </c>
      <c r="F1386" t="s">
        <v>6523</v>
      </c>
      <c r="G1386" t="s">
        <v>10985</v>
      </c>
      <c r="H1386" t="s">
        <v>10986</v>
      </c>
      <c r="I1386" t="s">
        <v>6463</v>
      </c>
    </row>
    <row r="1387" spans="1:9">
      <c r="A1387" t="s">
        <v>1675</v>
      </c>
      <c r="B1387" t="s">
        <v>3056</v>
      </c>
      <c r="C1387" s="93">
        <v>45258</v>
      </c>
      <c r="D1387" t="s">
        <v>10987</v>
      </c>
      <c r="E1387" t="s">
        <v>10988</v>
      </c>
      <c r="F1387" t="s">
        <v>6523</v>
      </c>
      <c r="G1387" t="s">
        <v>10989</v>
      </c>
      <c r="H1387" t="s">
        <v>10990</v>
      </c>
      <c r="I1387" t="s">
        <v>9406</v>
      </c>
    </row>
    <row r="1388" spans="1:9">
      <c r="A1388" t="s">
        <v>1675</v>
      </c>
      <c r="B1388" t="s">
        <v>1018</v>
      </c>
      <c r="C1388" s="93">
        <v>45257</v>
      </c>
      <c r="D1388" t="s">
        <v>10741</v>
      </c>
      <c r="E1388" t="s">
        <v>10943</v>
      </c>
      <c r="F1388" t="s">
        <v>6523</v>
      </c>
      <c r="G1388" t="s">
        <v>10944</v>
      </c>
      <c r="H1388" t="s">
        <v>9536</v>
      </c>
      <c r="I1388" t="s">
        <v>6728</v>
      </c>
    </row>
    <row r="1389" spans="1:9">
      <c r="A1389" t="s">
        <v>1675</v>
      </c>
      <c r="B1389" t="s">
        <v>1018</v>
      </c>
      <c r="C1389" s="93">
        <v>45250</v>
      </c>
      <c r="D1389" t="s">
        <v>10271</v>
      </c>
      <c r="E1389" t="s">
        <v>10801</v>
      </c>
      <c r="F1389" t="s">
        <v>6523</v>
      </c>
      <c r="G1389" t="s">
        <v>10802</v>
      </c>
      <c r="H1389" t="s">
        <v>9606</v>
      </c>
      <c r="I1389" t="s">
        <v>6463</v>
      </c>
    </row>
    <row r="1390" spans="1:9">
      <c r="A1390" t="s">
        <v>1675</v>
      </c>
      <c r="B1390" t="s">
        <v>1018</v>
      </c>
      <c r="C1390" s="93">
        <v>45246</v>
      </c>
      <c r="D1390" t="s">
        <v>10741</v>
      </c>
      <c r="E1390" t="s">
        <v>10742</v>
      </c>
      <c r="F1390" t="s">
        <v>6523</v>
      </c>
      <c r="G1390" t="s">
        <v>10743</v>
      </c>
      <c r="H1390" t="s">
        <v>10744</v>
      </c>
      <c r="I1390" t="s">
        <v>6532</v>
      </c>
    </row>
    <row r="1391" spans="1:9">
      <c r="A1391" t="s">
        <v>1675</v>
      </c>
      <c r="B1391" t="s">
        <v>1018</v>
      </c>
      <c r="C1391" s="93">
        <v>45246</v>
      </c>
      <c r="D1391" t="s">
        <v>9374</v>
      </c>
      <c r="E1391" t="s">
        <v>10745</v>
      </c>
      <c r="F1391" t="s">
        <v>6523</v>
      </c>
      <c r="G1391" t="s">
        <v>10746</v>
      </c>
      <c r="H1391" t="s">
        <v>9474</v>
      </c>
      <c r="I1391" t="s">
        <v>6463</v>
      </c>
    </row>
    <row r="1392" spans="1:9">
      <c r="A1392" t="s">
        <v>1675</v>
      </c>
      <c r="B1392" t="s">
        <v>1018</v>
      </c>
      <c r="C1392" s="93">
        <v>45246</v>
      </c>
      <c r="D1392" t="s">
        <v>9397</v>
      </c>
      <c r="E1392" t="s">
        <v>10748</v>
      </c>
      <c r="F1392" t="s">
        <v>6523</v>
      </c>
      <c r="G1392" t="s">
        <v>10749</v>
      </c>
      <c r="H1392" t="s">
        <v>9474</v>
      </c>
      <c r="I1392" t="s">
        <v>6463</v>
      </c>
    </row>
    <row r="1393" spans="1:9">
      <c r="A1393" t="s">
        <v>1675</v>
      </c>
      <c r="B1393" t="s">
        <v>1018</v>
      </c>
      <c r="C1393" s="93">
        <v>45246</v>
      </c>
      <c r="D1393" t="s">
        <v>10271</v>
      </c>
      <c r="E1393" t="s">
        <v>10747</v>
      </c>
      <c r="F1393" t="s">
        <v>6523</v>
      </c>
      <c r="G1393" t="s">
        <v>9439</v>
      </c>
      <c r="H1393" t="s">
        <v>9474</v>
      </c>
      <c r="I1393" t="s">
        <v>6463</v>
      </c>
    </row>
    <row r="1394" spans="1:9">
      <c r="A1394" t="s">
        <v>1675</v>
      </c>
      <c r="B1394" t="s">
        <v>1018</v>
      </c>
      <c r="C1394" s="93">
        <v>45238</v>
      </c>
      <c r="D1394" t="s">
        <v>9371</v>
      </c>
      <c r="E1394" t="s">
        <v>10541</v>
      </c>
      <c r="F1394" t="s">
        <v>6523</v>
      </c>
      <c r="G1394" t="s">
        <v>10542</v>
      </c>
      <c r="H1394" t="s">
        <v>9448</v>
      </c>
      <c r="I1394" t="s">
        <v>6463</v>
      </c>
    </row>
    <row r="1395" spans="1:9">
      <c r="A1395" t="s">
        <v>1675</v>
      </c>
      <c r="B1395" t="s">
        <v>1018</v>
      </c>
      <c r="C1395" s="93">
        <v>45232</v>
      </c>
      <c r="D1395" t="s">
        <v>10271</v>
      </c>
      <c r="E1395" t="s">
        <v>10353</v>
      </c>
      <c r="F1395" t="s">
        <v>6523</v>
      </c>
      <c r="G1395" t="s">
        <v>10354</v>
      </c>
      <c r="H1395" t="s">
        <v>10355</v>
      </c>
      <c r="I1395" t="s">
        <v>6463</v>
      </c>
    </row>
    <row r="1396" spans="1:9">
      <c r="A1396" t="s">
        <v>1675</v>
      </c>
      <c r="B1396" t="s">
        <v>6458</v>
      </c>
      <c r="C1396" s="93">
        <v>45231</v>
      </c>
      <c r="D1396" t="s">
        <v>9411</v>
      </c>
      <c r="E1396" t="s">
        <v>10266</v>
      </c>
      <c r="F1396" t="s">
        <v>6523</v>
      </c>
      <c r="G1396" t="s">
        <v>9413</v>
      </c>
      <c r="H1396" t="s">
        <v>10267</v>
      </c>
      <c r="I1396" t="s">
        <v>6463</v>
      </c>
    </row>
    <row r="1397" spans="1:9">
      <c r="A1397" t="s">
        <v>1675</v>
      </c>
      <c r="B1397" t="s">
        <v>1018</v>
      </c>
      <c r="C1397" s="93">
        <v>45231</v>
      </c>
      <c r="D1397" t="s">
        <v>10271</v>
      </c>
      <c r="E1397" t="s">
        <v>10272</v>
      </c>
      <c r="F1397" t="s">
        <v>6523</v>
      </c>
      <c r="G1397" t="s">
        <v>9465</v>
      </c>
      <c r="H1397" t="s">
        <v>9405</v>
      </c>
      <c r="I1397" t="s">
        <v>6463</v>
      </c>
    </row>
    <row r="1398" spans="1:9">
      <c r="A1398" t="s">
        <v>1675</v>
      </c>
      <c r="B1398" t="s">
        <v>1018</v>
      </c>
      <c r="C1398" s="93">
        <v>45231</v>
      </c>
      <c r="D1398" t="s">
        <v>10268</v>
      </c>
      <c r="E1398" t="s">
        <v>10269</v>
      </c>
      <c r="F1398" t="s">
        <v>6523</v>
      </c>
      <c r="G1398" t="s">
        <v>10270</v>
      </c>
      <c r="H1398" t="s">
        <v>9405</v>
      </c>
      <c r="I1398" t="s">
        <v>6463</v>
      </c>
    </row>
    <row r="1399" spans="1:9">
      <c r="A1399" t="s">
        <v>1675</v>
      </c>
      <c r="B1399" t="s">
        <v>1018</v>
      </c>
      <c r="C1399" s="93">
        <v>45230</v>
      </c>
      <c r="D1399" t="s">
        <v>9377</v>
      </c>
      <c r="E1399" t="s">
        <v>10218</v>
      </c>
      <c r="F1399" t="s">
        <v>6523</v>
      </c>
      <c r="G1399" t="s">
        <v>10219</v>
      </c>
      <c r="H1399" t="s">
        <v>10220</v>
      </c>
      <c r="I1399" t="s">
        <v>6463</v>
      </c>
    </row>
    <row r="1400" spans="1:9">
      <c r="A1400" t="s">
        <v>1675</v>
      </c>
      <c r="B1400" t="s">
        <v>4244</v>
      </c>
      <c r="C1400" s="93">
        <v>45230</v>
      </c>
      <c r="D1400" t="s">
        <v>10221</v>
      </c>
      <c r="E1400" t="s">
        <v>10222</v>
      </c>
      <c r="F1400" t="s">
        <v>6523</v>
      </c>
      <c r="G1400" t="s">
        <v>10223</v>
      </c>
      <c r="H1400" t="s">
        <v>10224</v>
      </c>
      <c r="I1400" t="s">
        <v>6728</v>
      </c>
    </row>
    <row r="1401" spans="1:9">
      <c r="A1401" t="s">
        <v>1675</v>
      </c>
      <c r="B1401" t="s">
        <v>1018</v>
      </c>
      <c r="C1401" s="93">
        <v>45229</v>
      </c>
      <c r="D1401" t="s">
        <v>9377</v>
      </c>
      <c r="E1401" t="s">
        <v>10192</v>
      </c>
      <c r="F1401" t="s">
        <v>6523</v>
      </c>
      <c r="G1401" t="s">
        <v>10193</v>
      </c>
      <c r="H1401" t="s">
        <v>9405</v>
      </c>
      <c r="I1401" t="s">
        <v>6457</v>
      </c>
    </row>
    <row r="1402" spans="1:9">
      <c r="A1402" t="s">
        <v>1675</v>
      </c>
      <c r="B1402" t="s">
        <v>1018</v>
      </c>
      <c r="C1402" s="93">
        <v>45224</v>
      </c>
      <c r="D1402" t="s">
        <v>9371</v>
      </c>
      <c r="E1402" t="s">
        <v>10090</v>
      </c>
      <c r="F1402" t="s">
        <v>6523</v>
      </c>
      <c r="G1402" t="s">
        <v>9424</v>
      </c>
      <c r="H1402" t="s">
        <v>10091</v>
      </c>
      <c r="I1402" t="s">
        <v>6463</v>
      </c>
    </row>
    <row r="1403" spans="1:9">
      <c r="A1403" t="s">
        <v>1675</v>
      </c>
      <c r="B1403" t="s">
        <v>1678</v>
      </c>
      <c r="C1403" s="93">
        <v>45224</v>
      </c>
      <c r="D1403" t="s">
        <v>10027</v>
      </c>
      <c r="E1403" t="s">
        <v>10092</v>
      </c>
      <c r="F1403" t="s">
        <v>6523</v>
      </c>
      <c r="G1403" t="s">
        <v>10093</v>
      </c>
      <c r="H1403" t="s">
        <v>9405</v>
      </c>
      <c r="I1403" t="s">
        <v>6457</v>
      </c>
    </row>
    <row r="1404" spans="1:9">
      <c r="A1404" t="s">
        <v>1675</v>
      </c>
      <c r="B1404" t="s">
        <v>1018</v>
      </c>
      <c r="C1404" s="93">
        <v>45223</v>
      </c>
      <c r="D1404" t="s">
        <v>10022</v>
      </c>
      <c r="E1404" t="s">
        <v>10023</v>
      </c>
      <c r="F1404" t="s">
        <v>6523</v>
      </c>
      <c r="G1404" t="s">
        <v>10024</v>
      </c>
      <c r="H1404" t="s">
        <v>9402</v>
      </c>
      <c r="I1404" t="s">
        <v>6463</v>
      </c>
    </row>
    <row r="1405" spans="1:9">
      <c r="A1405" t="s">
        <v>1675</v>
      </c>
      <c r="B1405" t="s">
        <v>3056</v>
      </c>
      <c r="C1405" s="93">
        <v>45223</v>
      </c>
      <c r="D1405" t="s">
        <v>9999</v>
      </c>
      <c r="E1405" t="s">
        <v>10025</v>
      </c>
      <c r="F1405" t="s">
        <v>6523</v>
      </c>
      <c r="G1405" t="s">
        <v>10026</v>
      </c>
      <c r="H1405" t="s">
        <v>9370</v>
      </c>
      <c r="I1405" t="s">
        <v>9001</v>
      </c>
    </row>
    <row r="1406" spans="1:9">
      <c r="A1406" t="s">
        <v>1675</v>
      </c>
      <c r="B1406" t="s">
        <v>1678</v>
      </c>
      <c r="C1406" s="93">
        <v>45222</v>
      </c>
      <c r="D1406" t="s">
        <v>10027</v>
      </c>
      <c r="E1406" t="s">
        <v>10028</v>
      </c>
      <c r="F1406" t="s">
        <v>6523</v>
      </c>
      <c r="G1406" t="s">
        <v>9509</v>
      </c>
      <c r="H1406" t="s">
        <v>9448</v>
      </c>
      <c r="I1406" t="s">
        <v>6463</v>
      </c>
    </row>
    <row r="1407" spans="1:9">
      <c r="A1407" t="s">
        <v>1675</v>
      </c>
      <c r="B1407" t="s">
        <v>3056</v>
      </c>
      <c r="C1407" s="93">
        <v>45222</v>
      </c>
      <c r="D1407" t="s">
        <v>9999</v>
      </c>
      <c r="E1407" t="s">
        <v>10000</v>
      </c>
      <c r="F1407" t="s">
        <v>6523</v>
      </c>
      <c r="G1407" t="s">
        <v>10001</v>
      </c>
      <c r="H1407" t="s">
        <v>9381</v>
      </c>
      <c r="I1407" t="s">
        <v>9406</v>
      </c>
    </row>
    <row r="1408" spans="1:9">
      <c r="A1408" t="s">
        <v>1675</v>
      </c>
      <c r="B1408" t="s">
        <v>1018</v>
      </c>
      <c r="C1408" s="93">
        <v>45218</v>
      </c>
      <c r="D1408" t="s">
        <v>9384</v>
      </c>
      <c r="E1408" t="s">
        <v>9942</v>
      </c>
      <c r="F1408" t="s">
        <v>6523</v>
      </c>
      <c r="G1408" t="s">
        <v>9417</v>
      </c>
      <c r="H1408" t="s">
        <v>9474</v>
      </c>
      <c r="I1408" t="s">
        <v>6463</v>
      </c>
    </row>
    <row r="1409" spans="1:9">
      <c r="A1409" t="s">
        <v>1675</v>
      </c>
      <c r="B1409" t="s">
        <v>1018</v>
      </c>
      <c r="C1409" s="93">
        <v>45218</v>
      </c>
      <c r="D1409" t="s">
        <v>9371</v>
      </c>
      <c r="E1409" t="s">
        <v>9941</v>
      </c>
      <c r="F1409" t="s">
        <v>6523</v>
      </c>
      <c r="G1409" t="s">
        <v>5550</v>
      </c>
      <c r="H1409" t="s">
        <v>9474</v>
      </c>
      <c r="I1409" t="s">
        <v>6728</v>
      </c>
    </row>
    <row r="1410" spans="1:9">
      <c r="A1410" t="s">
        <v>1675</v>
      </c>
      <c r="B1410" t="s">
        <v>6458</v>
      </c>
      <c r="C1410" s="93">
        <v>45217</v>
      </c>
      <c r="D1410" t="s">
        <v>9511</v>
      </c>
      <c r="E1410" t="s">
        <v>9892</v>
      </c>
      <c r="F1410" t="s">
        <v>6523</v>
      </c>
      <c r="G1410" t="s">
        <v>9413</v>
      </c>
      <c r="H1410" t="s">
        <v>9893</v>
      </c>
      <c r="I1410" t="s">
        <v>6463</v>
      </c>
    </row>
    <row r="1411" spans="1:9">
      <c r="A1411" t="s">
        <v>1675</v>
      </c>
      <c r="B1411" t="s">
        <v>1018</v>
      </c>
      <c r="C1411" s="93">
        <v>45203</v>
      </c>
      <c r="D1411" t="s">
        <v>9371</v>
      </c>
      <c r="E1411" t="s">
        <v>9372</v>
      </c>
      <c r="F1411" t="s">
        <v>6523</v>
      </c>
      <c r="G1411" t="s">
        <v>9373</v>
      </c>
      <c r="H1411" t="s">
        <v>9370</v>
      </c>
      <c r="I1411" t="s">
        <v>6463</v>
      </c>
    </row>
    <row r="1412" spans="1:9">
      <c r="A1412" t="s">
        <v>1675</v>
      </c>
      <c r="B1412" t="s">
        <v>1018</v>
      </c>
      <c r="C1412" s="93">
        <v>45203</v>
      </c>
      <c r="D1412" t="s">
        <v>2706</v>
      </c>
      <c r="E1412" t="s">
        <v>9368</v>
      </c>
      <c r="F1412" t="s">
        <v>6523</v>
      </c>
      <c r="G1412" t="s">
        <v>9369</v>
      </c>
      <c r="H1412" t="s">
        <v>9370</v>
      </c>
      <c r="I1412" t="s">
        <v>6463</v>
      </c>
    </row>
    <row r="1413" spans="1:9">
      <c r="A1413" t="s">
        <v>1675</v>
      </c>
      <c r="B1413" t="s">
        <v>1018</v>
      </c>
      <c r="C1413" s="93">
        <v>45203</v>
      </c>
      <c r="D1413" t="s">
        <v>9374</v>
      </c>
      <c r="E1413" t="s">
        <v>9375</v>
      </c>
      <c r="F1413" t="s">
        <v>6523</v>
      </c>
      <c r="G1413" t="s">
        <v>9376</v>
      </c>
      <c r="H1413" t="s">
        <v>9370</v>
      </c>
      <c r="I1413" t="s">
        <v>6463</v>
      </c>
    </row>
    <row r="1414" spans="1:9">
      <c r="A1414" t="s">
        <v>1675</v>
      </c>
      <c r="B1414" t="s">
        <v>1018</v>
      </c>
      <c r="C1414" s="93">
        <v>45201</v>
      </c>
      <c r="D1414" t="s">
        <v>9371</v>
      </c>
      <c r="E1414" t="s">
        <v>9379</v>
      </c>
      <c r="F1414" t="s">
        <v>6523</v>
      </c>
      <c r="G1414" t="s">
        <v>9380</v>
      </c>
      <c r="H1414" t="s">
        <v>9381</v>
      </c>
      <c r="I1414" t="s">
        <v>6463</v>
      </c>
    </row>
    <row r="1415" spans="1:9">
      <c r="A1415" t="s">
        <v>1675</v>
      </c>
      <c r="B1415" t="s">
        <v>1018</v>
      </c>
      <c r="C1415" s="93">
        <v>45201</v>
      </c>
      <c r="D1415" t="s">
        <v>9382</v>
      </c>
      <c r="E1415" t="s">
        <v>9383</v>
      </c>
      <c r="F1415" t="s">
        <v>6523</v>
      </c>
      <c r="G1415" t="s">
        <v>5993</v>
      </c>
      <c r="H1415" t="s">
        <v>9381</v>
      </c>
      <c r="I1415" t="s">
        <v>6463</v>
      </c>
    </row>
    <row r="1416" spans="1:9">
      <c r="A1416" t="s">
        <v>1675</v>
      </c>
      <c r="B1416" t="s">
        <v>1018</v>
      </c>
      <c r="C1416" s="93">
        <v>45201</v>
      </c>
      <c r="D1416" t="s">
        <v>9377</v>
      </c>
      <c r="E1416" t="s">
        <v>6157</v>
      </c>
      <c r="F1416" t="s">
        <v>6523</v>
      </c>
      <c r="G1416" t="s">
        <v>6158</v>
      </c>
      <c r="H1416" t="s">
        <v>9378</v>
      </c>
      <c r="I1416" t="s">
        <v>6463</v>
      </c>
    </row>
    <row r="1417" spans="1:9">
      <c r="A1417" t="s">
        <v>1675</v>
      </c>
      <c r="B1417" t="s">
        <v>1018</v>
      </c>
      <c r="C1417" s="93">
        <v>45197</v>
      </c>
      <c r="D1417" t="s">
        <v>9384</v>
      </c>
      <c r="E1417" t="s">
        <v>9385</v>
      </c>
      <c r="F1417" t="s">
        <v>6523</v>
      </c>
      <c r="G1417" t="s">
        <v>9386</v>
      </c>
      <c r="H1417" t="s">
        <v>9370</v>
      </c>
      <c r="I1417" t="s">
        <v>6463</v>
      </c>
    </row>
    <row r="1418" spans="1:9">
      <c r="A1418" t="s">
        <v>1675</v>
      </c>
      <c r="B1418" t="s">
        <v>1018</v>
      </c>
      <c r="C1418" s="93">
        <v>45196</v>
      </c>
      <c r="D1418" t="s">
        <v>9393</v>
      </c>
      <c r="E1418" t="s">
        <v>9394</v>
      </c>
      <c r="F1418" t="s">
        <v>6523</v>
      </c>
      <c r="G1418" t="s">
        <v>9395</v>
      </c>
      <c r="H1418" t="s">
        <v>9396</v>
      </c>
      <c r="I1418" t="s">
        <v>6463</v>
      </c>
    </row>
    <row r="1419" spans="1:9">
      <c r="A1419" t="s">
        <v>1675</v>
      </c>
      <c r="B1419" t="s">
        <v>1018</v>
      </c>
      <c r="C1419" s="93">
        <v>45196</v>
      </c>
      <c r="D1419" t="s">
        <v>9391</v>
      </c>
      <c r="E1419" t="s">
        <v>9392</v>
      </c>
      <c r="F1419" t="s">
        <v>6523</v>
      </c>
      <c r="G1419" t="s">
        <v>1725</v>
      </c>
      <c r="H1419" t="s">
        <v>9390</v>
      </c>
      <c r="I1419" t="s">
        <v>6463</v>
      </c>
    </row>
    <row r="1420" spans="1:9">
      <c r="A1420" t="s">
        <v>1675</v>
      </c>
      <c r="B1420" t="s">
        <v>1018</v>
      </c>
      <c r="C1420" s="93">
        <v>45196</v>
      </c>
      <c r="D1420" t="s">
        <v>9387</v>
      </c>
      <c r="E1420" t="s">
        <v>9388</v>
      </c>
      <c r="F1420" t="s">
        <v>6523</v>
      </c>
      <c r="G1420" t="s">
        <v>9389</v>
      </c>
      <c r="H1420" t="s">
        <v>9390</v>
      </c>
      <c r="I1420" t="s">
        <v>6463</v>
      </c>
    </row>
    <row r="1421" spans="1:9">
      <c r="A1421" t="s">
        <v>1675</v>
      </c>
      <c r="B1421" t="s">
        <v>1018</v>
      </c>
      <c r="C1421" s="93">
        <v>45196</v>
      </c>
      <c r="D1421" t="s">
        <v>9397</v>
      </c>
      <c r="E1421" t="s">
        <v>9398</v>
      </c>
      <c r="F1421" t="s">
        <v>6523</v>
      </c>
      <c r="G1421" t="s">
        <v>6284</v>
      </c>
      <c r="H1421" t="s">
        <v>9390</v>
      </c>
      <c r="I1421" t="s">
        <v>6463</v>
      </c>
    </row>
    <row r="1422" spans="1:9">
      <c r="A1422" t="s">
        <v>1675</v>
      </c>
      <c r="B1422" t="s">
        <v>3056</v>
      </c>
      <c r="C1422" s="93">
        <v>45196</v>
      </c>
      <c r="D1422" t="s">
        <v>9399</v>
      </c>
      <c r="E1422" t="s">
        <v>9400</v>
      </c>
      <c r="F1422" t="s">
        <v>6523</v>
      </c>
      <c r="G1422" t="s">
        <v>9401</v>
      </c>
      <c r="H1422" t="s">
        <v>9402</v>
      </c>
      <c r="I1422" t="s">
        <v>9001</v>
      </c>
    </row>
    <row r="1423" spans="1:9">
      <c r="A1423" t="s">
        <v>1675</v>
      </c>
      <c r="B1423" t="s">
        <v>3056</v>
      </c>
      <c r="C1423" s="93">
        <v>45195</v>
      </c>
      <c r="D1423" t="s">
        <v>9399</v>
      </c>
      <c r="E1423" t="s">
        <v>9403</v>
      </c>
      <c r="F1423" t="s">
        <v>6523</v>
      </c>
      <c r="G1423" t="s">
        <v>9404</v>
      </c>
      <c r="H1423" t="s">
        <v>9405</v>
      </c>
      <c r="I1423" t="s">
        <v>9406</v>
      </c>
    </row>
    <row r="1424" spans="1:9">
      <c r="A1424" t="s">
        <v>1675</v>
      </c>
      <c r="B1424" t="s">
        <v>3056</v>
      </c>
      <c r="C1424" s="93">
        <v>45194</v>
      </c>
      <c r="D1424" t="s">
        <v>9399</v>
      </c>
      <c r="E1424" t="s">
        <v>9409</v>
      </c>
      <c r="F1424" t="s">
        <v>6523</v>
      </c>
      <c r="G1424" t="s">
        <v>9410</v>
      </c>
      <c r="H1424" t="s">
        <v>9390</v>
      </c>
      <c r="I1424" t="s">
        <v>6457</v>
      </c>
    </row>
    <row r="1425" spans="1:9">
      <c r="A1425" t="s">
        <v>1675</v>
      </c>
      <c r="B1425" t="s">
        <v>3056</v>
      </c>
      <c r="C1425" s="93">
        <v>45194</v>
      </c>
      <c r="D1425" t="s">
        <v>9399</v>
      </c>
      <c r="E1425" t="s">
        <v>9407</v>
      </c>
      <c r="F1425" t="s">
        <v>6523</v>
      </c>
      <c r="G1425" t="s">
        <v>9408</v>
      </c>
      <c r="H1425" t="s">
        <v>9405</v>
      </c>
      <c r="I1425" t="s">
        <v>9001</v>
      </c>
    </row>
    <row r="1426" spans="1:9">
      <c r="A1426" t="s">
        <v>1675</v>
      </c>
      <c r="B1426" t="s">
        <v>6458</v>
      </c>
      <c r="C1426" s="93">
        <v>45190</v>
      </c>
      <c r="D1426" t="s">
        <v>9411</v>
      </c>
      <c r="E1426" t="s">
        <v>9412</v>
      </c>
      <c r="F1426" t="s">
        <v>6523</v>
      </c>
      <c r="G1426" t="s">
        <v>9413</v>
      </c>
      <c r="H1426" t="s">
        <v>9414</v>
      </c>
      <c r="I1426" t="s">
        <v>6463</v>
      </c>
    </row>
    <row r="1427" spans="1:9">
      <c r="A1427" t="s">
        <v>1675</v>
      </c>
      <c r="B1427" t="s">
        <v>1018</v>
      </c>
      <c r="C1427" s="93">
        <v>45190</v>
      </c>
      <c r="D1427" t="s">
        <v>9415</v>
      </c>
      <c r="E1427" t="s">
        <v>9416</v>
      </c>
      <c r="F1427" t="s">
        <v>6523</v>
      </c>
      <c r="G1427" t="s">
        <v>9417</v>
      </c>
      <c r="H1427" t="s">
        <v>9370</v>
      </c>
      <c r="I1427" t="s">
        <v>6463</v>
      </c>
    </row>
    <row r="1428" spans="1:9">
      <c r="A1428" t="s">
        <v>1675</v>
      </c>
      <c r="B1428" t="s">
        <v>9418</v>
      </c>
      <c r="C1428" s="93">
        <v>45190</v>
      </c>
      <c r="D1428" t="s">
        <v>9419</v>
      </c>
      <c r="E1428" t="s">
        <v>9420</v>
      </c>
      <c r="F1428" t="s">
        <v>6523</v>
      </c>
      <c r="G1428" t="s">
        <v>9421</v>
      </c>
      <c r="H1428" t="s">
        <v>9370</v>
      </c>
      <c r="I1428" t="s">
        <v>9422</v>
      </c>
    </row>
    <row r="1429" spans="1:9">
      <c r="A1429" t="s">
        <v>1675</v>
      </c>
      <c r="B1429" t="s">
        <v>1018</v>
      </c>
      <c r="C1429" s="93">
        <v>45188</v>
      </c>
      <c r="D1429" t="s">
        <v>9384</v>
      </c>
      <c r="E1429" t="s">
        <v>9423</v>
      </c>
      <c r="F1429" t="s">
        <v>6523</v>
      </c>
      <c r="G1429" t="s">
        <v>9424</v>
      </c>
      <c r="H1429" t="s">
        <v>9370</v>
      </c>
      <c r="I1429" t="s">
        <v>6463</v>
      </c>
    </row>
    <row r="1430" spans="1:9">
      <c r="A1430" t="s">
        <v>1675</v>
      </c>
      <c r="B1430" t="s">
        <v>1018</v>
      </c>
      <c r="C1430" s="93">
        <v>45183</v>
      </c>
      <c r="D1430" t="s">
        <v>5871</v>
      </c>
      <c r="E1430" t="s">
        <v>5872</v>
      </c>
      <c r="F1430" t="s">
        <v>6523</v>
      </c>
      <c r="G1430" t="s">
        <v>1725</v>
      </c>
      <c r="H1430" t="s">
        <v>9402</v>
      </c>
      <c r="I1430" t="s">
        <v>6463</v>
      </c>
    </row>
    <row r="1431" spans="1:9">
      <c r="A1431" t="s">
        <v>1675</v>
      </c>
      <c r="B1431" t="s">
        <v>1018</v>
      </c>
      <c r="C1431" s="93">
        <v>45183</v>
      </c>
      <c r="D1431" t="s">
        <v>9426</v>
      </c>
      <c r="E1431" t="s">
        <v>9427</v>
      </c>
      <c r="F1431" t="s">
        <v>6523</v>
      </c>
      <c r="G1431" t="s">
        <v>9386</v>
      </c>
      <c r="H1431" t="s">
        <v>9402</v>
      </c>
      <c r="I1431" t="s">
        <v>6463</v>
      </c>
    </row>
    <row r="1432" spans="1:9">
      <c r="A1432" t="s">
        <v>1675</v>
      </c>
      <c r="B1432" t="s">
        <v>1018</v>
      </c>
      <c r="C1432" s="93">
        <v>45183</v>
      </c>
      <c r="D1432" t="s">
        <v>9393</v>
      </c>
      <c r="E1432" t="s">
        <v>9425</v>
      </c>
      <c r="F1432" t="s">
        <v>6523</v>
      </c>
      <c r="G1432" t="s">
        <v>9373</v>
      </c>
      <c r="H1432" t="s">
        <v>9402</v>
      </c>
      <c r="I1432" t="s">
        <v>6463</v>
      </c>
    </row>
    <row r="1433" spans="1:9">
      <c r="A1433" t="s">
        <v>1675</v>
      </c>
      <c r="B1433" t="s">
        <v>6458</v>
      </c>
      <c r="C1433" s="93">
        <v>45176</v>
      </c>
      <c r="D1433" t="s">
        <v>9411</v>
      </c>
      <c r="E1433" t="s">
        <v>9428</v>
      </c>
      <c r="F1433" t="s">
        <v>6523</v>
      </c>
      <c r="G1433" t="s">
        <v>9413</v>
      </c>
      <c r="H1433" t="s">
        <v>9429</v>
      </c>
      <c r="I1433" t="s">
        <v>6463</v>
      </c>
    </row>
    <row r="1434" spans="1:9">
      <c r="A1434" t="s">
        <v>1675</v>
      </c>
      <c r="B1434" t="s">
        <v>1018</v>
      </c>
      <c r="C1434" s="93">
        <v>45176</v>
      </c>
      <c r="D1434" t="s">
        <v>9430</v>
      </c>
      <c r="E1434" t="s">
        <v>9431</v>
      </c>
      <c r="F1434" t="s">
        <v>6523</v>
      </c>
      <c r="G1434" t="s">
        <v>9432</v>
      </c>
      <c r="H1434" t="s">
        <v>9405</v>
      </c>
      <c r="I1434" t="s">
        <v>6463</v>
      </c>
    </row>
    <row r="1435" spans="1:9">
      <c r="A1435" t="s">
        <v>1675</v>
      </c>
      <c r="B1435" t="s">
        <v>1018</v>
      </c>
      <c r="C1435" s="93">
        <v>45176</v>
      </c>
      <c r="D1435" t="s">
        <v>5987</v>
      </c>
      <c r="E1435" t="s">
        <v>9433</v>
      </c>
      <c r="F1435" t="s">
        <v>6523</v>
      </c>
      <c r="G1435" t="s">
        <v>9434</v>
      </c>
      <c r="H1435" t="s">
        <v>9405</v>
      </c>
      <c r="I1435" t="s">
        <v>6463</v>
      </c>
    </row>
    <row r="1436" spans="1:9">
      <c r="A1436" t="s">
        <v>1675</v>
      </c>
      <c r="B1436" t="s">
        <v>1018</v>
      </c>
      <c r="C1436" s="93">
        <v>45175</v>
      </c>
      <c r="D1436" t="s">
        <v>5987</v>
      </c>
      <c r="E1436" t="s">
        <v>5988</v>
      </c>
      <c r="F1436" t="s">
        <v>6523</v>
      </c>
      <c r="G1436" t="s">
        <v>9435</v>
      </c>
      <c r="H1436" t="s">
        <v>9436</v>
      </c>
      <c r="I1436" t="s">
        <v>6463</v>
      </c>
    </row>
    <row r="1437" spans="1:9">
      <c r="A1437" t="s">
        <v>1675</v>
      </c>
      <c r="B1437" t="s">
        <v>1018</v>
      </c>
      <c r="C1437" s="93">
        <v>45174</v>
      </c>
      <c r="D1437" t="s">
        <v>9437</v>
      </c>
      <c r="E1437" t="s">
        <v>9438</v>
      </c>
      <c r="F1437" t="s">
        <v>6523</v>
      </c>
      <c r="G1437" t="s">
        <v>9439</v>
      </c>
      <c r="H1437" t="s">
        <v>9440</v>
      </c>
      <c r="I1437" t="s">
        <v>6463</v>
      </c>
    </row>
    <row r="1438" spans="1:9">
      <c r="A1438" t="s">
        <v>1675</v>
      </c>
      <c r="B1438" t="s">
        <v>1018</v>
      </c>
      <c r="C1438" s="93">
        <v>45174</v>
      </c>
      <c r="D1438" t="s">
        <v>5871</v>
      </c>
      <c r="E1438" t="s">
        <v>9441</v>
      </c>
      <c r="F1438" t="s">
        <v>6523</v>
      </c>
      <c r="G1438" t="s">
        <v>9442</v>
      </c>
      <c r="H1438" t="s">
        <v>9405</v>
      </c>
      <c r="I1438" t="s">
        <v>6457</v>
      </c>
    </row>
    <row r="1439" spans="1:9">
      <c r="A1439" t="s">
        <v>1675</v>
      </c>
      <c r="B1439" t="s">
        <v>1018</v>
      </c>
      <c r="C1439" s="93">
        <v>45174</v>
      </c>
      <c r="D1439" t="s">
        <v>9415</v>
      </c>
      <c r="E1439" t="s">
        <v>9443</v>
      </c>
      <c r="F1439" t="s">
        <v>6523</v>
      </c>
      <c r="G1439" t="s">
        <v>9444</v>
      </c>
      <c r="H1439" t="s">
        <v>9390</v>
      </c>
      <c r="I1439" t="s">
        <v>6728</v>
      </c>
    </row>
    <row r="1440" spans="1:9">
      <c r="A1440" t="s">
        <v>1675</v>
      </c>
      <c r="B1440" t="s">
        <v>1018</v>
      </c>
      <c r="C1440" s="93">
        <v>45166</v>
      </c>
      <c r="D1440" t="s">
        <v>5987</v>
      </c>
      <c r="E1440" t="s">
        <v>9450</v>
      </c>
      <c r="F1440" t="s">
        <v>6523</v>
      </c>
      <c r="G1440" t="s">
        <v>9451</v>
      </c>
      <c r="H1440" t="s">
        <v>9370</v>
      </c>
      <c r="I1440" t="s">
        <v>6457</v>
      </c>
    </row>
    <row r="1441" spans="1:9">
      <c r="A1441" t="s">
        <v>1675</v>
      </c>
      <c r="B1441" t="s">
        <v>1018</v>
      </c>
      <c r="C1441" s="93">
        <v>45166</v>
      </c>
      <c r="D1441" t="s">
        <v>9445</v>
      </c>
      <c r="E1441" t="s">
        <v>9446</v>
      </c>
      <c r="F1441" t="s">
        <v>6523</v>
      </c>
      <c r="G1441" t="s">
        <v>9447</v>
      </c>
      <c r="H1441" t="s">
        <v>9448</v>
      </c>
      <c r="I1441" t="s">
        <v>6463</v>
      </c>
    </row>
    <row r="1442" spans="1:9">
      <c r="A1442" t="s">
        <v>1675</v>
      </c>
      <c r="B1442" t="s">
        <v>1018</v>
      </c>
      <c r="C1442" s="93">
        <v>45166</v>
      </c>
      <c r="D1442" t="s">
        <v>5871</v>
      </c>
      <c r="E1442" t="s">
        <v>9449</v>
      </c>
      <c r="F1442" t="s">
        <v>6523</v>
      </c>
      <c r="G1442" t="s">
        <v>6313</v>
      </c>
      <c r="H1442" t="s">
        <v>9448</v>
      </c>
      <c r="I1442" t="s">
        <v>6463</v>
      </c>
    </row>
    <row r="1443" spans="1:9">
      <c r="A1443" t="s">
        <v>1675</v>
      </c>
      <c r="B1443" t="s">
        <v>1018</v>
      </c>
      <c r="C1443" s="93">
        <v>45166</v>
      </c>
      <c r="D1443" t="s">
        <v>9452</v>
      </c>
      <c r="E1443" t="s">
        <v>9453</v>
      </c>
      <c r="F1443" t="s">
        <v>6523</v>
      </c>
      <c r="G1443" t="s">
        <v>9454</v>
      </c>
      <c r="H1443" t="s">
        <v>9448</v>
      </c>
      <c r="I1443" t="s">
        <v>6463</v>
      </c>
    </row>
    <row r="1444" spans="1:9">
      <c r="A1444" t="s">
        <v>1675</v>
      </c>
      <c r="B1444" t="s">
        <v>3056</v>
      </c>
      <c r="C1444" s="93">
        <v>45162</v>
      </c>
      <c r="D1444" t="s">
        <v>9455</v>
      </c>
      <c r="E1444" t="s">
        <v>9456</v>
      </c>
      <c r="F1444" t="s">
        <v>6523</v>
      </c>
      <c r="G1444" t="s">
        <v>9457</v>
      </c>
      <c r="H1444" t="s">
        <v>9448</v>
      </c>
      <c r="I1444" t="s">
        <v>6463</v>
      </c>
    </row>
    <row r="1445" spans="1:9">
      <c r="A1445" t="s">
        <v>1675</v>
      </c>
      <c r="B1445" t="s">
        <v>1018</v>
      </c>
      <c r="C1445" s="93">
        <v>45161</v>
      </c>
      <c r="D1445" t="s">
        <v>5548</v>
      </c>
      <c r="E1445" t="s">
        <v>5549</v>
      </c>
      <c r="F1445" t="s">
        <v>6523</v>
      </c>
      <c r="G1445" t="s">
        <v>9458</v>
      </c>
      <c r="H1445" t="s">
        <v>9402</v>
      </c>
      <c r="I1445" t="s">
        <v>6532</v>
      </c>
    </row>
    <row r="1446" spans="1:9">
      <c r="A1446" t="s">
        <v>1675</v>
      </c>
      <c r="B1446" t="s">
        <v>3056</v>
      </c>
      <c r="C1446" s="93">
        <v>45161</v>
      </c>
      <c r="D1446" t="s">
        <v>9455</v>
      </c>
      <c r="E1446" t="s">
        <v>9459</v>
      </c>
      <c r="F1446" t="s">
        <v>6523</v>
      </c>
      <c r="G1446" t="s">
        <v>9460</v>
      </c>
      <c r="H1446" t="s">
        <v>9448</v>
      </c>
      <c r="I1446" t="s">
        <v>9422</v>
      </c>
    </row>
    <row r="1447" spans="1:9">
      <c r="A1447" t="s">
        <v>1675</v>
      </c>
      <c r="B1447" t="s">
        <v>1018</v>
      </c>
      <c r="C1447" s="93">
        <v>45160</v>
      </c>
      <c r="D1447" t="s">
        <v>9461</v>
      </c>
      <c r="E1447" t="s">
        <v>9462</v>
      </c>
      <c r="F1447" t="s">
        <v>6523</v>
      </c>
      <c r="G1447" t="s">
        <v>9463</v>
      </c>
      <c r="H1447" t="s">
        <v>9405</v>
      </c>
      <c r="I1447" t="s">
        <v>6457</v>
      </c>
    </row>
    <row r="1448" spans="1:9">
      <c r="A1448" t="s">
        <v>1675</v>
      </c>
      <c r="B1448" t="s">
        <v>1018</v>
      </c>
      <c r="C1448" s="93">
        <v>45160</v>
      </c>
      <c r="D1448" t="s">
        <v>9437</v>
      </c>
      <c r="E1448" t="s">
        <v>9464</v>
      </c>
      <c r="F1448" t="s">
        <v>6523</v>
      </c>
      <c r="G1448" t="s">
        <v>9465</v>
      </c>
      <c r="H1448" t="s">
        <v>9405</v>
      </c>
      <c r="I1448" t="s">
        <v>6463</v>
      </c>
    </row>
    <row r="1449" spans="1:9">
      <c r="A1449" t="s">
        <v>1675</v>
      </c>
      <c r="B1449" t="s">
        <v>3056</v>
      </c>
      <c r="C1449" s="93">
        <v>45160</v>
      </c>
      <c r="D1449" t="s">
        <v>9455</v>
      </c>
      <c r="E1449" t="s">
        <v>9466</v>
      </c>
      <c r="F1449" t="s">
        <v>6523</v>
      </c>
      <c r="G1449" t="s">
        <v>9467</v>
      </c>
      <c r="H1449" t="s">
        <v>9448</v>
      </c>
      <c r="I1449" t="s">
        <v>9406</v>
      </c>
    </row>
    <row r="1450" spans="1:9">
      <c r="A1450" t="s">
        <v>1675</v>
      </c>
      <c r="B1450" t="s">
        <v>1018</v>
      </c>
      <c r="C1450" s="93">
        <v>45159</v>
      </c>
      <c r="D1450" t="s">
        <v>9391</v>
      </c>
      <c r="E1450" t="s">
        <v>9468</v>
      </c>
      <c r="F1450" t="s">
        <v>6523</v>
      </c>
      <c r="G1450" t="s">
        <v>9469</v>
      </c>
      <c r="H1450" t="s">
        <v>9470</v>
      </c>
      <c r="I1450" t="s">
        <v>6728</v>
      </c>
    </row>
    <row r="1451" spans="1:9">
      <c r="A1451" t="s">
        <v>1675</v>
      </c>
      <c r="B1451" t="s">
        <v>3056</v>
      </c>
      <c r="C1451" s="93">
        <v>45159</v>
      </c>
      <c r="D1451" t="s">
        <v>9455</v>
      </c>
      <c r="E1451" t="s">
        <v>9471</v>
      </c>
      <c r="F1451" t="s">
        <v>6523</v>
      </c>
      <c r="G1451" t="s">
        <v>9472</v>
      </c>
      <c r="H1451" t="s">
        <v>9448</v>
      </c>
      <c r="I1451" t="s">
        <v>6463</v>
      </c>
    </row>
    <row r="1452" spans="1:9">
      <c r="A1452" t="s">
        <v>1675</v>
      </c>
      <c r="B1452" t="s">
        <v>1018</v>
      </c>
      <c r="C1452" s="93">
        <v>45155</v>
      </c>
      <c r="D1452" t="s">
        <v>9384</v>
      </c>
      <c r="E1452" t="s">
        <v>9473</v>
      </c>
      <c r="F1452" t="s">
        <v>6523</v>
      </c>
      <c r="G1452" t="s">
        <v>6404</v>
      </c>
      <c r="H1452" t="s">
        <v>9474</v>
      </c>
      <c r="I1452" t="s">
        <v>6728</v>
      </c>
    </row>
    <row r="1453" spans="1:9">
      <c r="A1453" t="s">
        <v>1675</v>
      </c>
      <c r="B1453" t="s">
        <v>1018</v>
      </c>
      <c r="C1453" s="93">
        <v>45145</v>
      </c>
      <c r="D1453" t="s">
        <v>9475</v>
      </c>
      <c r="E1453" t="s">
        <v>9476</v>
      </c>
      <c r="F1453" t="s">
        <v>6523</v>
      </c>
      <c r="G1453" t="s">
        <v>9477</v>
      </c>
      <c r="H1453" t="s">
        <v>9478</v>
      </c>
      <c r="I1453" t="s">
        <v>6463</v>
      </c>
    </row>
    <row r="1454" spans="1:9">
      <c r="A1454" t="s">
        <v>1675</v>
      </c>
      <c r="B1454" t="s">
        <v>6458</v>
      </c>
      <c r="C1454" s="93">
        <v>45140</v>
      </c>
      <c r="D1454" t="s">
        <v>9411</v>
      </c>
      <c r="E1454" t="s">
        <v>9479</v>
      </c>
      <c r="F1454" t="s">
        <v>6523</v>
      </c>
      <c r="G1454" t="s">
        <v>9480</v>
      </c>
      <c r="H1454" t="s">
        <v>9481</v>
      </c>
      <c r="I1454" t="s">
        <v>6463</v>
      </c>
    </row>
    <row r="1455" spans="1:9">
      <c r="A1455" t="s">
        <v>1675</v>
      </c>
      <c r="B1455" t="s">
        <v>1018</v>
      </c>
      <c r="C1455" s="93">
        <v>45140</v>
      </c>
      <c r="D1455" t="s">
        <v>9445</v>
      </c>
      <c r="E1455" t="s">
        <v>9482</v>
      </c>
      <c r="F1455" t="s">
        <v>6523</v>
      </c>
      <c r="G1455" t="s">
        <v>9483</v>
      </c>
      <c r="H1455" t="s">
        <v>9484</v>
      </c>
      <c r="I1455" t="s">
        <v>6463</v>
      </c>
    </row>
    <row r="1456" spans="1:9">
      <c r="A1456" t="s">
        <v>1675</v>
      </c>
      <c r="B1456" t="s">
        <v>1018</v>
      </c>
      <c r="C1456" s="93">
        <v>45139</v>
      </c>
      <c r="D1456" t="s">
        <v>9485</v>
      </c>
      <c r="E1456" t="s">
        <v>6113</v>
      </c>
      <c r="F1456" t="s">
        <v>6523</v>
      </c>
      <c r="G1456" t="s">
        <v>9486</v>
      </c>
      <c r="H1456" t="s">
        <v>9405</v>
      </c>
      <c r="I1456" t="s">
        <v>6457</v>
      </c>
    </row>
    <row r="1457" spans="1:9">
      <c r="A1457" t="s">
        <v>1675</v>
      </c>
      <c r="B1457" t="s">
        <v>1018</v>
      </c>
      <c r="C1457" s="93">
        <v>45138</v>
      </c>
      <c r="D1457" t="s">
        <v>9393</v>
      </c>
      <c r="E1457" t="s">
        <v>9487</v>
      </c>
      <c r="F1457" t="s">
        <v>6523</v>
      </c>
      <c r="G1457" t="s">
        <v>9386</v>
      </c>
      <c r="H1457" t="s">
        <v>9436</v>
      </c>
      <c r="I1457" t="s">
        <v>6463</v>
      </c>
    </row>
    <row r="1458" spans="1:9">
      <c r="A1458" t="s">
        <v>1675</v>
      </c>
      <c r="B1458" t="s">
        <v>1018</v>
      </c>
      <c r="C1458" s="93">
        <v>45134</v>
      </c>
      <c r="D1458" t="s">
        <v>9488</v>
      </c>
      <c r="E1458" t="s">
        <v>9489</v>
      </c>
      <c r="F1458" t="s">
        <v>6523</v>
      </c>
      <c r="G1458" t="s">
        <v>9490</v>
      </c>
      <c r="H1458" t="s">
        <v>9474</v>
      </c>
      <c r="I1458" t="s">
        <v>6463</v>
      </c>
    </row>
    <row r="1459" spans="1:9">
      <c r="A1459" t="s">
        <v>1675</v>
      </c>
      <c r="B1459" t="s">
        <v>3056</v>
      </c>
      <c r="C1459" s="93">
        <v>45134</v>
      </c>
      <c r="D1459" t="s">
        <v>9491</v>
      </c>
      <c r="E1459" t="s">
        <v>9492</v>
      </c>
      <c r="F1459" t="s">
        <v>6523</v>
      </c>
      <c r="G1459" t="s">
        <v>9493</v>
      </c>
      <c r="H1459" t="s">
        <v>9390</v>
      </c>
      <c r="I1459" t="s">
        <v>9001</v>
      </c>
    </row>
    <row r="1460" spans="1:9">
      <c r="A1460" t="s">
        <v>1675</v>
      </c>
      <c r="B1460" t="s">
        <v>1018</v>
      </c>
      <c r="C1460" s="93">
        <v>45133</v>
      </c>
      <c r="D1460" t="s">
        <v>2668</v>
      </c>
      <c r="E1460" t="s">
        <v>9499</v>
      </c>
      <c r="F1460" t="s">
        <v>6523</v>
      </c>
      <c r="G1460" t="s">
        <v>9500</v>
      </c>
      <c r="H1460" t="s">
        <v>9474</v>
      </c>
      <c r="I1460" t="s">
        <v>6463</v>
      </c>
    </row>
    <row r="1461" spans="1:9">
      <c r="A1461" t="s">
        <v>1675</v>
      </c>
      <c r="B1461" t="s">
        <v>1018</v>
      </c>
      <c r="C1461" s="93">
        <v>45133</v>
      </c>
      <c r="D1461" t="s">
        <v>2706</v>
      </c>
      <c r="E1461" t="s">
        <v>9496</v>
      </c>
      <c r="F1461" t="s">
        <v>6523</v>
      </c>
      <c r="G1461" t="s">
        <v>9497</v>
      </c>
      <c r="H1461" t="s">
        <v>9498</v>
      </c>
      <c r="I1461" t="s">
        <v>6463</v>
      </c>
    </row>
    <row r="1462" spans="1:9">
      <c r="A1462" t="s">
        <v>1675</v>
      </c>
      <c r="B1462" t="s">
        <v>1018</v>
      </c>
      <c r="C1462" s="93">
        <v>45133</v>
      </c>
      <c r="D1462" t="s">
        <v>9494</v>
      </c>
      <c r="E1462" t="s">
        <v>9495</v>
      </c>
      <c r="F1462" t="s">
        <v>6523</v>
      </c>
      <c r="G1462" t="s">
        <v>9386</v>
      </c>
      <c r="H1462" t="s">
        <v>9474</v>
      </c>
      <c r="I1462" t="s">
        <v>6463</v>
      </c>
    </row>
    <row r="1463" spans="1:9">
      <c r="A1463" t="s">
        <v>1675</v>
      </c>
      <c r="B1463" t="s">
        <v>1678</v>
      </c>
      <c r="C1463" s="93">
        <v>45133</v>
      </c>
      <c r="D1463" t="s">
        <v>9501</v>
      </c>
      <c r="E1463" t="s">
        <v>9502</v>
      </c>
      <c r="F1463" t="s">
        <v>6523</v>
      </c>
      <c r="G1463" t="s">
        <v>9503</v>
      </c>
      <c r="H1463" t="s">
        <v>9436</v>
      </c>
      <c r="I1463" t="s">
        <v>6457</v>
      </c>
    </row>
    <row r="1464" spans="1:9">
      <c r="A1464" t="s">
        <v>1675</v>
      </c>
      <c r="B1464" t="s">
        <v>1018</v>
      </c>
      <c r="C1464" s="93">
        <v>45132</v>
      </c>
      <c r="D1464" t="s">
        <v>9387</v>
      </c>
      <c r="E1464" t="s">
        <v>9504</v>
      </c>
      <c r="F1464" t="s">
        <v>6523</v>
      </c>
      <c r="G1464" t="s">
        <v>9505</v>
      </c>
      <c r="H1464" t="s">
        <v>9405</v>
      </c>
      <c r="I1464" t="s">
        <v>6463</v>
      </c>
    </row>
    <row r="1465" spans="1:9">
      <c r="A1465" t="s">
        <v>1675</v>
      </c>
      <c r="B1465" t="s">
        <v>3056</v>
      </c>
      <c r="C1465" s="93">
        <v>45132</v>
      </c>
      <c r="D1465" t="s">
        <v>9491</v>
      </c>
      <c r="E1465" t="s">
        <v>9506</v>
      </c>
      <c r="F1465" t="s">
        <v>6523</v>
      </c>
      <c r="G1465" t="s">
        <v>9507</v>
      </c>
      <c r="H1465" t="s">
        <v>9498</v>
      </c>
      <c r="I1465" t="s">
        <v>9406</v>
      </c>
    </row>
    <row r="1466" spans="1:9">
      <c r="A1466" t="s">
        <v>1675</v>
      </c>
      <c r="B1466" t="s">
        <v>1018</v>
      </c>
      <c r="C1466" s="93">
        <v>45131</v>
      </c>
      <c r="D1466" t="s">
        <v>9387</v>
      </c>
      <c r="E1466" t="s">
        <v>6211</v>
      </c>
      <c r="F1466" t="s">
        <v>6523</v>
      </c>
      <c r="G1466" t="s">
        <v>6212</v>
      </c>
      <c r="H1466" t="s">
        <v>9470</v>
      </c>
      <c r="I1466" t="s">
        <v>6463</v>
      </c>
    </row>
    <row r="1467" spans="1:9">
      <c r="A1467" t="s">
        <v>1675</v>
      </c>
      <c r="B1467" t="s">
        <v>1678</v>
      </c>
      <c r="C1467" s="93">
        <v>45131</v>
      </c>
      <c r="D1467" t="s">
        <v>9501</v>
      </c>
      <c r="E1467" t="s">
        <v>9508</v>
      </c>
      <c r="F1467" t="s">
        <v>6523</v>
      </c>
      <c r="G1467" t="s">
        <v>9509</v>
      </c>
      <c r="H1467" t="s">
        <v>9390</v>
      </c>
      <c r="I1467" t="s">
        <v>6463</v>
      </c>
    </row>
    <row r="1468" spans="1:9">
      <c r="A1468" t="s">
        <v>1675</v>
      </c>
      <c r="B1468" t="s">
        <v>1018</v>
      </c>
      <c r="C1468" s="93">
        <v>45127</v>
      </c>
      <c r="D1468" t="s">
        <v>5548</v>
      </c>
      <c r="E1468" t="s">
        <v>9510</v>
      </c>
      <c r="F1468" t="s">
        <v>6523</v>
      </c>
      <c r="G1468" t="s">
        <v>9424</v>
      </c>
      <c r="H1468" t="s">
        <v>9436</v>
      </c>
      <c r="I1468" t="s">
        <v>6463</v>
      </c>
    </row>
    <row r="1469" spans="1:9">
      <c r="A1469" t="s">
        <v>1675</v>
      </c>
      <c r="B1469" t="s">
        <v>6458</v>
      </c>
      <c r="C1469" s="93">
        <v>45125</v>
      </c>
      <c r="D1469" t="s">
        <v>9511</v>
      </c>
      <c r="E1469" t="s">
        <v>9512</v>
      </c>
      <c r="F1469" t="s">
        <v>6523</v>
      </c>
      <c r="G1469" t="s">
        <v>9480</v>
      </c>
      <c r="H1469" t="s">
        <v>9513</v>
      </c>
      <c r="I1469" t="s">
        <v>6463</v>
      </c>
    </row>
    <row r="1470" spans="1:9">
      <c r="A1470" t="s">
        <v>1675</v>
      </c>
      <c r="B1470" t="s">
        <v>1018</v>
      </c>
      <c r="C1470" s="93">
        <v>45113</v>
      </c>
      <c r="D1470" t="s">
        <v>9437</v>
      </c>
      <c r="E1470" t="s">
        <v>6283</v>
      </c>
      <c r="F1470" t="s">
        <v>6523</v>
      </c>
      <c r="G1470" t="s">
        <v>9514</v>
      </c>
      <c r="H1470" t="s">
        <v>9448</v>
      </c>
      <c r="I1470" t="s">
        <v>6463</v>
      </c>
    </row>
    <row r="1471" spans="1:9">
      <c r="A1471" t="s">
        <v>1675</v>
      </c>
      <c r="B1471" t="s">
        <v>1018</v>
      </c>
      <c r="C1471" s="93">
        <v>45112</v>
      </c>
      <c r="D1471" t="s">
        <v>9515</v>
      </c>
      <c r="E1471" t="s">
        <v>9516</v>
      </c>
      <c r="F1471" t="s">
        <v>6523</v>
      </c>
      <c r="G1471" t="s">
        <v>9424</v>
      </c>
      <c r="H1471" t="s">
        <v>9517</v>
      </c>
      <c r="I1471" t="s">
        <v>6463</v>
      </c>
    </row>
    <row r="1472" spans="1:9">
      <c r="A1472" t="s">
        <v>1675</v>
      </c>
      <c r="B1472" t="s">
        <v>6458</v>
      </c>
      <c r="C1472" s="93">
        <v>45105</v>
      </c>
      <c r="D1472" t="s">
        <v>9511</v>
      </c>
      <c r="E1472" t="s">
        <v>9518</v>
      </c>
      <c r="F1472" t="s">
        <v>6523</v>
      </c>
      <c r="G1472" t="s">
        <v>9519</v>
      </c>
      <c r="H1472" t="s">
        <v>9520</v>
      </c>
      <c r="I1472" t="s">
        <v>6463</v>
      </c>
    </row>
    <row r="1473" spans="1:9">
      <c r="A1473" t="s">
        <v>1675</v>
      </c>
      <c r="B1473" t="s">
        <v>9418</v>
      </c>
      <c r="C1473" s="93">
        <v>45105</v>
      </c>
      <c r="D1473" t="s">
        <v>9521</v>
      </c>
      <c r="E1473" t="s">
        <v>9522</v>
      </c>
      <c r="F1473" t="s">
        <v>6523</v>
      </c>
      <c r="G1473" t="s">
        <v>9523</v>
      </c>
      <c r="H1473" t="s">
        <v>9517</v>
      </c>
      <c r="I1473" t="s">
        <v>9422</v>
      </c>
    </row>
    <row r="1474" spans="1:9">
      <c r="A1474" t="s">
        <v>1675</v>
      </c>
      <c r="B1474" t="s">
        <v>6458</v>
      </c>
      <c r="C1474" s="93">
        <v>45104</v>
      </c>
      <c r="D1474" t="s">
        <v>9411</v>
      </c>
      <c r="E1474" t="s">
        <v>9524</v>
      </c>
      <c r="F1474" t="s">
        <v>6523</v>
      </c>
      <c r="G1474" t="s">
        <v>9480</v>
      </c>
      <c r="H1474" t="s">
        <v>9525</v>
      </c>
      <c r="I1474" t="s">
        <v>6463</v>
      </c>
    </row>
    <row r="1475" spans="1:9">
      <c r="A1475" t="s">
        <v>1675</v>
      </c>
      <c r="B1475" t="s">
        <v>1018</v>
      </c>
      <c r="C1475" s="93">
        <v>45099</v>
      </c>
      <c r="D1475" t="s">
        <v>9526</v>
      </c>
      <c r="E1475" t="s">
        <v>9527</v>
      </c>
      <c r="F1475" t="s">
        <v>6523</v>
      </c>
      <c r="G1475" t="s">
        <v>9528</v>
      </c>
      <c r="H1475" t="s">
        <v>9517</v>
      </c>
      <c r="I1475" t="s">
        <v>6532</v>
      </c>
    </row>
    <row r="1476" spans="1:9">
      <c r="A1476" t="s">
        <v>1675</v>
      </c>
      <c r="B1476" t="s">
        <v>1018</v>
      </c>
      <c r="C1476" s="93">
        <v>45098</v>
      </c>
      <c r="D1476" t="s">
        <v>5871</v>
      </c>
      <c r="E1476" t="s">
        <v>9529</v>
      </c>
      <c r="F1476" t="s">
        <v>6523</v>
      </c>
      <c r="G1476" t="s">
        <v>9530</v>
      </c>
      <c r="H1476" t="s">
        <v>9517</v>
      </c>
      <c r="I1476" t="s">
        <v>6463</v>
      </c>
    </row>
    <row r="1477" spans="1:9">
      <c r="A1477" t="s">
        <v>1675</v>
      </c>
      <c r="B1477" t="s">
        <v>1018</v>
      </c>
      <c r="C1477" s="93">
        <v>45096</v>
      </c>
      <c r="D1477" t="s">
        <v>9452</v>
      </c>
      <c r="E1477" t="s">
        <v>6164</v>
      </c>
      <c r="F1477" t="s">
        <v>6523</v>
      </c>
      <c r="G1477" t="s">
        <v>9531</v>
      </c>
      <c r="H1477" t="s">
        <v>9532</v>
      </c>
      <c r="I1477" t="s">
        <v>6457</v>
      </c>
    </row>
    <row r="1478" spans="1:9">
      <c r="A1478" t="s">
        <v>1675</v>
      </c>
      <c r="B1478" t="s">
        <v>1018</v>
      </c>
      <c r="C1478" s="93">
        <v>45092</v>
      </c>
      <c r="D1478" t="s">
        <v>9488</v>
      </c>
      <c r="E1478" t="s">
        <v>9533</v>
      </c>
      <c r="F1478" t="s">
        <v>6523</v>
      </c>
      <c r="G1478" t="s">
        <v>9534</v>
      </c>
      <c r="H1478" t="s">
        <v>9517</v>
      </c>
      <c r="I1478" t="s">
        <v>6463</v>
      </c>
    </row>
    <row r="1479" spans="1:9">
      <c r="A1479" t="s">
        <v>1675</v>
      </c>
      <c r="B1479" t="s">
        <v>6458</v>
      </c>
      <c r="C1479" s="93">
        <v>45091</v>
      </c>
      <c r="D1479" t="s">
        <v>9511</v>
      </c>
      <c r="E1479" t="s">
        <v>9535</v>
      </c>
      <c r="F1479" t="s">
        <v>6523</v>
      </c>
      <c r="G1479" t="s">
        <v>9480</v>
      </c>
      <c r="H1479" t="s">
        <v>9536</v>
      </c>
      <c r="I1479" t="s">
        <v>6463</v>
      </c>
    </row>
    <row r="1480" spans="1:9">
      <c r="A1480" t="s">
        <v>1675</v>
      </c>
      <c r="B1480" t="s">
        <v>3056</v>
      </c>
      <c r="C1480" s="93">
        <v>45091</v>
      </c>
      <c r="D1480" t="s">
        <v>9537</v>
      </c>
      <c r="E1480" t="s">
        <v>9538</v>
      </c>
      <c r="F1480" t="s">
        <v>6523</v>
      </c>
      <c r="G1480" t="s">
        <v>9539</v>
      </c>
      <c r="H1480" t="s">
        <v>9536</v>
      </c>
      <c r="I1480" t="s">
        <v>9406</v>
      </c>
    </row>
    <row r="1481" spans="1:9">
      <c r="A1481" t="s">
        <v>1675</v>
      </c>
      <c r="B1481" t="s">
        <v>3056</v>
      </c>
      <c r="C1481" s="93">
        <v>45090</v>
      </c>
      <c r="D1481" t="s">
        <v>9537</v>
      </c>
      <c r="E1481" t="s">
        <v>9540</v>
      </c>
      <c r="F1481" t="s">
        <v>6523</v>
      </c>
      <c r="G1481" t="s">
        <v>9541</v>
      </c>
      <c r="H1481" t="s">
        <v>9542</v>
      </c>
      <c r="I1481" t="s">
        <v>6463</v>
      </c>
    </row>
    <row r="1482" spans="1:9">
      <c r="A1482" t="s">
        <v>1675</v>
      </c>
      <c r="B1482" t="s">
        <v>3056</v>
      </c>
      <c r="C1482" s="93">
        <v>45089</v>
      </c>
      <c r="D1482" t="s">
        <v>9537</v>
      </c>
      <c r="E1482" t="s">
        <v>9540</v>
      </c>
      <c r="F1482" t="s">
        <v>6523</v>
      </c>
      <c r="G1482" t="s">
        <v>9543</v>
      </c>
      <c r="H1482" t="s">
        <v>9542</v>
      </c>
      <c r="I1482" t="s">
        <v>9001</v>
      </c>
    </row>
    <row r="1483" spans="1:9">
      <c r="A1483" t="s">
        <v>1675</v>
      </c>
      <c r="B1483" t="s">
        <v>1018</v>
      </c>
      <c r="C1483" s="93">
        <v>45084</v>
      </c>
      <c r="D1483" t="s">
        <v>9426</v>
      </c>
      <c r="E1483" t="s">
        <v>9545</v>
      </c>
      <c r="F1483" t="s">
        <v>6523</v>
      </c>
      <c r="G1483" t="s">
        <v>9530</v>
      </c>
      <c r="H1483" t="s">
        <v>9405</v>
      </c>
      <c r="I1483" t="s">
        <v>6728</v>
      </c>
    </row>
    <row r="1484" spans="1:9">
      <c r="A1484" t="s">
        <v>1675</v>
      </c>
      <c r="B1484" t="s">
        <v>1018</v>
      </c>
      <c r="C1484" s="93">
        <v>45084</v>
      </c>
      <c r="D1484" t="s">
        <v>2706</v>
      </c>
      <c r="E1484" t="s">
        <v>9544</v>
      </c>
      <c r="F1484" t="s">
        <v>6523</v>
      </c>
      <c r="G1484" t="s">
        <v>9386</v>
      </c>
      <c r="H1484" t="s">
        <v>9405</v>
      </c>
      <c r="I1484" t="s">
        <v>6463</v>
      </c>
    </row>
    <row r="1485" spans="1:9">
      <c r="A1485" t="s">
        <v>1675</v>
      </c>
      <c r="B1485" t="s">
        <v>6458</v>
      </c>
      <c r="C1485" s="93">
        <v>45083</v>
      </c>
      <c r="D1485" t="s">
        <v>9511</v>
      </c>
      <c r="E1485" t="s">
        <v>9546</v>
      </c>
      <c r="F1485" t="s">
        <v>6523</v>
      </c>
      <c r="G1485" t="s">
        <v>9480</v>
      </c>
      <c r="H1485" t="s">
        <v>9547</v>
      </c>
      <c r="I1485" t="s">
        <v>6463</v>
      </c>
    </row>
    <row r="1486" spans="1:9">
      <c r="A1486" t="s">
        <v>1675</v>
      </c>
      <c r="B1486" t="s">
        <v>1018</v>
      </c>
      <c r="C1486" s="93">
        <v>45082</v>
      </c>
      <c r="D1486" t="s">
        <v>9548</v>
      </c>
      <c r="E1486" t="s">
        <v>9549</v>
      </c>
      <c r="F1486" t="s">
        <v>6523</v>
      </c>
      <c r="G1486" t="s">
        <v>9550</v>
      </c>
      <c r="H1486" t="s">
        <v>9390</v>
      </c>
      <c r="I1486" t="s">
        <v>6532</v>
      </c>
    </row>
    <row r="1487" spans="1:9">
      <c r="A1487" t="s">
        <v>1675</v>
      </c>
      <c r="B1487" t="s">
        <v>1018</v>
      </c>
      <c r="C1487" s="93">
        <v>45078</v>
      </c>
      <c r="D1487" t="s">
        <v>9426</v>
      </c>
      <c r="E1487" t="s">
        <v>9552</v>
      </c>
      <c r="F1487" t="s">
        <v>6523</v>
      </c>
      <c r="G1487" t="s">
        <v>9553</v>
      </c>
      <c r="H1487" t="s">
        <v>9517</v>
      </c>
      <c r="I1487" t="s">
        <v>6463</v>
      </c>
    </row>
    <row r="1488" spans="1:9">
      <c r="A1488" t="s">
        <v>1675</v>
      </c>
      <c r="B1488" t="s">
        <v>1018</v>
      </c>
      <c r="C1488" s="93">
        <v>45078</v>
      </c>
      <c r="D1488" t="s">
        <v>9382</v>
      </c>
      <c r="E1488" t="s">
        <v>9551</v>
      </c>
      <c r="F1488" t="s">
        <v>6523</v>
      </c>
      <c r="G1488" t="s">
        <v>2670</v>
      </c>
      <c r="H1488" t="s">
        <v>9517</v>
      </c>
      <c r="I1488" t="s">
        <v>6463</v>
      </c>
    </row>
    <row r="1489" spans="1:9">
      <c r="A1489" t="s">
        <v>1675</v>
      </c>
      <c r="B1489" t="s">
        <v>1018</v>
      </c>
      <c r="C1489" s="93">
        <v>45078</v>
      </c>
      <c r="D1489" t="s">
        <v>9397</v>
      </c>
      <c r="E1489" t="s">
        <v>9554</v>
      </c>
      <c r="F1489" t="s">
        <v>6523</v>
      </c>
      <c r="G1489" t="s">
        <v>9555</v>
      </c>
      <c r="H1489" t="s">
        <v>9517</v>
      </c>
      <c r="I1489" t="s">
        <v>6463</v>
      </c>
    </row>
    <row r="1490" spans="1:9">
      <c r="A1490" t="s">
        <v>1675</v>
      </c>
      <c r="B1490" t="s">
        <v>1018</v>
      </c>
      <c r="C1490" s="93">
        <v>45077</v>
      </c>
      <c r="D1490" t="s">
        <v>9515</v>
      </c>
      <c r="E1490" t="s">
        <v>9556</v>
      </c>
      <c r="F1490" t="s">
        <v>6523</v>
      </c>
      <c r="G1490" t="s">
        <v>9557</v>
      </c>
      <c r="H1490" t="s">
        <v>9558</v>
      </c>
      <c r="I1490" t="s">
        <v>6532</v>
      </c>
    </row>
    <row r="1491" spans="1:9">
      <c r="A1491" t="s">
        <v>1675</v>
      </c>
      <c r="B1491" t="s">
        <v>1018</v>
      </c>
      <c r="C1491" s="93">
        <v>45076</v>
      </c>
      <c r="D1491" t="s">
        <v>9559</v>
      </c>
      <c r="E1491" t="s">
        <v>9560</v>
      </c>
      <c r="F1491" t="s">
        <v>6523</v>
      </c>
      <c r="G1491" t="s">
        <v>9561</v>
      </c>
      <c r="H1491" t="s">
        <v>9517</v>
      </c>
      <c r="I1491" t="s">
        <v>6463</v>
      </c>
    </row>
    <row r="1492" spans="1:9">
      <c r="A1492" t="s">
        <v>1675</v>
      </c>
      <c r="B1492" t="s">
        <v>1018</v>
      </c>
      <c r="C1492" s="93">
        <v>45071</v>
      </c>
      <c r="D1492" t="s">
        <v>9562</v>
      </c>
      <c r="E1492" t="s">
        <v>6120</v>
      </c>
      <c r="F1492" t="s">
        <v>6523</v>
      </c>
      <c r="G1492" t="s">
        <v>9563</v>
      </c>
      <c r="H1492" t="s">
        <v>9564</v>
      </c>
      <c r="I1492" t="s">
        <v>6463</v>
      </c>
    </row>
    <row r="1493" spans="1:9">
      <c r="A1493" t="s">
        <v>1675</v>
      </c>
      <c r="B1493" t="s">
        <v>1018</v>
      </c>
      <c r="C1493" s="93">
        <v>45070</v>
      </c>
      <c r="D1493" t="s">
        <v>9565</v>
      </c>
      <c r="E1493" t="s">
        <v>9566</v>
      </c>
      <c r="F1493" t="s">
        <v>6523</v>
      </c>
      <c r="G1493" t="s">
        <v>9567</v>
      </c>
      <c r="H1493" t="s">
        <v>9564</v>
      </c>
      <c r="I1493" t="s">
        <v>6457</v>
      </c>
    </row>
    <row r="1494" spans="1:9">
      <c r="A1494" t="s">
        <v>1675</v>
      </c>
      <c r="B1494" t="s">
        <v>1018</v>
      </c>
      <c r="C1494" s="93">
        <v>45069</v>
      </c>
      <c r="D1494" t="s">
        <v>9494</v>
      </c>
      <c r="E1494" t="s">
        <v>9568</v>
      </c>
      <c r="F1494" t="s">
        <v>6523</v>
      </c>
      <c r="G1494" t="s">
        <v>9569</v>
      </c>
      <c r="H1494" t="s">
        <v>9564</v>
      </c>
      <c r="I1494" t="s">
        <v>6463</v>
      </c>
    </row>
    <row r="1495" spans="1:9">
      <c r="A1495" t="s">
        <v>1675</v>
      </c>
      <c r="B1495" t="s">
        <v>4244</v>
      </c>
      <c r="C1495" s="93">
        <v>45065</v>
      </c>
      <c r="D1495" t="s">
        <v>9570</v>
      </c>
      <c r="E1495" t="s">
        <v>9571</v>
      </c>
      <c r="F1495" t="s">
        <v>6523</v>
      </c>
      <c r="G1495" t="s">
        <v>9572</v>
      </c>
      <c r="H1495" t="s">
        <v>9573</v>
      </c>
      <c r="I1495" t="s">
        <v>7421</v>
      </c>
    </row>
    <row r="1496" spans="1:9">
      <c r="A1496" t="s">
        <v>1675</v>
      </c>
      <c r="B1496" t="s">
        <v>3056</v>
      </c>
      <c r="C1496" s="93">
        <v>45064</v>
      </c>
      <c r="D1496" t="s">
        <v>9574</v>
      </c>
      <c r="E1496" t="s">
        <v>9575</v>
      </c>
      <c r="F1496" t="s">
        <v>6523</v>
      </c>
      <c r="G1496" t="s">
        <v>9576</v>
      </c>
      <c r="H1496" t="s">
        <v>9577</v>
      </c>
      <c r="I1496" t="s">
        <v>6457</v>
      </c>
    </row>
    <row r="1497" spans="1:9">
      <c r="A1497" t="s">
        <v>1675</v>
      </c>
      <c r="B1497" t="s">
        <v>1018</v>
      </c>
      <c r="C1497" s="93">
        <v>45063</v>
      </c>
      <c r="D1497" t="s">
        <v>9578</v>
      </c>
      <c r="E1497" t="s">
        <v>9579</v>
      </c>
      <c r="F1497" t="s">
        <v>6523</v>
      </c>
      <c r="G1497" t="s">
        <v>9424</v>
      </c>
      <c r="H1497" t="s">
        <v>9405</v>
      </c>
      <c r="I1497" t="s">
        <v>6463</v>
      </c>
    </row>
    <row r="1498" spans="1:9">
      <c r="A1498" t="s">
        <v>1675</v>
      </c>
      <c r="B1498" t="s">
        <v>3056</v>
      </c>
      <c r="C1498" s="93">
        <v>45063</v>
      </c>
      <c r="D1498" t="s">
        <v>9574</v>
      </c>
      <c r="E1498" t="s">
        <v>9580</v>
      </c>
      <c r="F1498" t="s">
        <v>6523</v>
      </c>
      <c r="G1498" t="s">
        <v>9581</v>
      </c>
      <c r="H1498" t="s">
        <v>10273</v>
      </c>
      <c r="I1498" t="s">
        <v>9583</v>
      </c>
    </row>
    <row r="1499" spans="1:9">
      <c r="A1499" t="s">
        <v>1675</v>
      </c>
      <c r="B1499" t="s">
        <v>4244</v>
      </c>
      <c r="C1499" s="93">
        <v>45062</v>
      </c>
      <c r="D1499" t="s">
        <v>9570</v>
      </c>
      <c r="E1499" t="s">
        <v>9584</v>
      </c>
      <c r="F1499" t="s">
        <v>6523</v>
      </c>
      <c r="G1499" t="s">
        <v>9585</v>
      </c>
      <c r="H1499" t="s">
        <v>9586</v>
      </c>
      <c r="I1499" t="s">
        <v>7421</v>
      </c>
    </row>
    <row r="1500" spans="1:9">
      <c r="A1500" t="s">
        <v>1675</v>
      </c>
      <c r="B1500" t="s">
        <v>3056</v>
      </c>
      <c r="C1500" s="93">
        <v>45062</v>
      </c>
      <c r="D1500" t="s">
        <v>9574</v>
      </c>
      <c r="E1500" t="s">
        <v>9587</v>
      </c>
      <c r="F1500" t="s">
        <v>6523</v>
      </c>
      <c r="G1500" t="s">
        <v>9588</v>
      </c>
      <c r="H1500" t="s">
        <v>9577</v>
      </c>
      <c r="I1500" t="s">
        <v>9406</v>
      </c>
    </row>
    <row r="1501" spans="1:9">
      <c r="A1501" t="s">
        <v>1675</v>
      </c>
      <c r="B1501" t="s">
        <v>4244</v>
      </c>
      <c r="C1501" s="93">
        <v>45061</v>
      </c>
      <c r="D1501" t="s">
        <v>9570</v>
      </c>
      <c r="E1501" t="s">
        <v>9589</v>
      </c>
      <c r="F1501" t="s">
        <v>6523</v>
      </c>
      <c r="G1501" t="s">
        <v>9590</v>
      </c>
      <c r="H1501" t="s">
        <v>9591</v>
      </c>
      <c r="I1501" t="s">
        <v>7421</v>
      </c>
    </row>
    <row r="1502" spans="1:9">
      <c r="A1502" t="s">
        <v>1675</v>
      </c>
      <c r="B1502" t="s">
        <v>1018</v>
      </c>
      <c r="C1502" s="93">
        <v>45056</v>
      </c>
      <c r="D1502" t="s">
        <v>9384</v>
      </c>
      <c r="E1502" t="s">
        <v>9592</v>
      </c>
      <c r="F1502" t="s">
        <v>6523</v>
      </c>
      <c r="G1502" t="s">
        <v>6404</v>
      </c>
      <c r="H1502" t="s">
        <v>9405</v>
      </c>
      <c r="I1502" t="s">
        <v>6728</v>
      </c>
    </row>
    <row r="1503" spans="1:9">
      <c r="A1503" t="s">
        <v>1675</v>
      </c>
      <c r="B1503" t="s">
        <v>1018</v>
      </c>
      <c r="C1503" s="93">
        <v>45056</v>
      </c>
      <c r="D1503" t="s">
        <v>9593</v>
      </c>
      <c r="E1503" t="s">
        <v>9594</v>
      </c>
      <c r="F1503" t="s">
        <v>6523</v>
      </c>
      <c r="G1503" t="s">
        <v>9454</v>
      </c>
      <c r="H1503" t="s">
        <v>9595</v>
      </c>
      <c r="I1503" t="s">
        <v>6463</v>
      </c>
    </row>
    <row r="1504" spans="1:9">
      <c r="A1504" t="s">
        <v>1675</v>
      </c>
      <c r="B1504" t="s">
        <v>1018</v>
      </c>
      <c r="C1504" s="93">
        <v>45049</v>
      </c>
      <c r="D1504" t="s">
        <v>9384</v>
      </c>
      <c r="E1504" t="s">
        <v>9596</v>
      </c>
      <c r="F1504" t="s">
        <v>6523</v>
      </c>
      <c r="G1504" t="s">
        <v>9597</v>
      </c>
      <c r="H1504" t="s">
        <v>9370</v>
      </c>
      <c r="I1504" t="s">
        <v>6532</v>
      </c>
    </row>
    <row r="1505" spans="1:9">
      <c r="A1505" t="s">
        <v>1675</v>
      </c>
      <c r="B1505" t="s">
        <v>1018</v>
      </c>
      <c r="C1505" s="93">
        <v>45048</v>
      </c>
      <c r="D1505" t="s">
        <v>9598</v>
      </c>
      <c r="E1505" t="s">
        <v>9599</v>
      </c>
      <c r="F1505" t="s">
        <v>6523</v>
      </c>
      <c r="G1505" t="s">
        <v>9600</v>
      </c>
      <c r="H1505" t="s">
        <v>9405</v>
      </c>
      <c r="I1505" t="s">
        <v>6463</v>
      </c>
    </row>
    <row r="1506" spans="1:9">
      <c r="A1506" t="s">
        <v>1675</v>
      </c>
      <c r="B1506" t="s">
        <v>1018</v>
      </c>
      <c r="C1506" s="93">
        <v>45043</v>
      </c>
      <c r="D1506" t="s">
        <v>9393</v>
      </c>
      <c r="E1506" t="s">
        <v>9601</v>
      </c>
      <c r="F1506" t="s">
        <v>6523</v>
      </c>
      <c r="G1506" t="s">
        <v>9602</v>
      </c>
      <c r="H1506" t="s">
        <v>9603</v>
      </c>
      <c r="I1506" t="s">
        <v>6463</v>
      </c>
    </row>
    <row r="1507" spans="1:9">
      <c r="A1507" t="s">
        <v>1675</v>
      </c>
      <c r="B1507" t="s">
        <v>1018</v>
      </c>
      <c r="C1507" s="93">
        <v>45042</v>
      </c>
      <c r="D1507" t="s">
        <v>9604</v>
      </c>
      <c r="E1507" t="s">
        <v>6401</v>
      </c>
      <c r="F1507" t="s">
        <v>6523</v>
      </c>
      <c r="G1507" t="s">
        <v>9605</v>
      </c>
      <c r="H1507" t="s">
        <v>9606</v>
      </c>
      <c r="I1507" t="s">
        <v>6457</v>
      </c>
    </row>
    <row r="1508" spans="1:9">
      <c r="A1508" t="s">
        <v>1675</v>
      </c>
      <c r="B1508" t="s">
        <v>1018</v>
      </c>
      <c r="C1508" s="93">
        <v>45042</v>
      </c>
      <c r="D1508" t="s">
        <v>9397</v>
      </c>
      <c r="E1508" t="s">
        <v>9607</v>
      </c>
      <c r="F1508" t="s">
        <v>6523</v>
      </c>
      <c r="G1508" t="s">
        <v>9608</v>
      </c>
      <c r="H1508" t="s">
        <v>9609</v>
      </c>
      <c r="I1508" t="s">
        <v>6463</v>
      </c>
    </row>
    <row r="1509" spans="1:9">
      <c r="A1509" t="s">
        <v>1675</v>
      </c>
      <c r="B1509" t="s">
        <v>1018</v>
      </c>
      <c r="C1509" s="93">
        <v>45041</v>
      </c>
      <c r="D1509" t="s">
        <v>9614</v>
      </c>
      <c r="E1509" t="s">
        <v>6403</v>
      </c>
      <c r="F1509" t="s">
        <v>6523</v>
      </c>
      <c r="G1509" t="s">
        <v>9615</v>
      </c>
      <c r="H1509" t="s">
        <v>9616</v>
      </c>
      <c r="I1509" t="s">
        <v>6532</v>
      </c>
    </row>
    <row r="1510" spans="1:9">
      <c r="A1510" t="s">
        <v>1675</v>
      </c>
      <c r="B1510" t="s">
        <v>1018</v>
      </c>
      <c r="C1510" s="93">
        <v>45041</v>
      </c>
      <c r="D1510" t="s">
        <v>9610</v>
      </c>
      <c r="E1510" t="s">
        <v>9611</v>
      </c>
      <c r="F1510" t="s">
        <v>6523</v>
      </c>
      <c r="G1510" t="s">
        <v>9612</v>
      </c>
      <c r="H1510" t="s">
        <v>9613</v>
      </c>
      <c r="I1510" t="s">
        <v>6463</v>
      </c>
    </row>
    <row r="1511" spans="1:9">
      <c r="A1511" t="s">
        <v>1675</v>
      </c>
      <c r="B1511" t="s">
        <v>1018</v>
      </c>
      <c r="C1511" s="93">
        <v>45040</v>
      </c>
      <c r="D1511" t="s">
        <v>9610</v>
      </c>
      <c r="E1511" t="s">
        <v>9617</v>
      </c>
      <c r="F1511" t="s">
        <v>6523</v>
      </c>
      <c r="G1511" t="s">
        <v>9618</v>
      </c>
      <c r="H1511" t="s">
        <v>9619</v>
      </c>
      <c r="I1511" t="s">
        <v>6728</v>
      </c>
    </row>
    <row r="1512" spans="1:9">
      <c r="A1512" t="s">
        <v>1675</v>
      </c>
      <c r="B1512" t="s">
        <v>1018</v>
      </c>
      <c r="C1512" s="93">
        <v>45040</v>
      </c>
      <c r="D1512" t="s">
        <v>9593</v>
      </c>
      <c r="E1512" t="s">
        <v>9620</v>
      </c>
      <c r="F1512" t="s">
        <v>6523</v>
      </c>
      <c r="G1512" t="s">
        <v>9621</v>
      </c>
      <c r="H1512" t="s">
        <v>9606</v>
      </c>
      <c r="I1512" t="s">
        <v>6463</v>
      </c>
    </row>
    <row r="1513" spans="1:9">
      <c r="A1513" t="s">
        <v>1675</v>
      </c>
      <c r="B1513" t="s">
        <v>1018</v>
      </c>
      <c r="C1513" s="93">
        <v>45036</v>
      </c>
      <c r="D1513" t="s">
        <v>9593</v>
      </c>
      <c r="E1513" t="s">
        <v>9622</v>
      </c>
      <c r="F1513" t="s">
        <v>6523</v>
      </c>
      <c r="G1513" t="s">
        <v>9623</v>
      </c>
      <c r="H1513" t="s">
        <v>9606</v>
      </c>
      <c r="I1513" t="s">
        <v>6457</v>
      </c>
    </row>
    <row r="1514" spans="1:9">
      <c r="A1514" t="s">
        <v>1675</v>
      </c>
      <c r="B1514" t="s">
        <v>1018</v>
      </c>
      <c r="C1514" s="93">
        <v>45035</v>
      </c>
      <c r="D1514" t="s">
        <v>9578</v>
      </c>
      <c r="E1514" t="s">
        <v>9624</v>
      </c>
      <c r="F1514" t="s">
        <v>6523</v>
      </c>
      <c r="G1514" t="s">
        <v>9530</v>
      </c>
      <c r="H1514" t="s">
        <v>9625</v>
      </c>
      <c r="I1514" t="s">
        <v>6463</v>
      </c>
    </row>
    <row r="1515" spans="1:9">
      <c r="A1515" t="s">
        <v>1675</v>
      </c>
      <c r="B1515" t="s">
        <v>1018</v>
      </c>
      <c r="C1515" s="93">
        <v>45034</v>
      </c>
      <c r="D1515" t="s">
        <v>9626</v>
      </c>
      <c r="E1515" t="s">
        <v>9627</v>
      </c>
      <c r="F1515" t="s">
        <v>6523</v>
      </c>
      <c r="G1515" t="s">
        <v>9561</v>
      </c>
      <c r="H1515" t="s">
        <v>9628</v>
      </c>
      <c r="I1515" t="s">
        <v>6463</v>
      </c>
    </row>
    <row r="1516" spans="1:9">
      <c r="A1516" t="s">
        <v>1675</v>
      </c>
      <c r="B1516" t="s">
        <v>1018</v>
      </c>
      <c r="C1516" s="93">
        <v>45022</v>
      </c>
      <c r="D1516" t="s">
        <v>9629</v>
      </c>
      <c r="E1516" t="s">
        <v>9630</v>
      </c>
      <c r="F1516" t="s">
        <v>6523</v>
      </c>
      <c r="G1516" t="s">
        <v>9631</v>
      </c>
      <c r="H1516" t="s">
        <v>9632</v>
      </c>
      <c r="I1516" t="s">
        <v>6463</v>
      </c>
    </row>
    <row r="1517" spans="1:9">
      <c r="A1517" t="s">
        <v>1675</v>
      </c>
      <c r="B1517" t="s">
        <v>1678</v>
      </c>
      <c r="C1517" s="93">
        <v>45022</v>
      </c>
      <c r="D1517" t="s">
        <v>9633</v>
      </c>
      <c r="E1517" t="s">
        <v>9634</v>
      </c>
      <c r="F1517" t="s">
        <v>6523</v>
      </c>
      <c r="G1517" t="s">
        <v>9635</v>
      </c>
      <c r="H1517" t="s">
        <v>9636</v>
      </c>
      <c r="I1517" t="s">
        <v>6457</v>
      </c>
    </row>
    <row r="1518" spans="1:9">
      <c r="A1518" t="s">
        <v>1675</v>
      </c>
      <c r="B1518" t="s">
        <v>3056</v>
      </c>
      <c r="C1518" s="93">
        <v>45022</v>
      </c>
      <c r="D1518" t="s">
        <v>9637</v>
      </c>
      <c r="E1518" t="s">
        <v>9638</v>
      </c>
      <c r="F1518" t="s">
        <v>6523</v>
      </c>
      <c r="G1518" t="s">
        <v>9639</v>
      </c>
      <c r="H1518" t="s">
        <v>9640</v>
      </c>
      <c r="I1518" t="s">
        <v>9406</v>
      </c>
    </row>
    <row r="1519" spans="1:9">
      <c r="A1519" t="s">
        <v>1675</v>
      </c>
      <c r="B1519" t="s">
        <v>1018</v>
      </c>
      <c r="C1519" s="93">
        <v>45021</v>
      </c>
      <c r="D1519" t="s">
        <v>9578</v>
      </c>
      <c r="E1519" t="s">
        <v>9641</v>
      </c>
      <c r="F1519" t="s">
        <v>6523</v>
      </c>
      <c r="G1519" t="s">
        <v>9530</v>
      </c>
      <c r="H1519" t="s">
        <v>9642</v>
      </c>
      <c r="I1519" t="s">
        <v>6728</v>
      </c>
    </row>
    <row r="1520" spans="1:9">
      <c r="A1520" t="s">
        <v>1675</v>
      </c>
      <c r="B1520" t="s">
        <v>3056</v>
      </c>
      <c r="C1520" s="93">
        <v>45020</v>
      </c>
      <c r="D1520" t="s">
        <v>9637</v>
      </c>
      <c r="E1520" t="s">
        <v>9643</v>
      </c>
      <c r="F1520" t="s">
        <v>6523</v>
      </c>
      <c r="G1520" t="s">
        <v>9644</v>
      </c>
      <c r="H1520" t="s">
        <v>9640</v>
      </c>
      <c r="I1520" t="s">
        <v>9001</v>
      </c>
    </row>
    <row r="1521" spans="1:9">
      <c r="A1521" t="s">
        <v>1675</v>
      </c>
      <c r="B1521" t="s">
        <v>1678</v>
      </c>
      <c r="C1521" s="93">
        <v>45019</v>
      </c>
      <c r="D1521" t="s">
        <v>9633</v>
      </c>
      <c r="E1521" t="s">
        <v>9645</v>
      </c>
      <c r="F1521" t="s">
        <v>6523</v>
      </c>
      <c r="G1521" t="s">
        <v>9646</v>
      </c>
      <c r="H1521" t="s">
        <v>9647</v>
      </c>
      <c r="I1521" t="s">
        <v>6463</v>
      </c>
    </row>
    <row r="1522" spans="1:9">
      <c r="A1522" t="s">
        <v>1675</v>
      </c>
      <c r="B1522" t="s">
        <v>9418</v>
      </c>
      <c r="C1522" s="93">
        <v>45012</v>
      </c>
      <c r="D1522" t="s">
        <v>9648</v>
      </c>
      <c r="E1522" t="s">
        <v>9649</v>
      </c>
      <c r="F1522" t="s">
        <v>6523</v>
      </c>
      <c r="G1522" t="s">
        <v>9650</v>
      </c>
      <c r="H1522" t="s">
        <v>9577</v>
      </c>
      <c r="I1522" t="s">
        <v>9422</v>
      </c>
    </row>
    <row r="1523" spans="1:9">
      <c r="A1523" t="s">
        <v>1675</v>
      </c>
      <c r="B1523" t="s">
        <v>1678</v>
      </c>
      <c r="C1523" s="93">
        <v>45012</v>
      </c>
      <c r="D1523" t="s">
        <v>9651</v>
      </c>
      <c r="E1523" t="s">
        <v>9652</v>
      </c>
      <c r="F1523" t="s">
        <v>6523</v>
      </c>
      <c r="G1523" t="s">
        <v>9653</v>
      </c>
      <c r="H1523" t="s">
        <v>9654</v>
      </c>
      <c r="I1523" t="s">
        <v>6457</v>
      </c>
    </row>
    <row r="1524" spans="1:9">
      <c r="A1524" t="s">
        <v>1675</v>
      </c>
      <c r="B1524" t="s">
        <v>3056</v>
      </c>
      <c r="C1524" s="93">
        <v>45007</v>
      </c>
      <c r="D1524" t="s">
        <v>9655</v>
      </c>
      <c r="E1524" t="s">
        <v>9656</v>
      </c>
      <c r="F1524" t="s">
        <v>6523</v>
      </c>
      <c r="G1524" t="s">
        <v>9657</v>
      </c>
      <c r="H1524" t="s">
        <v>9582</v>
      </c>
      <c r="I1524" t="s">
        <v>9001</v>
      </c>
    </row>
    <row r="1525" spans="1:9">
      <c r="A1525" t="s">
        <v>1675</v>
      </c>
      <c r="B1525" t="s">
        <v>3056</v>
      </c>
      <c r="C1525" s="93">
        <v>45006</v>
      </c>
      <c r="D1525" t="s">
        <v>9655</v>
      </c>
      <c r="E1525" t="s">
        <v>9658</v>
      </c>
      <c r="F1525" t="s">
        <v>6523</v>
      </c>
      <c r="G1525" t="s">
        <v>9659</v>
      </c>
      <c r="H1525" t="s">
        <v>9660</v>
      </c>
      <c r="I1525" t="s">
        <v>9661</v>
      </c>
    </row>
    <row r="1526" spans="1:9">
      <c r="A1526" t="s">
        <v>1675</v>
      </c>
      <c r="B1526" t="s">
        <v>3056</v>
      </c>
      <c r="C1526" s="93">
        <v>45005</v>
      </c>
      <c r="D1526" t="s">
        <v>9655</v>
      </c>
      <c r="E1526" t="s">
        <v>9662</v>
      </c>
      <c r="F1526" t="s">
        <v>6523</v>
      </c>
      <c r="G1526" t="s">
        <v>9663</v>
      </c>
      <c r="H1526" t="s">
        <v>9582</v>
      </c>
      <c r="I1526" t="s">
        <v>9001</v>
      </c>
    </row>
    <row r="1527" spans="1:9">
      <c r="A1527" t="s">
        <v>1675</v>
      </c>
      <c r="B1527" t="s">
        <v>1018</v>
      </c>
      <c r="C1527" s="93">
        <v>44986</v>
      </c>
      <c r="D1527" t="s">
        <v>9578</v>
      </c>
      <c r="E1527" t="s">
        <v>9666</v>
      </c>
      <c r="F1527" t="s">
        <v>6523</v>
      </c>
      <c r="G1527" t="s">
        <v>9424</v>
      </c>
      <c r="H1527" t="s">
        <v>9667</v>
      </c>
      <c r="I1527" t="s">
        <v>6463</v>
      </c>
    </row>
    <row r="1528" spans="1:9">
      <c r="A1528" t="s">
        <v>1675</v>
      </c>
      <c r="B1528" t="s">
        <v>1018</v>
      </c>
      <c r="C1528" s="93">
        <v>44986</v>
      </c>
      <c r="D1528" t="s">
        <v>2706</v>
      </c>
      <c r="E1528" t="s">
        <v>9664</v>
      </c>
      <c r="F1528" t="s">
        <v>6523</v>
      </c>
      <c r="G1528" t="s">
        <v>9665</v>
      </c>
      <c r="H1528" t="s">
        <v>9405</v>
      </c>
      <c r="I1528" t="s">
        <v>6457</v>
      </c>
    </row>
    <row r="1529" spans="1:9">
      <c r="A1529" t="s">
        <v>1675</v>
      </c>
      <c r="B1529" t="s">
        <v>1018</v>
      </c>
      <c r="C1529" s="93">
        <v>44985</v>
      </c>
      <c r="D1529" t="s">
        <v>2706</v>
      </c>
      <c r="E1529" t="s">
        <v>9670</v>
      </c>
      <c r="F1529" t="s">
        <v>6523</v>
      </c>
      <c r="G1529" t="s">
        <v>9500</v>
      </c>
      <c r="H1529" t="s">
        <v>9436</v>
      </c>
      <c r="I1529" t="s">
        <v>6463</v>
      </c>
    </row>
    <row r="1530" spans="1:9">
      <c r="A1530" t="s">
        <v>1675</v>
      </c>
      <c r="B1530" t="s">
        <v>1018</v>
      </c>
      <c r="C1530" s="93">
        <v>44985</v>
      </c>
      <c r="D1530" t="s">
        <v>9578</v>
      </c>
      <c r="E1530" t="s">
        <v>9668</v>
      </c>
      <c r="F1530" t="s">
        <v>6523</v>
      </c>
      <c r="G1530" t="s">
        <v>9669</v>
      </c>
      <c r="H1530" t="s">
        <v>9436</v>
      </c>
      <c r="I1530" t="s">
        <v>6532</v>
      </c>
    </row>
    <row r="1531" spans="1:9">
      <c r="A1531" t="s">
        <v>1675</v>
      </c>
      <c r="B1531" t="s">
        <v>3056</v>
      </c>
      <c r="C1531" s="93">
        <v>44985</v>
      </c>
      <c r="D1531" t="s">
        <v>9671</v>
      </c>
      <c r="E1531" t="s">
        <v>9672</v>
      </c>
      <c r="F1531" t="s">
        <v>6523</v>
      </c>
      <c r="G1531" t="s">
        <v>9673</v>
      </c>
      <c r="H1531" t="s">
        <v>9577</v>
      </c>
      <c r="I1531" t="s">
        <v>9001</v>
      </c>
    </row>
    <row r="1532" spans="1:9">
      <c r="A1532" t="s">
        <v>1675</v>
      </c>
      <c r="B1532" t="s">
        <v>1018</v>
      </c>
      <c r="C1532" s="93">
        <v>44984</v>
      </c>
      <c r="D1532" t="s">
        <v>9674</v>
      </c>
      <c r="E1532" t="s">
        <v>9675</v>
      </c>
      <c r="F1532" t="s">
        <v>6523</v>
      </c>
      <c r="G1532" t="s">
        <v>9676</v>
      </c>
      <c r="H1532" t="s">
        <v>9595</v>
      </c>
      <c r="I1532" t="s">
        <v>6463</v>
      </c>
    </row>
    <row r="1533" spans="1:9">
      <c r="A1533" t="s">
        <v>1675</v>
      </c>
      <c r="B1533" t="s">
        <v>1018</v>
      </c>
      <c r="C1533" s="93">
        <v>44984</v>
      </c>
      <c r="D1533" t="s">
        <v>2706</v>
      </c>
      <c r="E1533" t="s">
        <v>1724</v>
      </c>
      <c r="F1533" t="s">
        <v>6523</v>
      </c>
      <c r="G1533" t="s">
        <v>9677</v>
      </c>
      <c r="H1533" t="s">
        <v>9595</v>
      </c>
      <c r="I1533" t="s">
        <v>6463</v>
      </c>
    </row>
    <row r="1534" spans="1:9">
      <c r="A1534" t="s">
        <v>1675</v>
      </c>
      <c r="B1534" t="s">
        <v>3056</v>
      </c>
      <c r="C1534" s="93">
        <v>44984</v>
      </c>
      <c r="D1534" t="s">
        <v>9671</v>
      </c>
      <c r="E1534" t="s">
        <v>9678</v>
      </c>
      <c r="F1534" t="s">
        <v>6523</v>
      </c>
      <c r="G1534" t="s">
        <v>9679</v>
      </c>
      <c r="H1534" t="s">
        <v>9582</v>
      </c>
      <c r="I1534" t="s">
        <v>9001</v>
      </c>
    </row>
    <row r="1535" spans="1:9">
      <c r="A1535" t="s">
        <v>1675</v>
      </c>
      <c r="B1535" t="s">
        <v>3056</v>
      </c>
      <c r="C1535" s="93">
        <v>44980</v>
      </c>
      <c r="D1535" t="s">
        <v>9671</v>
      </c>
      <c r="E1535" t="s">
        <v>9680</v>
      </c>
      <c r="F1535" t="s">
        <v>6523</v>
      </c>
      <c r="G1535" t="s">
        <v>9681</v>
      </c>
      <c r="H1535" t="s">
        <v>9654</v>
      </c>
      <c r="I1535" t="s">
        <v>6457</v>
      </c>
    </row>
    <row r="1536" spans="1:9">
      <c r="A1536" t="s">
        <v>1675</v>
      </c>
      <c r="B1536" t="s">
        <v>3056</v>
      </c>
      <c r="C1536" s="93">
        <v>44978</v>
      </c>
      <c r="D1536" t="s">
        <v>9671</v>
      </c>
      <c r="E1536" t="s">
        <v>9682</v>
      </c>
      <c r="F1536" t="s">
        <v>6523</v>
      </c>
      <c r="G1536" t="s">
        <v>9683</v>
      </c>
      <c r="H1536" t="s">
        <v>9470</v>
      </c>
      <c r="I1536" t="s">
        <v>9001</v>
      </c>
    </row>
    <row r="1537" spans="1:9">
      <c r="A1537" t="s">
        <v>1675</v>
      </c>
      <c r="B1537" t="s">
        <v>3056</v>
      </c>
      <c r="C1537" s="93">
        <v>44977</v>
      </c>
      <c r="D1537" t="s">
        <v>9671</v>
      </c>
      <c r="E1537" t="s">
        <v>9684</v>
      </c>
      <c r="F1537" t="s">
        <v>6523</v>
      </c>
      <c r="G1537" t="s">
        <v>9685</v>
      </c>
      <c r="H1537" t="s">
        <v>9370</v>
      </c>
      <c r="I1537" t="s">
        <v>9406</v>
      </c>
    </row>
    <row r="1538" spans="1:9">
      <c r="A1538" t="s">
        <v>1675</v>
      </c>
      <c r="B1538" t="s">
        <v>1018</v>
      </c>
      <c r="C1538" s="93">
        <v>44972</v>
      </c>
      <c r="D1538" t="s">
        <v>9686</v>
      </c>
      <c r="E1538" t="s">
        <v>9687</v>
      </c>
      <c r="F1538" t="s">
        <v>6523</v>
      </c>
      <c r="G1538" t="s">
        <v>9688</v>
      </c>
      <c r="H1538" t="s">
        <v>9647</v>
      </c>
      <c r="I1538" t="s">
        <v>6532</v>
      </c>
    </row>
    <row r="1539" spans="1:9">
      <c r="A1539" t="s">
        <v>1675</v>
      </c>
      <c r="B1539" t="s">
        <v>1018</v>
      </c>
      <c r="C1539" s="93">
        <v>44971</v>
      </c>
      <c r="D1539" t="s">
        <v>9686</v>
      </c>
      <c r="E1539" t="s">
        <v>9689</v>
      </c>
      <c r="F1539" t="s">
        <v>6523</v>
      </c>
      <c r="G1539" t="s">
        <v>9380</v>
      </c>
      <c r="H1539" t="s">
        <v>9619</v>
      </c>
      <c r="I1539" t="s">
        <v>6463</v>
      </c>
    </row>
    <row r="1540" spans="1:9">
      <c r="A1540" t="s">
        <v>1675</v>
      </c>
      <c r="B1540" t="s">
        <v>1018</v>
      </c>
      <c r="C1540" s="93">
        <v>44970</v>
      </c>
      <c r="D1540" t="s">
        <v>9382</v>
      </c>
      <c r="E1540" t="s">
        <v>9690</v>
      </c>
      <c r="F1540" t="s">
        <v>6523</v>
      </c>
      <c r="G1540" t="s">
        <v>9691</v>
      </c>
      <c r="H1540" t="s">
        <v>9692</v>
      </c>
      <c r="I1540" t="s">
        <v>6463</v>
      </c>
    </row>
    <row r="1541" spans="1:9">
      <c r="A1541" t="s">
        <v>1675</v>
      </c>
      <c r="B1541" t="s">
        <v>1018</v>
      </c>
      <c r="C1541" s="93">
        <v>44970</v>
      </c>
      <c r="D1541" t="s">
        <v>9674</v>
      </c>
      <c r="E1541" t="s">
        <v>9693</v>
      </c>
      <c r="F1541" t="s">
        <v>6523</v>
      </c>
      <c r="G1541" t="s">
        <v>9694</v>
      </c>
      <c r="H1541" t="s">
        <v>9692</v>
      </c>
      <c r="I1541" t="s">
        <v>6463</v>
      </c>
    </row>
    <row r="1542" spans="1:9">
      <c r="A1542" t="s">
        <v>1675</v>
      </c>
      <c r="B1542" t="s">
        <v>1018</v>
      </c>
      <c r="C1542" s="93">
        <v>44963</v>
      </c>
      <c r="D1542" t="s">
        <v>9674</v>
      </c>
      <c r="E1542" t="s">
        <v>9695</v>
      </c>
      <c r="F1542" t="s">
        <v>6523</v>
      </c>
      <c r="G1542" t="s">
        <v>9696</v>
      </c>
      <c r="H1542" t="s">
        <v>9595</v>
      </c>
      <c r="I1542" t="s">
        <v>6463</v>
      </c>
    </row>
    <row r="1543" spans="1:9">
      <c r="A1543" t="s">
        <v>1675</v>
      </c>
      <c r="B1543" t="s">
        <v>1018</v>
      </c>
      <c r="C1543" s="93">
        <v>44959</v>
      </c>
      <c r="D1543" t="s">
        <v>9387</v>
      </c>
      <c r="E1543" t="s">
        <v>9699</v>
      </c>
      <c r="F1543" t="s">
        <v>6523</v>
      </c>
      <c r="G1543" t="s">
        <v>9700</v>
      </c>
      <c r="H1543" t="s">
        <v>9701</v>
      </c>
      <c r="I1543" t="s">
        <v>7838</v>
      </c>
    </row>
    <row r="1544" spans="1:9">
      <c r="A1544" t="s">
        <v>1675</v>
      </c>
      <c r="B1544" t="s">
        <v>1018</v>
      </c>
      <c r="C1544" s="93">
        <v>44959</v>
      </c>
      <c r="D1544" t="s">
        <v>9629</v>
      </c>
      <c r="E1544" t="s">
        <v>9697</v>
      </c>
      <c r="F1544" t="s">
        <v>6523</v>
      </c>
      <c r="G1544" t="s">
        <v>9698</v>
      </c>
      <c r="H1544" t="s">
        <v>9609</v>
      </c>
      <c r="I1544" t="s">
        <v>6463</v>
      </c>
    </row>
    <row r="1545" spans="1:9">
      <c r="A1545" t="s">
        <v>1675</v>
      </c>
      <c r="B1545" t="s">
        <v>1018</v>
      </c>
      <c r="C1545" s="93">
        <v>44958</v>
      </c>
      <c r="D1545" t="s">
        <v>9629</v>
      </c>
      <c r="E1545" t="s">
        <v>9702</v>
      </c>
      <c r="F1545" t="s">
        <v>6523</v>
      </c>
      <c r="G1545" t="s">
        <v>9530</v>
      </c>
      <c r="H1545" t="s">
        <v>9703</v>
      </c>
      <c r="I1545" t="s">
        <v>6728</v>
      </c>
    </row>
    <row r="1546" spans="1:9">
      <c r="A1546" t="s">
        <v>1675</v>
      </c>
      <c r="B1546" t="s">
        <v>1018</v>
      </c>
      <c r="C1546" s="93">
        <v>44957</v>
      </c>
      <c r="D1546" t="s">
        <v>9704</v>
      </c>
      <c r="E1546" t="s">
        <v>9705</v>
      </c>
      <c r="F1546" t="s">
        <v>6523</v>
      </c>
      <c r="G1546" t="s">
        <v>9706</v>
      </c>
      <c r="H1546" t="s">
        <v>9591</v>
      </c>
      <c r="I1546" t="s">
        <v>6463</v>
      </c>
    </row>
    <row r="1547" spans="1:9">
      <c r="A1547" t="s">
        <v>1675</v>
      </c>
      <c r="B1547" t="s">
        <v>1018</v>
      </c>
      <c r="C1547" s="93">
        <v>44956</v>
      </c>
      <c r="D1547" t="s">
        <v>9629</v>
      </c>
      <c r="E1547" t="s">
        <v>9707</v>
      </c>
      <c r="F1547" t="s">
        <v>6523</v>
      </c>
      <c r="G1547" t="s">
        <v>9708</v>
      </c>
      <c r="H1547" t="s">
        <v>9647</v>
      </c>
      <c r="I1547" t="s">
        <v>6463</v>
      </c>
    </row>
    <row r="1548" spans="1:9">
      <c r="A1548" t="s">
        <v>1675</v>
      </c>
      <c r="B1548" t="s">
        <v>1018</v>
      </c>
      <c r="C1548" s="93">
        <v>44952</v>
      </c>
      <c r="D1548" t="s">
        <v>9382</v>
      </c>
      <c r="E1548" t="s">
        <v>6397</v>
      </c>
      <c r="F1548" t="s">
        <v>6523</v>
      </c>
      <c r="G1548" t="s">
        <v>9711</v>
      </c>
      <c r="H1548" t="s">
        <v>9536</v>
      </c>
      <c r="I1548" t="s">
        <v>6457</v>
      </c>
    </row>
    <row r="1549" spans="1:9">
      <c r="A1549" t="s">
        <v>1675</v>
      </c>
      <c r="B1549" t="s">
        <v>1018</v>
      </c>
      <c r="C1549" s="93">
        <v>44952</v>
      </c>
      <c r="D1549" t="s">
        <v>9704</v>
      </c>
      <c r="E1549" t="s">
        <v>9709</v>
      </c>
      <c r="F1549" t="s">
        <v>6523</v>
      </c>
      <c r="G1549" t="s">
        <v>9710</v>
      </c>
      <c r="H1549" t="s">
        <v>9609</v>
      </c>
      <c r="I1549" t="s">
        <v>6463</v>
      </c>
    </row>
    <row r="1550" spans="1:9">
      <c r="A1550" t="s">
        <v>1675</v>
      </c>
      <c r="B1550" t="s">
        <v>1018</v>
      </c>
      <c r="C1550" s="93">
        <v>44950</v>
      </c>
      <c r="D1550" t="s">
        <v>2668</v>
      </c>
      <c r="E1550" t="s">
        <v>2669</v>
      </c>
      <c r="F1550" t="s">
        <v>6523</v>
      </c>
      <c r="G1550" t="s">
        <v>9712</v>
      </c>
      <c r="H1550" t="s">
        <v>9713</v>
      </c>
      <c r="I1550" t="s">
        <v>6463</v>
      </c>
    </row>
    <row r="1551" spans="1:9">
      <c r="A1551" t="s">
        <v>1675</v>
      </c>
      <c r="B1551" t="s">
        <v>1678</v>
      </c>
      <c r="C1551" s="93">
        <v>44950</v>
      </c>
      <c r="D1551" t="s">
        <v>2667</v>
      </c>
      <c r="E1551" t="s">
        <v>9714</v>
      </c>
      <c r="F1551" t="s">
        <v>6523</v>
      </c>
      <c r="G1551" t="s">
        <v>9715</v>
      </c>
      <c r="H1551" t="s">
        <v>9613</v>
      </c>
      <c r="I1551" t="s">
        <v>6457</v>
      </c>
    </row>
    <row r="1552" spans="1:9">
      <c r="A1552" t="s">
        <v>1675</v>
      </c>
      <c r="B1552" t="s">
        <v>1678</v>
      </c>
      <c r="C1552" s="93">
        <v>44943</v>
      </c>
      <c r="D1552" t="s">
        <v>2667</v>
      </c>
      <c r="E1552" t="s">
        <v>1674</v>
      </c>
      <c r="F1552" t="s">
        <v>6523</v>
      </c>
      <c r="G1552" t="s">
        <v>9509</v>
      </c>
      <c r="H1552" t="s">
        <v>9402</v>
      </c>
      <c r="I1552" t="s">
        <v>6463</v>
      </c>
    </row>
    <row r="1553" spans="1:9">
      <c r="A1553" t="s">
        <v>1675</v>
      </c>
      <c r="B1553" t="s">
        <v>1018</v>
      </c>
      <c r="C1553" s="93">
        <v>44937</v>
      </c>
      <c r="D1553" t="s">
        <v>9686</v>
      </c>
      <c r="E1553" t="s">
        <v>9716</v>
      </c>
      <c r="F1553" t="s">
        <v>6523</v>
      </c>
      <c r="G1553" t="s">
        <v>9717</v>
      </c>
      <c r="H1553" t="s">
        <v>9718</v>
      </c>
      <c r="I1553" t="s">
        <v>6463</v>
      </c>
    </row>
    <row r="1554" spans="1:9">
      <c r="A1554" t="s">
        <v>1675</v>
      </c>
      <c r="B1554" t="s">
        <v>1018</v>
      </c>
      <c r="C1554" s="93">
        <v>44936</v>
      </c>
      <c r="D1554" t="s">
        <v>9387</v>
      </c>
      <c r="E1554" t="s">
        <v>6430</v>
      </c>
      <c r="F1554" t="s">
        <v>6523</v>
      </c>
      <c r="G1554" t="s">
        <v>9719</v>
      </c>
      <c r="H1554" t="s">
        <v>9720</v>
      </c>
      <c r="I1554" t="s">
        <v>6463</v>
      </c>
    </row>
    <row r="1555" spans="1:9">
      <c r="A1555" t="s">
        <v>1675</v>
      </c>
      <c r="B1555" t="s">
        <v>1018</v>
      </c>
      <c r="C1555" s="93">
        <v>44935</v>
      </c>
      <c r="D1555" t="s">
        <v>9721</v>
      </c>
      <c r="E1555" t="s">
        <v>9722</v>
      </c>
      <c r="F1555" t="s">
        <v>6523</v>
      </c>
      <c r="G1555" t="s">
        <v>9561</v>
      </c>
      <c r="H1555" t="s">
        <v>9718</v>
      </c>
      <c r="I1555" t="s">
        <v>6463</v>
      </c>
    </row>
    <row r="1556" spans="1:9">
      <c r="A1556" t="s">
        <v>1675</v>
      </c>
      <c r="B1556" t="s">
        <v>3056</v>
      </c>
      <c r="C1556" s="93">
        <v>44931</v>
      </c>
      <c r="D1556" t="s">
        <v>9723</v>
      </c>
      <c r="E1556" t="s">
        <v>9724</v>
      </c>
      <c r="F1556" t="s">
        <v>6523</v>
      </c>
      <c r="G1556" t="s">
        <v>9725</v>
      </c>
      <c r="H1556" t="s">
        <v>9692</v>
      </c>
      <c r="I1556" t="s">
        <v>9001</v>
      </c>
    </row>
    <row r="1557" spans="1:9">
      <c r="A1557" t="s">
        <v>1675</v>
      </c>
      <c r="B1557" t="s">
        <v>1018</v>
      </c>
      <c r="C1557" s="93">
        <v>44930</v>
      </c>
      <c r="D1557" t="s">
        <v>9726</v>
      </c>
      <c r="E1557" t="s">
        <v>6312</v>
      </c>
      <c r="F1557" t="s">
        <v>6523</v>
      </c>
      <c r="G1557" t="s">
        <v>9727</v>
      </c>
      <c r="H1557" t="s">
        <v>9728</v>
      </c>
      <c r="I1557" t="s">
        <v>6532</v>
      </c>
    </row>
    <row r="1558" spans="1:9">
      <c r="A1558" t="s">
        <v>1675</v>
      </c>
      <c r="B1558" t="s">
        <v>3056</v>
      </c>
      <c r="C1558" s="93">
        <v>44930</v>
      </c>
      <c r="D1558" t="s">
        <v>9723</v>
      </c>
      <c r="E1558" t="s">
        <v>9729</v>
      </c>
      <c r="F1558" t="s">
        <v>6523</v>
      </c>
      <c r="G1558" t="s">
        <v>9730</v>
      </c>
      <c r="H1558" t="s">
        <v>9402</v>
      </c>
      <c r="I1558" t="s">
        <v>9406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28CF-5C66-4F7A-9F7E-860E7BB3E3E0}">
  <sheetPr codeName="Sheet2"/>
  <dimension ref="A1:R33"/>
  <sheetViews>
    <sheetView zoomScale="85" zoomScaleNormal="85" workbookViewId="0">
      <selection activeCell="I4" sqref="I4"/>
    </sheetView>
  </sheetViews>
  <sheetFormatPr defaultRowHeight="15"/>
  <cols>
    <col min="1" max="1" width="12.140625" customWidth="1"/>
    <col min="2" max="2" width="13.42578125" customWidth="1"/>
    <col min="3" max="3" width="24.28515625" customWidth="1"/>
    <col min="4" max="4" width="14.5703125" customWidth="1"/>
    <col min="5" max="5" width="37.5703125" customWidth="1"/>
    <col min="6" max="6" width="9.7109375" style="4" bestFit="1" customWidth="1"/>
    <col min="7" max="7" width="13.7109375" bestFit="1" customWidth="1"/>
    <col min="8" max="8" width="16.7109375" customWidth="1"/>
    <col min="9" max="9" width="13" customWidth="1"/>
    <col min="10" max="10" width="13.28515625" customWidth="1"/>
    <col min="11" max="11" width="9.28515625" customWidth="1"/>
    <col min="12" max="12" width="57.5703125" customWidth="1"/>
    <col min="13" max="15" width="7.5703125" customWidth="1"/>
    <col min="16" max="16" width="22.140625" bestFit="1" customWidth="1"/>
    <col min="17" max="17" width="11.5703125" bestFit="1" customWidth="1"/>
    <col min="18" max="18" width="67.28515625" customWidth="1"/>
  </cols>
  <sheetData>
    <row r="1" spans="1:18" s="25" customFormat="1" ht="45.75" thickBot="1">
      <c r="A1" s="22" t="s">
        <v>1012</v>
      </c>
      <c r="B1" s="23" t="s">
        <v>2651</v>
      </c>
      <c r="C1" s="23" t="s">
        <v>1011</v>
      </c>
      <c r="D1" s="23" t="s">
        <v>1013</v>
      </c>
      <c r="E1" s="23" t="s">
        <v>1014</v>
      </c>
      <c r="F1" s="23" t="s">
        <v>1015</v>
      </c>
      <c r="G1" s="23" t="s">
        <v>1016</v>
      </c>
      <c r="H1" s="23" t="s">
        <v>2652</v>
      </c>
      <c r="I1" s="23" t="s">
        <v>2653</v>
      </c>
      <c r="J1" s="23" t="s">
        <v>2654</v>
      </c>
      <c r="K1" s="23" t="s">
        <v>2655</v>
      </c>
      <c r="L1" s="24" t="s">
        <v>2717</v>
      </c>
      <c r="P1" s="63" t="s">
        <v>1011</v>
      </c>
      <c r="Q1" s="64" t="s">
        <v>2704</v>
      </c>
      <c r="R1" s="65" t="s">
        <v>2717</v>
      </c>
    </row>
    <row r="2" spans="1:18" ht="36">
      <c r="A2" s="102" t="s">
        <v>1708</v>
      </c>
      <c r="B2" s="105" t="s">
        <v>2663</v>
      </c>
      <c r="C2" s="105" t="s">
        <v>2664</v>
      </c>
      <c r="D2" s="105" t="s">
        <v>2665</v>
      </c>
      <c r="E2" s="105" t="s">
        <v>3693</v>
      </c>
      <c r="F2" s="36">
        <v>44938</v>
      </c>
      <c r="G2" s="105" t="s">
        <v>1018</v>
      </c>
      <c r="H2" s="37">
        <v>0</v>
      </c>
      <c r="I2" s="37">
        <v>1</v>
      </c>
      <c r="J2" s="37">
        <v>1</v>
      </c>
      <c r="K2" s="37">
        <v>1</v>
      </c>
      <c r="L2" s="107" t="s">
        <v>3281</v>
      </c>
      <c r="P2" s="71" t="s">
        <v>2681</v>
      </c>
      <c r="Q2" s="72" t="s">
        <v>2703</v>
      </c>
      <c r="R2" s="73" t="s">
        <v>1766</v>
      </c>
    </row>
    <row r="3" spans="1:18" ht="36">
      <c r="A3" s="101" t="s">
        <v>1708</v>
      </c>
      <c r="B3" s="104" t="s">
        <v>2663</v>
      </c>
      <c r="C3" s="104" t="s">
        <v>2664</v>
      </c>
      <c r="D3" s="104" t="s">
        <v>2666</v>
      </c>
      <c r="E3" s="104" t="s">
        <v>3694</v>
      </c>
      <c r="F3" s="30">
        <v>44938</v>
      </c>
      <c r="G3" s="104" t="s">
        <v>1018</v>
      </c>
      <c r="H3" s="26">
        <v>0</v>
      </c>
      <c r="I3" s="26">
        <v>1</v>
      </c>
      <c r="J3" s="26">
        <v>1</v>
      </c>
      <c r="K3" s="26">
        <v>1</v>
      </c>
      <c r="L3" s="106" t="s">
        <v>3281</v>
      </c>
      <c r="P3" s="68" t="s">
        <v>2669</v>
      </c>
      <c r="Q3" s="62" t="s">
        <v>2670</v>
      </c>
      <c r="R3" s="70" t="s">
        <v>1766</v>
      </c>
    </row>
    <row r="4" spans="1:18">
      <c r="A4" s="101" t="s">
        <v>1675</v>
      </c>
      <c r="B4" s="104" t="s">
        <v>2668</v>
      </c>
      <c r="C4" s="104" t="s">
        <v>2669</v>
      </c>
      <c r="D4" s="104" t="s">
        <v>2670</v>
      </c>
      <c r="E4" s="104" t="s">
        <v>2604</v>
      </c>
      <c r="F4" s="30">
        <v>44950</v>
      </c>
      <c r="G4" s="104" t="s">
        <v>1018</v>
      </c>
      <c r="H4" s="26">
        <v>0</v>
      </c>
      <c r="I4" s="26">
        <v>1</v>
      </c>
      <c r="J4" s="26">
        <v>1</v>
      </c>
      <c r="K4" s="26">
        <v>1</v>
      </c>
      <c r="L4" s="106" t="s">
        <v>1766</v>
      </c>
      <c r="P4" s="66" t="s">
        <v>2741</v>
      </c>
      <c r="Q4" s="61" t="s">
        <v>2744</v>
      </c>
      <c r="R4" s="67" t="s">
        <v>2783</v>
      </c>
    </row>
    <row r="5" spans="1:18" ht="24">
      <c r="A5" s="101" t="s">
        <v>1021</v>
      </c>
      <c r="B5" s="104" t="s">
        <v>2656</v>
      </c>
      <c r="C5" s="104" t="s">
        <v>2657</v>
      </c>
      <c r="D5" s="104" t="s">
        <v>1692</v>
      </c>
      <c r="E5" s="104" t="s">
        <v>3695</v>
      </c>
      <c r="F5" s="30">
        <v>44938</v>
      </c>
      <c r="G5" s="104" t="s">
        <v>1018</v>
      </c>
      <c r="H5" s="26">
        <v>0</v>
      </c>
      <c r="I5" s="26">
        <v>1</v>
      </c>
      <c r="J5" s="26">
        <v>1</v>
      </c>
      <c r="K5" s="26">
        <v>1</v>
      </c>
      <c r="L5" s="106" t="s">
        <v>3277</v>
      </c>
      <c r="P5" s="66" t="s">
        <v>2741</v>
      </c>
      <c r="Q5" s="61" t="s">
        <v>2742</v>
      </c>
      <c r="R5" s="67" t="s">
        <v>2783</v>
      </c>
    </row>
    <row r="6" spans="1:18" ht="24">
      <c r="A6" s="101" t="s">
        <v>1021</v>
      </c>
      <c r="B6" s="104" t="s">
        <v>2740</v>
      </c>
      <c r="C6" s="104" t="s">
        <v>2741</v>
      </c>
      <c r="D6" s="104" t="s">
        <v>2744</v>
      </c>
      <c r="E6" s="104" t="s">
        <v>2745</v>
      </c>
      <c r="F6" s="30">
        <v>45027</v>
      </c>
      <c r="G6" s="104" t="s">
        <v>1018</v>
      </c>
      <c r="H6" s="26">
        <v>0</v>
      </c>
      <c r="I6" s="26">
        <v>1</v>
      </c>
      <c r="J6" s="26">
        <v>1</v>
      </c>
      <c r="K6" s="26">
        <v>1</v>
      </c>
      <c r="L6" s="106" t="s">
        <v>2783</v>
      </c>
      <c r="P6" s="66" t="s">
        <v>2741</v>
      </c>
      <c r="Q6" s="61" t="s">
        <v>2760</v>
      </c>
      <c r="R6" s="67" t="s">
        <v>2783</v>
      </c>
    </row>
    <row r="7" spans="1:18" ht="30">
      <c r="A7" s="101" t="s">
        <v>1021</v>
      </c>
      <c r="B7" s="104" t="s">
        <v>2656</v>
      </c>
      <c r="C7" s="104" t="s">
        <v>2657</v>
      </c>
      <c r="D7" s="104" t="s">
        <v>1022</v>
      </c>
      <c r="E7" s="104" t="s">
        <v>3696</v>
      </c>
      <c r="F7" s="30">
        <v>44938</v>
      </c>
      <c r="G7" s="104" t="s">
        <v>1018</v>
      </c>
      <c r="H7" s="26">
        <v>0</v>
      </c>
      <c r="I7" s="26">
        <v>1</v>
      </c>
      <c r="J7" s="26">
        <v>1</v>
      </c>
      <c r="K7" s="26">
        <v>1</v>
      </c>
      <c r="L7" s="106" t="s">
        <v>3278</v>
      </c>
      <c r="P7" s="68" t="s">
        <v>1696</v>
      </c>
      <c r="Q7" s="62" t="s">
        <v>1697</v>
      </c>
      <c r="R7" s="69" t="s">
        <v>3284</v>
      </c>
    </row>
    <row r="8" spans="1:18" ht="24">
      <c r="A8" s="101" t="s">
        <v>1021</v>
      </c>
      <c r="B8" s="104" t="s">
        <v>2740</v>
      </c>
      <c r="C8" s="104" t="s">
        <v>2741</v>
      </c>
      <c r="D8" s="104" t="s">
        <v>2742</v>
      </c>
      <c r="E8" s="104" t="s">
        <v>2743</v>
      </c>
      <c r="F8" s="30">
        <v>45027</v>
      </c>
      <c r="G8" s="104" t="s">
        <v>1018</v>
      </c>
      <c r="H8" s="26">
        <v>0</v>
      </c>
      <c r="I8" s="26">
        <v>1</v>
      </c>
      <c r="J8" s="26">
        <v>1</v>
      </c>
      <c r="K8" s="26">
        <v>1</v>
      </c>
      <c r="L8" s="106" t="s">
        <v>2783</v>
      </c>
      <c r="P8" s="68" t="s">
        <v>2674</v>
      </c>
      <c r="Q8" s="62" t="s">
        <v>2675</v>
      </c>
      <c r="R8" s="76" t="s">
        <v>2705</v>
      </c>
    </row>
    <row r="9" spans="1:18" ht="24">
      <c r="A9" s="101" t="s">
        <v>2660</v>
      </c>
      <c r="B9" s="104" t="s">
        <v>2658</v>
      </c>
      <c r="C9" s="104" t="s">
        <v>2659</v>
      </c>
      <c r="D9" s="104" t="s">
        <v>2661</v>
      </c>
      <c r="E9" s="104" t="s">
        <v>3697</v>
      </c>
      <c r="F9" s="30">
        <v>44938</v>
      </c>
      <c r="G9" s="104" t="s">
        <v>1018</v>
      </c>
      <c r="H9" s="26">
        <v>0</v>
      </c>
      <c r="I9" s="26">
        <v>1</v>
      </c>
      <c r="J9" s="26">
        <v>1</v>
      </c>
      <c r="K9" s="26">
        <v>1</v>
      </c>
      <c r="L9" s="106" t="s">
        <v>3283</v>
      </c>
      <c r="P9" s="68" t="s">
        <v>2674</v>
      </c>
      <c r="Q9" s="62" t="s">
        <v>2676</v>
      </c>
      <c r="R9" s="76" t="s">
        <v>2705</v>
      </c>
    </row>
    <row r="10" spans="1:18" ht="30">
      <c r="A10" s="101" t="s">
        <v>1021</v>
      </c>
      <c r="B10" s="104" t="s">
        <v>2740</v>
      </c>
      <c r="C10" s="104" t="s">
        <v>2741</v>
      </c>
      <c r="D10" s="104" t="s">
        <v>2760</v>
      </c>
      <c r="E10" s="104" t="s">
        <v>2761</v>
      </c>
      <c r="F10" s="30">
        <v>45027</v>
      </c>
      <c r="G10" s="104" t="s">
        <v>1018</v>
      </c>
      <c r="H10" s="26">
        <v>0</v>
      </c>
      <c r="I10" s="26">
        <v>1</v>
      </c>
      <c r="J10" s="26">
        <v>1</v>
      </c>
      <c r="K10" s="26">
        <v>1</v>
      </c>
      <c r="L10" s="106" t="s">
        <v>2783</v>
      </c>
      <c r="P10" s="68" t="s">
        <v>2681</v>
      </c>
      <c r="Q10" s="62" t="s">
        <v>2682</v>
      </c>
      <c r="R10" s="69" t="s">
        <v>3287</v>
      </c>
    </row>
    <row r="11" spans="1:18" ht="30">
      <c r="A11" s="101" t="s">
        <v>2660</v>
      </c>
      <c r="B11" s="104" t="s">
        <v>2658</v>
      </c>
      <c r="C11" s="104" t="s">
        <v>2659</v>
      </c>
      <c r="D11" s="104" t="s">
        <v>2662</v>
      </c>
      <c r="E11" s="104" t="s">
        <v>3698</v>
      </c>
      <c r="F11" s="30">
        <v>44938</v>
      </c>
      <c r="G11" s="104" t="s">
        <v>1018</v>
      </c>
      <c r="H11" s="26">
        <v>0</v>
      </c>
      <c r="I11" s="26">
        <v>1</v>
      </c>
      <c r="J11" s="26">
        <v>1</v>
      </c>
      <c r="K11" s="26">
        <v>1</v>
      </c>
      <c r="L11" s="106" t="s">
        <v>3283</v>
      </c>
      <c r="P11" s="68" t="s">
        <v>2657</v>
      </c>
      <c r="Q11" s="62" t="s">
        <v>1692</v>
      </c>
      <c r="R11" s="69" t="s">
        <v>3277</v>
      </c>
    </row>
    <row r="12" spans="1:18" ht="30">
      <c r="A12" s="101" t="s">
        <v>1019</v>
      </c>
      <c r="B12" s="104" t="s">
        <v>2671</v>
      </c>
      <c r="C12" s="104" t="s">
        <v>1696</v>
      </c>
      <c r="D12" s="104" t="s">
        <v>1697</v>
      </c>
      <c r="E12" s="104" t="s">
        <v>3699</v>
      </c>
      <c r="F12" s="30">
        <v>44957</v>
      </c>
      <c r="G12" s="104" t="s">
        <v>1018</v>
      </c>
      <c r="H12" s="26">
        <v>0</v>
      </c>
      <c r="I12" s="26">
        <v>1</v>
      </c>
      <c r="J12" s="26">
        <v>1</v>
      </c>
      <c r="K12" s="26">
        <v>1</v>
      </c>
      <c r="L12" s="106" t="s">
        <v>3284</v>
      </c>
      <c r="P12" s="68" t="s">
        <v>2657</v>
      </c>
      <c r="Q12" s="62" t="s">
        <v>1022</v>
      </c>
      <c r="R12" s="69" t="s">
        <v>3278</v>
      </c>
    </row>
    <row r="13" spans="1:18" ht="36">
      <c r="A13" s="101" t="s">
        <v>1675</v>
      </c>
      <c r="B13" s="104" t="s">
        <v>2667</v>
      </c>
      <c r="C13" s="104" t="s">
        <v>1674</v>
      </c>
      <c r="D13" s="104" t="s">
        <v>1676</v>
      </c>
      <c r="E13" s="104" t="s">
        <v>3700</v>
      </c>
      <c r="F13" s="30">
        <v>44943</v>
      </c>
      <c r="G13" s="104" t="s">
        <v>1678</v>
      </c>
      <c r="H13" s="26">
        <v>0</v>
      </c>
      <c r="I13" s="26">
        <v>0</v>
      </c>
      <c r="J13" s="26">
        <v>0</v>
      </c>
      <c r="K13" s="26">
        <v>1</v>
      </c>
      <c r="L13" s="106" t="s">
        <v>3289</v>
      </c>
      <c r="P13" s="68" t="s">
        <v>2678</v>
      </c>
      <c r="Q13" s="62" t="s">
        <v>2679</v>
      </c>
      <c r="R13" s="69" t="s">
        <v>3279</v>
      </c>
    </row>
    <row r="14" spans="1:18" ht="45">
      <c r="A14" s="101" t="s">
        <v>1019</v>
      </c>
      <c r="B14" s="104" t="s">
        <v>2673</v>
      </c>
      <c r="C14" s="104" t="s">
        <v>2674</v>
      </c>
      <c r="D14" s="104" t="s">
        <v>2675</v>
      </c>
      <c r="E14" s="104" t="s">
        <v>3701</v>
      </c>
      <c r="F14" s="30">
        <v>44959</v>
      </c>
      <c r="G14" s="104" t="s">
        <v>1018</v>
      </c>
      <c r="H14" s="26">
        <v>0</v>
      </c>
      <c r="I14" s="26">
        <v>1</v>
      </c>
      <c r="J14" s="26">
        <v>1</v>
      </c>
      <c r="K14" s="26">
        <v>1</v>
      </c>
      <c r="L14" s="106" t="s">
        <v>2705</v>
      </c>
      <c r="P14" s="68" t="s">
        <v>2664</v>
      </c>
      <c r="Q14" s="62" t="s">
        <v>2665</v>
      </c>
      <c r="R14" s="69" t="s">
        <v>3281</v>
      </c>
    </row>
    <row r="15" spans="1:18" ht="45">
      <c r="A15" s="101" t="s">
        <v>1019</v>
      </c>
      <c r="B15" s="104" t="s">
        <v>2673</v>
      </c>
      <c r="C15" s="104" t="s">
        <v>2674</v>
      </c>
      <c r="D15" s="104" t="s">
        <v>2676</v>
      </c>
      <c r="E15" s="104" t="s">
        <v>3702</v>
      </c>
      <c r="F15" s="30">
        <v>44959</v>
      </c>
      <c r="G15" s="104" t="s">
        <v>1018</v>
      </c>
      <c r="H15" s="26">
        <v>0</v>
      </c>
      <c r="I15" s="26">
        <v>1</v>
      </c>
      <c r="J15" s="26">
        <v>1</v>
      </c>
      <c r="K15" s="26">
        <v>1</v>
      </c>
      <c r="L15" s="106" t="s">
        <v>2705</v>
      </c>
      <c r="P15" s="68" t="s">
        <v>2664</v>
      </c>
      <c r="Q15" s="62" t="s">
        <v>2666</v>
      </c>
      <c r="R15" s="69" t="s">
        <v>3281</v>
      </c>
    </row>
    <row r="16" spans="1:18" ht="30">
      <c r="A16" s="101" t="s">
        <v>1019</v>
      </c>
      <c r="B16" s="104" t="s">
        <v>2680</v>
      </c>
      <c r="C16" s="104" t="s">
        <v>2681</v>
      </c>
      <c r="D16" s="104" t="s">
        <v>2682</v>
      </c>
      <c r="E16" s="104" t="s">
        <v>3703</v>
      </c>
      <c r="F16" s="30">
        <v>44984</v>
      </c>
      <c r="G16" s="104" t="s">
        <v>1018</v>
      </c>
      <c r="H16" s="26">
        <v>0</v>
      </c>
      <c r="I16" s="26">
        <v>1</v>
      </c>
      <c r="J16" s="26">
        <v>1</v>
      </c>
      <c r="K16" s="26">
        <v>1</v>
      </c>
      <c r="L16" s="106" t="s">
        <v>3287</v>
      </c>
      <c r="P16" s="68" t="s">
        <v>1020</v>
      </c>
      <c r="Q16" s="62" t="s">
        <v>1692</v>
      </c>
      <c r="R16" s="69" t="s">
        <v>3280</v>
      </c>
    </row>
    <row r="17" spans="1:18" ht="30">
      <c r="A17" s="101" t="s">
        <v>1021</v>
      </c>
      <c r="B17" s="104" t="s">
        <v>2672</v>
      </c>
      <c r="C17" s="104" t="s">
        <v>1020</v>
      </c>
      <c r="D17" s="104" t="s">
        <v>1692</v>
      </c>
      <c r="E17" s="104" t="s">
        <v>3695</v>
      </c>
      <c r="F17" s="30">
        <v>44958</v>
      </c>
      <c r="G17" s="104" t="s">
        <v>1018</v>
      </c>
      <c r="H17" s="26">
        <v>0</v>
      </c>
      <c r="I17" s="26">
        <v>1</v>
      </c>
      <c r="J17" s="26">
        <v>1</v>
      </c>
      <c r="K17" s="26">
        <v>1</v>
      </c>
      <c r="L17" s="106" t="s">
        <v>3280</v>
      </c>
      <c r="P17" s="68" t="s">
        <v>1020</v>
      </c>
      <c r="Q17" s="62" t="s">
        <v>1022</v>
      </c>
      <c r="R17" s="69" t="s">
        <v>3280</v>
      </c>
    </row>
    <row r="18" spans="1:18" ht="30">
      <c r="A18" s="101" t="s">
        <v>1021</v>
      </c>
      <c r="B18" s="104" t="s">
        <v>2677</v>
      </c>
      <c r="C18" s="104" t="s">
        <v>2678</v>
      </c>
      <c r="D18" s="104" t="s">
        <v>2679</v>
      </c>
      <c r="E18" s="104" t="s">
        <v>3704</v>
      </c>
      <c r="F18" s="30">
        <v>44970</v>
      </c>
      <c r="G18" s="104" t="s">
        <v>1018</v>
      </c>
      <c r="H18" s="26">
        <v>0</v>
      </c>
      <c r="I18" s="26">
        <v>1</v>
      </c>
      <c r="J18" s="26">
        <v>1</v>
      </c>
      <c r="K18" s="26">
        <v>1</v>
      </c>
      <c r="L18" s="106" t="s">
        <v>3279</v>
      </c>
      <c r="P18" s="68" t="s">
        <v>2659</v>
      </c>
      <c r="Q18" s="62" t="s">
        <v>2661</v>
      </c>
      <c r="R18" s="69" t="s">
        <v>3283</v>
      </c>
    </row>
    <row r="19" spans="1:18" ht="30">
      <c r="A19" s="101" t="s">
        <v>1021</v>
      </c>
      <c r="B19" s="104" t="s">
        <v>2672</v>
      </c>
      <c r="C19" s="104" t="s">
        <v>1020</v>
      </c>
      <c r="D19" s="104" t="s">
        <v>1022</v>
      </c>
      <c r="E19" s="104" t="s">
        <v>3696</v>
      </c>
      <c r="F19" s="30">
        <v>44958</v>
      </c>
      <c r="G19" s="104" t="s">
        <v>1018</v>
      </c>
      <c r="H19" s="26">
        <v>0</v>
      </c>
      <c r="I19" s="26">
        <v>1</v>
      </c>
      <c r="J19" s="26">
        <v>1</v>
      </c>
      <c r="K19" s="26">
        <v>1</v>
      </c>
      <c r="L19" s="106" t="s">
        <v>3280</v>
      </c>
      <c r="P19" s="68" t="s">
        <v>2659</v>
      </c>
      <c r="Q19" s="62" t="s">
        <v>2662</v>
      </c>
      <c r="R19" s="69" t="s">
        <v>3283</v>
      </c>
    </row>
    <row r="20" spans="1:18" ht="30">
      <c r="A20" s="101" t="s">
        <v>1021</v>
      </c>
      <c r="B20" s="104" t="s">
        <v>3133</v>
      </c>
      <c r="C20" s="104" t="s">
        <v>3134</v>
      </c>
      <c r="D20" s="104" t="s">
        <v>3135</v>
      </c>
      <c r="E20" s="104" t="s">
        <v>3705</v>
      </c>
      <c r="F20" s="30">
        <v>45026</v>
      </c>
      <c r="G20" s="104" t="s">
        <v>1018</v>
      </c>
      <c r="H20" s="26">
        <v>0</v>
      </c>
      <c r="I20" s="26">
        <v>1</v>
      </c>
      <c r="J20" s="26">
        <v>1</v>
      </c>
      <c r="K20" s="26">
        <v>1</v>
      </c>
      <c r="L20" s="106" t="s">
        <v>1766</v>
      </c>
      <c r="P20" s="66" t="s">
        <v>1674</v>
      </c>
      <c r="Q20" s="61" t="s">
        <v>1676</v>
      </c>
      <c r="R20" s="77" t="s">
        <v>3289</v>
      </c>
    </row>
    <row r="21" spans="1:18">
      <c r="A21" s="101" t="s">
        <v>1715</v>
      </c>
      <c r="B21" s="104" t="s">
        <v>3811</v>
      </c>
      <c r="C21" s="104" t="s">
        <v>3812</v>
      </c>
      <c r="D21" s="104" t="s">
        <v>1719</v>
      </c>
      <c r="E21" s="104" t="s">
        <v>3813</v>
      </c>
      <c r="F21" s="30">
        <v>45064</v>
      </c>
      <c r="G21" s="104" t="s">
        <v>1018</v>
      </c>
      <c r="H21" s="26">
        <v>0</v>
      </c>
      <c r="I21" s="26">
        <v>1</v>
      </c>
      <c r="J21" s="26">
        <v>1</v>
      </c>
      <c r="K21" s="26">
        <v>1</v>
      </c>
      <c r="L21" s="106" t="s">
        <v>1766</v>
      </c>
      <c r="P21" s="68" t="s">
        <v>3134</v>
      </c>
      <c r="Q21" s="62" t="s">
        <v>3135</v>
      </c>
      <c r="R21" s="70" t="s">
        <v>1766</v>
      </c>
    </row>
    <row r="22" spans="1:18">
      <c r="A22" s="101" t="s">
        <v>1021</v>
      </c>
      <c r="B22" s="104" t="s">
        <v>4817</v>
      </c>
      <c r="C22" s="104" t="s">
        <v>4818</v>
      </c>
      <c r="D22" s="104" t="s">
        <v>4819</v>
      </c>
      <c r="E22" s="104" t="s">
        <v>4731</v>
      </c>
      <c r="F22" s="30">
        <v>45126</v>
      </c>
      <c r="G22" s="104" t="s">
        <v>1018</v>
      </c>
      <c r="H22" s="26">
        <v>0</v>
      </c>
      <c r="I22" s="26">
        <v>1</v>
      </c>
      <c r="J22" s="26">
        <v>1</v>
      </c>
      <c r="K22" s="26">
        <v>1</v>
      </c>
      <c r="L22" s="106" t="s">
        <v>1766</v>
      </c>
      <c r="P22" s="82" t="s">
        <v>3812</v>
      </c>
      <c r="Q22" s="83" t="s">
        <v>1719</v>
      </c>
      <c r="R22" s="70" t="s">
        <v>1766</v>
      </c>
    </row>
    <row r="23" spans="1:18">
      <c r="A23" s="101" t="s">
        <v>1019</v>
      </c>
      <c r="B23" s="104" t="s">
        <v>5246</v>
      </c>
      <c r="C23" s="104" t="s">
        <v>5247</v>
      </c>
      <c r="D23" s="104" t="s">
        <v>2676</v>
      </c>
      <c r="E23" s="104" t="s">
        <v>3702</v>
      </c>
      <c r="F23" s="30">
        <v>45145</v>
      </c>
      <c r="G23" s="104" t="s">
        <v>1018</v>
      </c>
      <c r="H23" s="26">
        <v>0</v>
      </c>
      <c r="I23" s="26">
        <v>1</v>
      </c>
      <c r="J23" s="26">
        <v>1</v>
      </c>
      <c r="K23" s="26">
        <v>1</v>
      </c>
      <c r="L23" s="106" t="s">
        <v>1766</v>
      </c>
      <c r="P23" s="81" t="s">
        <v>4818</v>
      </c>
      <c r="Q23" s="81" t="s">
        <v>4819</v>
      </c>
      <c r="R23" s="88" t="s">
        <v>1766</v>
      </c>
    </row>
    <row r="24" spans="1:18" ht="24">
      <c r="A24" s="101" t="s">
        <v>1715</v>
      </c>
      <c r="B24" s="104" t="s">
        <v>6020</v>
      </c>
      <c r="C24" s="104" t="s">
        <v>6021</v>
      </c>
      <c r="D24" s="104" t="s">
        <v>6022</v>
      </c>
      <c r="E24" s="104" t="s">
        <v>6023</v>
      </c>
      <c r="F24" s="30">
        <v>45183</v>
      </c>
      <c r="G24" s="104" t="s">
        <v>1018</v>
      </c>
      <c r="H24" s="26">
        <v>0</v>
      </c>
      <c r="I24" s="26">
        <v>1</v>
      </c>
      <c r="J24" s="26">
        <v>1</v>
      </c>
      <c r="K24" s="26">
        <v>1</v>
      </c>
      <c r="L24" s="106" t="s">
        <v>6030</v>
      </c>
      <c r="P24" s="82" t="s">
        <v>5247</v>
      </c>
      <c r="Q24" s="83" t="s">
        <v>2676</v>
      </c>
      <c r="R24" s="88" t="s">
        <v>1766</v>
      </c>
    </row>
    <row r="25" spans="1:18">
      <c r="A25" s="101" t="s">
        <v>1675</v>
      </c>
      <c r="B25" s="104" t="s">
        <v>10271</v>
      </c>
      <c r="C25" s="104" t="s">
        <v>10801</v>
      </c>
      <c r="D25" s="104" t="s">
        <v>10819</v>
      </c>
      <c r="E25" s="104" t="s">
        <v>3237</v>
      </c>
      <c r="F25" s="30">
        <v>45250</v>
      </c>
      <c r="G25" s="104" t="s">
        <v>1018</v>
      </c>
      <c r="H25" s="26">
        <v>0</v>
      </c>
      <c r="I25" s="26">
        <v>1</v>
      </c>
      <c r="J25" s="26">
        <v>1</v>
      </c>
      <c r="K25" s="26">
        <v>1</v>
      </c>
      <c r="L25" s="106" t="s">
        <v>1766</v>
      </c>
      <c r="P25" s="82" t="s">
        <v>5680</v>
      </c>
      <c r="Q25" s="83" t="s">
        <v>5681</v>
      </c>
      <c r="R25" s="88" t="s">
        <v>1766</v>
      </c>
    </row>
    <row r="26" spans="1:18" ht="24">
      <c r="A26" s="101" t="s">
        <v>1675</v>
      </c>
      <c r="B26" s="104" t="s">
        <v>10271</v>
      </c>
      <c r="C26" s="104" t="s">
        <v>10801</v>
      </c>
      <c r="D26" s="104" t="s">
        <v>6284</v>
      </c>
      <c r="E26" s="104" t="s">
        <v>10820</v>
      </c>
      <c r="F26" s="30">
        <v>45250</v>
      </c>
      <c r="G26" s="104" t="s">
        <v>1018</v>
      </c>
      <c r="H26" s="26">
        <v>0</v>
      </c>
      <c r="I26" s="26">
        <v>1</v>
      </c>
      <c r="J26" s="26">
        <v>1</v>
      </c>
      <c r="K26" s="26">
        <v>1</v>
      </c>
      <c r="L26" s="106" t="s">
        <v>10821</v>
      </c>
      <c r="P26" s="82" t="s">
        <v>6021</v>
      </c>
      <c r="Q26" s="83" t="s">
        <v>6022</v>
      </c>
      <c r="R26" s="88" t="s">
        <v>6030</v>
      </c>
    </row>
    <row r="27" spans="1:18">
      <c r="A27" s="101" t="s">
        <v>1019</v>
      </c>
      <c r="B27" s="104" t="s">
        <v>11209</v>
      </c>
      <c r="C27" s="104" t="s">
        <v>11210</v>
      </c>
      <c r="D27" s="104" t="s">
        <v>11252</v>
      </c>
      <c r="E27" s="104" t="s">
        <v>11253</v>
      </c>
      <c r="F27" s="30">
        <v>45259</v>
      </c>
      <c r="G27" s="104" t="s">
        <v>1018</v>
      </c>
      <c r="H27" s="26">
        <v>0</v>
      </c>
      <c r="I27" s="26">
        <v>1</v>
      </c>
      <c r="J27" s="26">
        <v>1</v>
      </c>
      <c r="K27" s="26">
        <v>1</v>
      </c>
      <c r="L27" s="106" t="s">
        <v>1766</v>
      </c>
      <c r="P27" s="82" t="s">
        <v>6024</v>
      </c>
      <c r="Q27" s="83" t="s">
        <v>6025</v>
      </c>
      <c r="R27" s="88" t="s">
        <v>1766</v>
      </c>
    </row>
    <row r="28" spans="1:18">
      <c r="A28" s="103" t="s">
        <v>1019</v>
      </c>
      <c r="B28" s="81" t="s">
        <v>11209</v>
      </c>
      <c r="C28" s="81" t="s">
        <v>11210</v>
      </c>
      <c r="D28" s="81" t="s">
        <v>8587</v>
      </c>
      <c r="E28" s="81" t="s">
        <v>11254</v>
      </c>
      <c r="F28" s="94">
        <v>45259</v>
      </c>
      <c r="G28" s="81" t="s">
        <v>1018</v>
      </c>
      <c r="H28" s="95">
        <v>0</v>
      </c>
      <c r="I28" s="95">
        <v>1</v>
      </c>
      <c r="J28" s="95">
        <v>1</v>
      </c>
      <c r="K28" s="95">
        <v>1</v>
      </c>
      <c r="L28" s="108" t="s">
        <v>1766</v>
      </c>
      <c r="P28" s="82" t="s">
        <v>10801</v>
      </c>
      <c r="Q28" s="83" t="s">
        <v>10819</v>
      </c>
      <c r="R28" s="88" t="s">
        <v>1766</v>
      </c>
    </row>
    <row r="29" spans="1:18" ht="30">
      <c r="P29" s="82" t="s">
        <v>10801</v>
      </c>
      <c r="Q29" s="83" t="s">
        <v>6284</v>
      </c>
      <c r="R29" s="96" t="s">
        <v>10821</v>
      </c>
    </row>
    <row r="30" spans="1:18">
      <c r="P30" s="82" t="s">
        <v>11210</v>
      </c>
      <c r="Q30" s="83" t="s">
        <v>11252</v>
      </c>
      <c r="R30" s="96" t="s">
        <v>1766</v>
      </c>
    </row>
    <row r="31" spans="1:18">
      <c r="P31" s="82" t="s">
        <v>11210</v>
      </c>
      <c r="Q31" s="83" t="s">
        <v>8587</v>
      </c>
      <c r="R31" s="96" t="s">
        <v>1766</v>
      </c>
    </row>
    <row r="32" spans="1:18">
      <c r="P32" s="82"/>
      <c r="Q32" s="83"/>
      <c r="R32" s="88"/>
    </row>
    <row r="33" spans="16:18" ht="15.75" thickBot="1">
      <c r="P33" s="74" t="s">
        <v>6024</v>
      </c>
      <c r="Q33" s="75" t="s">
        <v>6026</v>
      </c>
      <c r="R33" s="88" t="s">
        <v>1766</v>
      </c>
    </row>
  </sheetData>
  <phoneticPr fontId="4" type="noConversion"/>
  <conditionalFormatting sqref="H2:H28">
    <cfRule type="expression" dxfId="38" priority="2">
      <formula>IF($G2="SPRINGS",0,IF($G2="SPRINGS_FA",0,IF($H2=0,1,1)))</formula>
    </cfRule>
  </conditionalFormatting>
  <conditionalFormatting sqref="I2:K28">
    <cfRule type="cellIs" dxfId="37" priority="3" operator="equal">
      <formula>0</formula>
    </cfRule>
  </conditionalFormatting>
  <conditionalFormatting sqref="L2:L28">
    <cfRule type="cellIs" dxfId="36" priority="1" operator="equal">
      <formula>""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8E9C-F8D9-4FC8-9E3A-69D1EDCC93A7}">
  <sheetPr codeName="Sheet5"/>
  <dimension ref="A1:O76"/>
  <sheetViews>
    <sheetView zoomScale="85" zoomScaleNormal="85" workbookViewId="0">
      <pane ySplit="1" topLeftCell="A2" activePane="bottomLeft" state="frozen"/>
      <selection pane="bottomLeft" sqref="A1:I76"/>
    </sheetView>
  </sheetViews>
  <sheetFormatPr defaultRowHeight="15"/>
  <cols>
    <col min="1" max="1" width="42.140625" bestFit="1" customWidth="1"/>
    <col min="2" max="2" width="10.5703125" bestFit="1" customWidth="1"/>
    <col min="3" max="3" width="17.42578125" bestFit="1" customWidth="1"/>
    <col min="4" max="4" width="16.7109375" bestFit="1" customWidth="1"/>
    <col min="5" max="5" width="22.42578125" bestFit="1" customWidth="1"/>
    <col min="6" max="6" width="23.140625" bestFit="1" customWidth="1"/>
    <col min="7" max="7" width="64" bestFit="1" customWidth="1"/>
    <col min="8" max="8" width="11" bestFit="1" customWidth="1"/>
    <col min="9" max="9" width="13.85546875" bestFit="1" customWidth="1"/>
    <col min="11" max="11" width="15.5703125" bestFit="1" customWidth="1"/>
    <col min="13" max="13" width="22.140625" bestFit="1" customWidth="1"/>
    <col min="14" max="14" width="22.7109375" customWidth="1"/>
    <col min="15" max="15" width="91" customWidth="1"/>
    <col min="17" max="17" width="18.7109375" customWidth="1"/>
  </cols>
  <sheetData>
    <row r="1" spans="1:15" ht="16.5" thickTop="1" thickBot="1">
      <c r="A1" s="27" t="s">
        <v>1686</v>
      </c>
      <c r="B1" s="28" t="s">
        <v>2778</v>
      </c>
      <c r="C1" s="28" t="s">
        <v>1012</v>
      </c>
      <c r="D1" s="28" t="s">
        <v>2651</v>
      </c>
      <c r="E1" s="28" t="s">
        <v>1011</v>
      </c>
      <c r="F1" s="28" t="s">
        <v>1013</v>
      </c>
      <c r="G1" s="28" t="s">
        <v>1014</v>
      </c>
      <c r="H1" s="28" t="s">
        <v>1015</v>
      </c>
      <c r="I1" s="29" t="s">
        <v>1016</v>
      </c>
      <c r="K1" s="46" t="s">
        <v>2787</v>
      </c>
      <c r="M1" s="27" t="s">
        <v>1011</v>
      </c>
      <c r="N1" s="28" t="s">
        <v>1013</v>
      </c>
      <c r="O1" s="29" t="s">
        <v>2717</v>
      </c>
    </row>
    <row r="2" spans="1:15" ht="45.75" thickTop="1">
      <c r="A2" s="27" t="s">
        <v>1695</v>
      </c>
      <c r="B2" s="28" t="s">
        <v>2746</v>
      </c>
      <c r="C2" s="28" t="s">
        <v>1715</v>
      </c>
      <c r="D2" s="28" t="s">
        <v>10721</v>
      </c>
      <c r="E2" s="28" t="s">
        <v>10722</v>
      </c>
      <c r="F2" s="28" t="s">
        <v>10937</v>
      </c>
      <c r="G2" s="28" t="s">
        <v>10938</v>
      </c>
      <c r="H2" s="58">
        <v>45244</v>
      </c>
      <c r="I2" s="29" t="s">
        <v>1018</v>
      </c>
      <c r="K2" s="47">
        <f t="shared" ref="K2:K33" si="0">COUNTIFS(M:M,E2,N:N,F2)</f>
        <v>1</v>
      </c>
      <c r="M2" s="38" t="s">
        <v>1688</v>
      </c>
      <c r="N2" s="39" t="s">
        <v>1689</v>
      </c>
      <c r="O2" s="86" t="s">
        <v>3276</v>
      </c>
    </row>
    <row r="3" spans="1:15" ht="45">
      <c r="A3" s="20" t="s">
        <v>1694</v>
      </c>
      <c r="B3" s="21" t="s">
        <v>2746</v>
      </c>
      <c r="C3" s="21" t="s">
        <v>1715</v>
      </c>
      <c r="D3" s="21" t="s">
        <v>10721</v>
      </c>
      <c r="E3" s="21" t="s">
        <v>10722</v>
      </c>
      <c r="F3" s="21" t="s">
        <v>10937</v>
      </c>
      <c r="G3" s="21" t="s">
        <v>10938</v>
      </c>
      <c r="H3" s="31">
        <v>45244</v>
      </c>
      <c r="I3" s="109" t="s">
        <v>1018</v>
      </c>
      <c r="K3" s="47">
        <f t="shared" si="0"/>
        <v>1</v>
      </c>
      <c r="M3" s="38" t="s">
        <v>1020</v>
      </c>
      <c r="N3" s="39" t="s">
        <v>1692</v>
      </c>
      <c r="O3" s="86" t="s">
        <v>3274</v>
      </c>
    </row>
    <row r="4" spans="1:15" ht="45">
      <c r="A4" s="20" t="s">
        <v>1687</v>
      </c>
      <c r="B4" s="21" t="s">
        <v>2781</v>
      </c>
      <c r="C4" s="21" t="s">
        <v>1021</v>
      </c>
      <c r="D4" s="21" t="s">
        <v>11590</v>
      </c>
      <c r="E4" s="21" t="s">
        <v>11591</v>
      </c>
      <c r="F4" s="21" t="s">
        <v>11992</v>
      </c>
      <c r="G4" s="21" t="s">
        <v>11529</v>
      </c>
      <c r="H4" s="31">
        <v>45273</v>
      </c>
      <c r="I4" s="109" t="s">
        <v>1018</v>
      </c>
      <c r="K4" s="47">
        <f t="shared" si="0"/>
        <v>0</v>
      </c>
      <c r="M4" s="38" t="s">
        <v>1020</v>
      </c>
      <c r="N4" s="39" t="s">
        <v>1022</v>
      </c>
      <c r="O4" s="86" t="s">
        <v>3274</v>
      </c>
    </row>
    <row r="5" spans="1:15" ht="45">
      <c r="A5" s="20" t="s">
        <v>1691</v>
      </c>
      <c r="B5" s="21" t="s">
        <v>2746</v>
      </c>
      <c r="C5" s="21" t="s">
        <v>1715</v>
      </c>
      <c r="D5" s="21" t="s">
        <v>10721</v>
      </c>
      <c r="E5" s="21" t="s">
        <v>10722</v>
      </c>
      <c r="F5" s="21" t="s">
        <v>10937</v>
      </c>
      <c r="G5" s="21" t="s">
        <v>10938</v>
      </c>
      <c r="H5" s="31">
        <v>45244</v>
      </c>
      <c r="I5" s="109" t="s">
        <v>1018</v>
      </c>
      <c r="K5" s="47">
        <f t="shared" si="0"/>
        <v>1</v>
      </c>
      <c r="M5" s="38" t="s">
        <v>1155</v>
      </c>
      <c r="N5" s="39" t="s">
        <v>1156</v>
      </c>
      <c r="O5" s="86" t="s">
        <v>3275</v>
      </c>
    </row>
    <row r="6" spans="1:15">
      <c r="A6" s="20" t="s">
        <v>1687</v>
      </c>
      <c r="B6" s="21" t="s">
        <v>2781</v>
      </c>
      <c r="C6" s="21" t="s">
        <v>1021</v>
      </c>
      <c r="D6" s="21" t="s">
        <v>11147</v>
      </c>
      <c r="E6" s="21" t="s">
        <v>11148</v>
      </c>
      <c r="F6" s="21" t="s">
        <v>1689</v>
      </c>
      <c r="G6" s="21" t="s">
        <v>1690</v>
      </c>
      <c r="H6" s="31">
        <v>45258</v>
      </c>
      <c r="I6" s="109" t="s">
        <v>1018</v>
      </c>
      <c r="K6" s="47">
        <f t="shared" si="0"/>
        <v>1</v>
      </c>
      <c r="M6" s="38" t="s">
        <v>1704</v>
      </c>
      <c r="N6" s="39" t="s">
        <v>1705</v>
      </c>
      <c r="O6" s="91" t="s">
        <v>2718</v>
      </c>
    </row>
    <row r="7" spans="1:15" ht="45">
      <c r="A7" s="20" t="s">
        <v>1694</v>
      </c>
      <c r="B7" s="21" t="s">
        <v>2780</v>
      </c>
      <c r="C7" s="21" t="s">
        <v>1675</v>
      </c>
      <c r="D7" s="21" t="s">
        <v>2667</v>
      </c>
      <c r="E7" s="21" t="s">
        <v>1674</v>
      </c>
      <c r="F7" s="21" t="s">
        <v>1676</v>
      </c>
      <c r="G7" s="21" t="s">
        <v>1677</v>
      </c>
      <c r="H7" s="31">
        <v>44943</v>
      </c>
      <c r="I7" s="109" t="s">
        <v>1678</v>
      </c>
      <c r="K7" s="47">
        <f t="shared" si="0"/>
        <v>1</v>
      </c>
      <c r="M7" s="38" t="s">
        <v>2402</v>
      </c>
      <c r="N7" s="39" t="s">
        <v>1156</v>
      </c>
      <c r="O7" s="86" t="s">
        <v>3345</v>
      </c>
    </row>
    <row r="8" spans="1:15">
      <c r="A8" s="20" t="s">
        <v>1691</v>
      </c>
      <c r="B8" s="21" t="s">
        <v>2780</v>
      </c>
      <c r="C8" s="21" t="s">
        <v>1675</v>
      </c>
      <c r="D8" s="21" t="s">
        <v>2667</v>
      </c>
      <c r="E8" s="21" t="s">
        <v>1674</v>
      </c>
      <c r="F8" s="21" t="s">
        <v>1676</v>
      </c>
      <c r="G8" s="21" t="s">
        <v>1677</v>
      </c>
      <c r="H8" s="31">
        <v>44943</v>
      </c>
      <c r="I8" s="109" t="s">
        <v>1678</v>
      </c>
      <c r="K8" s="47">
        <f t="shared" si="0"/>
        <v>1</v>
      </c>
      <c r="M8" s="41" t="s">
        <v>3134</v>
      </c>
      <c r="N8" s="42" t="s">
        <v>3135</v>
      </c>
      <c r="O8" s="78" t="s">
        <v>1766</v>
      </c>
    </row>
    <row r="9" spans="1:15">
      <c r="A9" s="20" t="s">
        <v>1691</v>
      </c>
      <c r="B9" s="21" t="s">
        <v>2746</v>
      </c>
      <c r="C9" s="21" t="s">
        <v>1715</v>
      </c>
      <c r="D9" s="21" t="s">
        <v>3811</v>
      </c>
      <c r="E9" s="21" t="s">
        <v>3812</v>
      </c>
      <c r="F9" s="21" t="s">
        <v>1719</v>
      </c>
      <c r="G9" s="21" t="s">
        <v>3813</v>
      </c>
      <c r="H9" s="31">
        <v>45064</v>
      </c>
      <c r="I9" s="109" t="s">
        <v>1018</v>
      </c>
      <c r="K9" s="47">
        <f t="shared" si="0"/>
        <v>1</v>
      </c>
      <c r="M9" s="41" t="s">
        <v>4857</v>
      </c>
      <c r="N9" s="42" t="s">
        <v>4858</v>
      </c>
      <c r="O9" s="79" t="s">
        <v>4862</v>
      </c>
    </row>
    <row r="10" spans="1:15">
      <c r="A10" s="20" t="s">
        <v>1687</v>
      </c>
      <c r="B10" s="21" t="s">
        <v>2779</v>
      </c>
      <c r="C10" s="21" t="s">
        <v>1715</v>
      </c>
      <c r="D10" s="21" t="s">
        <v>2708</v>
      </c>
      <c r="E10" s="21" t="s">
        <v>1714</v>
      </c>
      <c r="F10" s="21" t="s">
        <v>1716</v>
      </c>
      <c r="G10" s="21" t="s">
        <v>1717</v>
      </c>
      <c r="H10" s="31">
        <v>44980</v>
      </c>
      <c r="I10" s="109" t="s">
        <v>1018</v>
      </c>
      <c r="K10" s="47">
        <f t="shared" si="0"/>
        <v>1</v>
      </c>
      <c r="M10" s="20" t="s">
        <v>4857</v>
      </c>
      <c r="N10" s="21" t="s">
        <v>4860</v>
      </c>
      <c r="O10" s="79" t="s">
        <v>4862</v>
      </c>
    </row>
    <row r="11" spans="1:15" ht="30">
      <c r="A11" s="20" t="s">
        <v>1687</v>
      </c>
      <c r="B11" s="21" t="s">
        <v>2779</v>
      </c>
      <c r="C11" s="21" t="s">
        <v>1675</v>
      </c>
      <c r="D11" s="21" t="s">
        <v>2706</v>
      </c>
      <c r="E11" s="21" t="s">
        <v>1724</v>
      </c>
      <c r="F11" s="21" t="s">
        <v>1725</v>
      </c>
      <c r="G11" s="21" t="s">
        <v>1726</v>
      </c>
      <c r="H11" s="31">
        <v>44984</v>
      </c>
      <c r="I11" s="109" t="s">
        <v>1018</v>
      </c>
      <c r="K11" s="47">
        <f t="shared" si="0"/>
        <v>1</v>
      </c>
      <c r="M11" s="41" t="s">
        <v>1707</v>
      </c>
      <c r="N11" s="42" t="s">
        <v>1709</v>
      </c>
      <c r="O11" s="79" t="s">
        <v>3282</v>
      </c>
    </row>
    <row r="12" spans="1:15" ht="30">
      <c r="A12" s="20" t="s">
        <v>1691</v>
      </c>
      <c r="B12" s="21" t="s">
        <v>2746</v>
      </c>
      <c r="C12" s="21" t="s">
        <v>1675</v>
      </c>
      <c r="D12" s="21" t="s">
        <v>5987</v>
      </c>
      <c r="E12" s="21" t="s">
        <v>5988</v>
      </c>
      <c r="F12" s="21" t="s">
        <v>5989</v>
      </c>
      <c r="G12" s="21" t="s">
        <v>5990</v>
      </c>
      <c r="H12" s="31">
        <v>45175</v>
      </c>
      <c r="I12" s="109" t="s">
        <v>1018</v>
      </c>
      <c r="K12" s="47">
        <f t="shared" si="0"/>
        <v>1</v>
      </c>
      <c r="M12" s="41" t="s">
        <v>1838</v>
      </c>
      <c r="N12" s="42" t="s">
        <v>1839</v>
      </c>
      <c r="O12" s="79" t="s">
        <v>3282</v>
      </c>
    </row>
    <row r="13" spans="1:15" ht="45">
      <c r="A13" s="20" t="s">
        <v>1691</v>
      </c>
      <c r="B13" s="21" t="s">
        <v>2746</v>
      </c>
      <c r="C13" s="21" t="s">
        <v>1675</v>
      </c>
      <c r="D13" s="21" t="s">
        <v>5548</v>
      </c>
      <c r="E13" s="21" t="s">
        <v>5549</v>
      </c>
      <c r="F13" s="21" t="s">
        <v>5550</v>
      </c>
      <c r="G13" s="21" t="s">
        <v>5404</v>
      </c>
      <c r="H13" s="31">
        <v>45161</v>
      </c>
      <c r="I13" s="109" t="s">
        <v>1018</v>
      </c>
      <c r="K13" s="47">
        <f t="shared" si="0"/>
        <v>1</v>
      </c>
      <c r="M13" s="41" t="s">
        <v>1696</v>
      </c>
      <c r="N13" s="42" t="s">
        <v>1697</v>
      </c>
      <c r="O13" s="79" t="s">
        <v>3286</v>
      </c>
    </row>
    <row r="14" spans="1:15" ht="30">
      <c r="A14" s="20" t="s">
        <v>1694</v>
      </c>
      <c r="B14" s="21" t="s">
        <v>2746</v>
      </c>
      <c r="C14" s="21" t="s">
        <v>1715</v>
      </c>
      <c r="D14" s="21" t="s">
        <v>5826</v>
      </c>
      <c r="E14" s="21" t="s">
        <v>5827</v>
      </c>
      <c r="F14" s="21" t="s">
        <v>5828</v>
      </c>
      <c r="G14" s="21" t="s">
        <v>5829</v>
      </c>
      <c r="H14" s="31">
        <v>45175</v>
      </c>
      <c r="I14" s="109" t="s">
        <v>1018</v>
      </c>
      <c r="K14" s="47">
        <f t="shared" si="0"/>
        <v>1</v>
      </c>
      <c r="M14" s="41" t="s">
        <v>1711</v>
      </c>
      <c r="N14" s="42" t="s">
        <v>1712</v>
      </c>
      <c r="O14" s="79" t="s">
        <v>3285</v>
      </c>
    </row>
    <row r="15" spans="1:15" ht="30">
      <c r="A15" s="20" t="s">
        <v>1694</v>
      </c>
      <c r="B15" s="21" t="s">
        <v>2746</v>
      </c>
      <c r="C15" s="21" t="s">
        <v>1715</v>
      </c>
      <c r="D15" s="21" t="s">
        <v>5826</v>
      </c>
      <c r="E15" s="21" t="s">
        <v>5827</v>
      </c>
      <c r="F15" s="21" t="s">
        <v>5830</v>
      </c>
      <c r="G15" s="21" t="s">
        <v>5831</v>
      </c>
      <c r="H15" s="31">
        <v>45175</v>
      </c>
      <c r="I15" s="109" t="s">
        <v>1018</v>
      </c>
      <c r="K15" s="47">
        <f t="shared" si="0"/>
        <v>1</v>
      </c>
      <c r="M15" s="41" t="s">
        <v>3340</v>
      </c>
      <c r="N15" s="42" t="s">
        <v>3341</v>
      </c>
      <c r="O15" s="79" t="s">
        <v>3346</v>
      </c>
    </row>
    <row r="16" spans="1:15" ht="30">
      <c r="A16" s="20" t="s">
        <v>1691</v>
      </c>
      <c r="B16" s="21" t="s">
        <v>2746</v>
      </c>
      <c r="C16" s="21" t="s">
        <v>1019</v>
      </c>
      <c r="D16" s="21" t="s">
        <v>5867</v>
      </c>
      <c r="E16" s="21" t="s">
        <v>5868</v>
      </c>
      <c r="F16" s="21" t="s">
        <v>5869</v>
      </c>
      <c r="G16" s="21" t="s">
        <v>5870</v>
      </c>
      <c r="H16" s="31">
        <v>45183</v>
      </c>
      <c r="I16" s="109" t="s">
        <v>3053</v>
      </c>
      <c r="K16" s="47">
        <f t="shared" si="0"/>
        <v>1</v>
      </c>
      <c r="M16" s="41" t="s">
        <v>3340</v>
      </c>
      <c r="N16" s="42" t="s">
        <v>3343</v>
      </c>
      <c r="O16" s="79" t="s">
        <v>3346</v>
      </c>
    </row>
    <row r="17" spans="1:15">
      <c r="A17" s="20" t="s">
        <v>1687</v>
      </c>
      <c r="B17" s="21" t="s">
        <v>2781</v>
      </c>
      <c r="C17" s="21" t="s">
        <v>1019</v>
      </c>
      <c r="D17" s="21" t="s">
        <v>3335</v>
      </c>
      <c r="E17" s="21" t="s">
        <v>3336</v>
      </c>
      <c r="F17" s="21" t="s">
        <v>3337</v>
      </c>
      <c r="G17" s="21" t="s">
        <v>3338</v>
      </c>
      <c r="H17" s="31">
        <v>45026</v>
      </c>
      <c r="I17" s="109" t="s">
        <v>3055</v>
      </c>
      <c r="K17" s="47">
        <f t="shared" si="0"/>
        <v>1</v>
      </c>
      <c r="M17" s="41" t="s">
        <v>3336</v>
      </c>
      <c r="N17" s="42" t="s">
        <v>3337</v>
      </c>
      <c r="O17" s="78" t="s">
        <v>1766</v>
      </c>
    </row>
    <row r="18" spans="1:15">
      <c r="A18" s="20" t="s">
        <v>1691</v>
      </c>
      <c r="B18" s="21" t="s">
        <v>2746</v>
      </c>
      <c r="C18" s="21" t="s">
        <v>1675</v>
      </c>
      <c r="D18" s="21" t="s">
        <v>5871</v>
      </c>
      <c r="E18" s="21" t="s">
        <v>5872</v>
      </c>
      <c r="F18" s="21" t="s">
        <v>1725</v>
      </c>
      <c r="G18" s="21" t="s">
        <v>5760</v>
      </c>
      <c r="H18" s="31">
        <v>45183</v>
      </c>
      <c r="I18" s="109" t="s">
        <v>1018</v>
      </c>
      <c r="K18" s="47">
        <f t="shared" si="0"/>
        <v>1</v>
      </c>
      <c r="M18" s="20" t="s">
        <v>4017</v>
      </c>
      <c r="N18" s="21" t="s">
        <v>4018</v>
      </c>
      <c r="O18" s="78" t="s">
        <v>1766</v>
      </c>
    </row>
    <row r="19" spans="1:15">
      <c r="A19" s="20" t="s">
        <v>1687</v>
      </c>
      <c r="B19" s="21" t="s">
        <v>2781</v>
      </c>
      <c r="C19" s="21" t="s">
        <v>1021</v>
      </c>
      <c r="D19" s="21" t="s">
        <v>4856</v>
      </c>
      <c r="E19" s="21" t="s">
        <v>4857</v>
      </c>
      <c r="F19" s="21" t="s">
        <v>4858</v>
      </c>
      <c r="G19" s="21" t="s">
        <v>4859</v>
      </c>
      <c r="H19" s="31">
        <v>45105</v>
      </c>
      <c r="I19" s="109" t="s">
        <v>1018</v>
      </c>
      <c r="K19" s="47">
        <f t="shared" si="0"/>
        <v>1</v>
      </c>
      <c r="M19" s="20" t="s">
        <v>5247</v>
      </c>
      <c r="N19" s="21" t="s">
        <v>2676</v>
      </c>
      <c r="O19" s="79" t="s">
        <v>1766</v>
      </c>
    </row>
    <row r="20" spans="1:15" ht="30">
      <c r="A20" s="20" t="s">
        <v>1691</v>
      </c>
      <c r="B20" s="21" t="s">
        <v>2746</v>
      </c>
      <c r="C20" s="21" t="s">
        <v>1715</v>
      </c>
      <c r="D20" s="21" t="s">
        <v>5826</v>
      </c>
      <c r="E20" s="21" t="s">
        <v>5827</v>
      </c>
      <c r="F20" s="21" t="s">
        <v>5834</v>
      </c>
      <c r="G20" s="21" t="s">
        <v>5835</v>
      </c>
      <c r="H20" s="31">
        <v>45175</v>
      </c>
      <c r="I20" s="109" t="s">
        <v>1018</v>
      </c>
      <c r="K20" s="47">
        <f t="shared" si="0"/>
        <v>2</v>
      </c>
      <c r="M20" s="41" t="s">
        <v>1714</v>
      </c>
      <c r="N20" s="42" t="s">
        <v>1716</v>
      </c>
      <c r="O20" s="79" t="s">
        <v>3292</v>
      </c>
    </row>
    <row r="21" spans="1:15">
      <c r="A21" s="20" t="s">
        <v>1691</v>
      </c>
      <c r="B21" s="21" t="s">
        <v>2746</v>
      </c>
      <c r="C21" s="21" t="s">
        <v>1715</v>
      </c>
      <c r="D21" s="21" t="s">
        <v>5826</v>
      </c>
      <c r="E21" s="21" t="s">
        <v>5827</v>
      </c>
      <c r="F21" s="21" t="s">
        <v>5830</v>
      </c>
      <c r="G21" s="21" t="s">
        <v>5831</v>
      </c>
      <c r="H21" s="31">
        <v>45175</v>
      </c>
      <c r="I21" s="109" t="s">
        <v>1018</v>
      </c>
      <c r="K21" s="47">
        <f t="shared" si="0"/>
        <v>1</v>
      </c>
      <c r="M21" s="41" t="s">
        <v>1718</v>
      </c>
      <c r="N21" s="42" t="s">
        <v>1719</v>
      </c>
      <c r="O21" s="78" t="s">
        <v>1766</v>
      </c>
    </row>
    <row r="22" spans="1:15" ht="30">
      <c r="A22" s="20" t="s">
        <v>1691</v>
      </c>
      <c r="B22" s="21" t="s">
        <v>2746</v>
      </c>
      <c r="C22" s="21" t="s">
        <v>1715</v>
      </c>
      <c r="D22" s="21" t="s">
        <v>5826</v>
      </c>
      <c r="E22" s="21" t="s">
        <v>5827</v>
      </c>
      <c r="F22" s="21" t="s">
        <v>5832</v>
      </c>
      <c r="G22" s="21" t="s">
        <v>5833</v>
      </c>
      <c r="H22" s="31">
        <v>45175</v>
      </c>
      <c r="I22" s="109" t="s">
        <v>1018</v>
      </c>
      <c r="K22" s="47">
        <f t="shared" si="0"/>
        <v>1</v>
      </c>
      <c r="M22" s="44" t="s">
        <v>1721</v>
      </c>
      <c r="N22" s="45" t="s">
        <v>1722</v>
      </c>
      <c r="O22" s="80" t="s">
        <v>3291</v>
      </c>
    </row>
    <row r="23" spans="1:15">
      <c r="A23" s="20" t="s">
        <v>1691</v>
      </c>
      <c r="B23" s="21" t="s">
        <v>2746</v>
      </c>
      <c r="C23" s="21" t="s">
        <v>1019</v>
      </c>
      <c r="D23" s="21" t="s">
        <v>2671</v>
      </c>
      <c r="E23" s="21" t="s">
        <v>1696</v>
      </c>
      <c r="F23" s="21" t="s">
        <v>1697</v>
      </c>
      <c r="G23" s="21" t="s">
        <v>1698</v>
      </c>
      <c r="H23" s="31">
        <v>44957</v>
      </c>
      <c r="I23" s="109" t="s">
        <v>1018</v>
      </c>
      <c r="K23" s="47">
        <f t="shared" si="0"/>
        <v>1</v>
      </c>
      <c r="M23" s="44" t="s">
        <v>1842</v>
      </c>
      <c r="N23" s="45" t="s">
        <v>1843</v>
      </c>
      <c r="O23" s="87" t="s">
        <v>1766</v>
      </c>
    </row>
    <row r="24" spans="1:15" ht="45">
      <c r="A24" s="20" t="s">
        <v>1691</v>
      </c>
      <c r="B24" s="21" t="s">
        <v>2746</v>
      </c>
      <c r="C24" s="21" t="s">
        <v>1021</v>
      </c>
      <c r="D24" s="21" t="s">
        <v>2672</v>
      </c>
      <c r="E24" s="21" t="s">
        <v>1020</v>
      </c>
      <c r="F24" s="21" t="s">
        <v>1692</v>
      </c>
      <c r="G24" s="21" t="s">
        <v>1693</v>
      </c>
      <c r="H24" s="31">
        <v>44958</v>
      </c>
      <c r="I24" s="109" t="s">
        <v>1018</v>
      </c>
      <c r="K24" s="47">
        <f t="shared" si="0"/>
        <v>1</v>
      </c>
      <c r="M24" s="42" t="s">
        <v>1845</v>
      </c>
      <c r="N24" s="42" t="s">
        <v>1848</v>
      </c>
      <c r="O24" s="80" t="s">
        <v>3290</v>
      </c>
    </row>
    <row r="25" spans="1:15">
      <c r="A25" s="20" t="s">
        <v>1695</v>
      </c>
      <c r="B25" s="21" t="s">
        <v>2746</v>
      </c>
      <c r="C25" s="21" t="s">
        <v>1021</v>
      </c>
      <c r="D25" s="21" t="s">
        <v>2672</v>
      </c>
      <c r="E25" s="21" t="s">
        <v>1020</v>
      </c>
      <c r="F25" s="21" t="s">
        <v>1022</v>
      </c>
      <c r="G25" s="21" t="s">
        <v>1023</v>
      </c>
      <c r="H25" s="31">
        <v>44958</v>
      </c>
      <c r="I25" s="109" t="s">
        <v>1018</v>
      </c>
      <c r="K25" s="47">
        <f t="shared" si="0"/>
        <v>1</v>
      </c>
      <c r="M25" s="44" t="s">
        <v>1845</v>
      </c>
      <c r="N25" s="45" t="s">
        <v>1846</v>
      </c>
      <c r="O25" s="87" t="s">
        <v>1766</v>
      </c>
    </row>
    <row r="26" spans="1:15">
      <c r="A26" s="20" t="s">
        <v>1687</v>
      </c>
      <c r="B26" s="21" t="s">
        <v>2781</v>
      </c>
      <c r="C26" s="21" t="s">
        <v>1019</v>
      </c>
      <c r="D26" s="21" t="s">
        <v>3339</v>
      </c>
      <c r="E26" s="21" t="s">
        <v>3340</v>
      </c>
      <c r="F26" s="21" t="s">
        <v>3341</v>
      </c>
      <c r="G26" s="21" t="s">
        <v>3342</v>
      </c>
      <c r="H26" s="31">
        <v>45026</v>
      </c>
      <c r="I26" s="109" t="s">
        <v>1018</v>
      </c>
      <c r="K26" s="47">
        <f t="shared" si="0"/>
        <v>1</v>
      </c>
      <c r="M26" s="84" t="s">
        <v>3812</v>
      </c>
      <c r="N26" s="85" t="s">
        <v>1719</v>
      </c>
      <c r="O26" s="78" t="s">
        <v>1766</v>
      </c>
    </row>
    <row r="27" spans="1:15" ht="45">
      <c r="A27" s="20" t="s">
        <v>1841</v>
      </c>
      <c r="B27" s="21" t="s">
        <v>2780</v>
      </c>
      <c r="C27" s="21" t="s">
        <v>1715</v>
      </c>
      <c r="D27" s="21" t="s">
        <v>2739</v>
      </c>
      <c r="E27" s="21" t="s">
        <v>1845</v>
      </c>
      <c r="F27" s="21" t="s">
        <v>1846</v>
      </c>
      <c r="G27" s="21" t="s">
        <v>1847</v>
      </c>
      <c r="H27" s="31">
        <v>44993</v>
      </c>
      <c r="I27" s="109" t="s">
        <v>1018</v>
      </c>
      <c r="K27" s="47">
        <f t="shared" si="0"/>
        <v>1</v>
      </c>
      <c r="M27" s="44" t="s">
        <v>1674</v>
      </c>
      <c r="N27" s="45" t="s">
        <v>1676</v>
      </c>
      <c r="O27" s="80" t="s">
        <v>3288</v>
      </c>
    </row>
    <row r="28" spans="1:15">
      <c r="A28" s="20" t="s">
        <v>1841</v>
      </c>
      <c r="B28" s="21" t="s">
        <v>2780</v>
      </c>
      <c r="C28" s="21" t="s">
        <v>1715</v>
      </c>
      <c r="D28" s="21" t="s">
        <v>2739</v>
      </c>
      <c r="E28" s="21" t="s">
        <v>1845</v>
      </c>
      <c r="F28" s="21" t="s">
        <v>1848</v>
      </c>
      <c r="G28" s="21" t="s">
        <v>1849</v>
      </c>
      <c r="H28" s="31">
        <v>44993</v>
      </c>
      <c r="I28" s="109" t="s">
        <v>1018</v>
      </c>
      <c r="K28" s="47">
        <f t="shared" si="0"/>
        <v>1</v>
      </c>
      <c r="M28" s="42" t="s">
        <v>1724</v>
      </c>
      <c r="N28" s="42" t="s">
        <v>1725</v>
      </c>
      <c r="O28" s="87" t="s">
        <v>1766</v>
      </c>
    </row>
    <row r="29" spans="1:15">
      <c r="A29" s="20" t="s">
        <v>1687</v>
      </c>
      <c r="B29" s="21" t="s">
        <v>2779</v>
      </c>
      <c r="C29" s="21" t="s">
        <v>1708</v>
      </c>
      <c r="D29" s="21" t="s">
        <v>2716</v>
      </c>
      <c r="E29" s="21" t="s">
        <v>1838</v>
      </c>
      <c r="F29" s="21" t="s">
        <v>1839</v>
      </c>
      <c r="G29" s="21" t="s">
        <v>1840</v>
      </c>
      <c r="H29" s="31">
        <v>44984</v>
      </c>
      <c r="I29" s="109" t="s">
        <v>1018</v>
      </c>
      <c r="K29" s="47">
        <f t="shared" si="0"/>
        <v>1</v>
      </c>
      <c r="M29" s="44" t="s">
        <v>5827</v>
      </c>
      <c r="N29" s="45" t="s">
        <v>5828</v>
      </c>
      <c r="O29" s="87" t="s">
        <v>1766</v>
      </c>
    </row>
    <row r="30" spans="1:15">
      <c r="A30" s="20" t="s">
        <v>1687</v>
      </c>
      <c r="B30" s="21" t="s">
        <v>2779</v>
      </c>
      <c r="C30" s="21" t="s">
        <v>1715</v>
      </c>
      <c r="D30" s="21" t="s">
        <v>2707</v>
      </c>
      <c r="E30" s="21" t="s">
        <v>1721</v>
      </c>
      <c r="F30" s="21" t="s">
        <v>1722</v>
      </c>
      <c r="G30" s="21" t="s">
        <v>1723</v>
      </c>
      <c r="H30" s="31">
        <v>44984</v>
      </c>
      <c r="I30" s="109" t="s">
        <v>1018</v>
      </c>
      <c r="K30" s="47">
        <f t="shared" si="0"/>
        <v>1</v>
      </c>
      <c r="M30" s="44" t="s">
        <v>5827</v>
      </c>
      <c r="N30" s="45" t="s">
        <v>5832</v>
      </c>
      <c r="O30" s="87" t="s">
        <v>1766</v>
      </c>
    </row>
    <row r="31" spans="1:15" ht="30">
      <c r="A31" s="20" t="s">
        <v>1695</v>
      </c>
      <c r="B31" s="21" t="s">
        <v>2746</v>
      </c>
      <c r="C31" s="21" t="s">
        <v>1675</v>
      </c>
      <c r="D31" s="21" t="s">
        <v>5548</v>
      </c>
      <c r="E31" s="21" t="s">
        <v>5549</v>
      </c>
      <c r="F31" s="21" t="s">
        <v>5550</v>
      </c>
      <c r="G31" s="21" t="s">
        <v>5404</v>
      </c>
      <c r="H31" s="31">
        <v>45161</v>
      </c>
      <c r="I31" s="109" t="s">
        <v>1018</v>
      </c>
      <c r="K31" s="47">
        <f t="shared" si="0"/>
        <v>1</v>
      </c>
      <c r="M31" s="44" t="s">
        <v>5827</v>
      </c>
      <c r="N31" s="45" t="s">
        <v>5830</v>
      </c>
      <c r="O31" s="80" t="s">
        <v>5836</v>
      </c>
    </row>
    <row r="32" spans="1:15">
      <c r="A32" s="20" t="s">
        <v>1694</v>
      </c>
      <c r="B32" s="21" t="s">
        <v>2746</v>
      </c>
      <c r="C32" s="21" t="s">
        <v>1715</v>
      </c>
      <c r="D32" s="21" t="s">
        <v>5826</v>
      </c>
      <c r="E32" s="21" t="s">
        <v>5827</v>
      </c>
      <c r="F32" s="21" t="s">
        <v>5832</v>
      </c>
      <c r="G32" s="21" t="s">
        <v>5833</v>
      </c>
      <c r="H32" s="31">
        <v>45175</v>
      </c>
      <c r="I32" s="109" t="s">
        <v>1018</v>
      </c>
      <c r="K32" s="47">
        <f t="shared" si="0"/>
        <v>1</v>
      </c>
      <c r="M32" s="44" t="s">
        <v>5872</v>
      </c>
      <c r="N32" s="45" t="s">
        <v>1725</v>
      </c>
      <c r="O32" s="80" t="s">
        <v>5873</v>
      </c>
    </row>
    <row r="33" spans="1:15">
      <c r="A33" s="20" t="s">
        <v>1694</v>
      </c>
      <c r="B33" s="21" t="s">
        <v>2746</v>
      </c>
      <c r="C33" s="21" t="s">
        <v>1019</v>
      </c>
      <c r="D33" s="21" t="s">
        <v>5867</v>
      </c>
      <c r="E33" s="21" t="s">
        <v>5868</v>
      </c>
      <c r="F33" s="21" t="s">
        <v>5869</v>
      </c>
      <c r="G33" s="21" t="s">
        <v>5870</v>
      </c>
      <c r="H33" s="31">
        <v>45183</v>
      </c>
      <c r="I33" s="109" t="s">
        <v>3053</v>
      </c>
      <c r="K33" s="47">
        <f t="shared" si="0"/>
        <v>1</v>
      </c>
      <c r="M33" s="44" t="s">
        <v>5868</v>
      </c>
      <c r="N33" s="45" t="s">
        <v>5869</v>
      </c>
      <c r="O33" s="87" t="s">
        <v>1766</v>
      </c>
    </row>
    <row r="34" spans="1:15">
      <c r="A34" s="20" t="s">
        <v>1695</v>
      </c>
      <c r="B34" s="21" t="s">
        <v>2746</v>
      </c>
      <c r="C34" s="21" t="s">
        <v>1019</v>
      </c>
      <c r="D34" s="21" t="s">
        <v>5867</v>
      </c>
      <c r="E34" s="21" t="s">
        <v>5868</v>
      </c>
      <c r="F34" s="21" t="s">
        <v>5869</v>
      </c>
      <c r="G34" s="21" t="s">
        <v>5870</v>
      </c>
      <c r="H34" s="31">
        <v>45183</v>
      </c>
      <c r="I34" s="109" t="s">
        <v>3053</v>
      </c>
      <c r="K34" s="47">
        <f t="shared" ref="K34:K65" si="1">COUNTIFS(M:M,E34,N:N,F34)</f>
        <v>1</v>
      </c>
      <c r="M34" s="21" t="s">
        <v>5988</v>
      </c>
      <c r="N34" s="21" t="s">
        <v>5991</v>
      </c>
      <c r="O34" s="87" t="s">
        <v>1766</v>
      </c>
    </row>
    <row r="35" spans="1:15" ht="30">
      <c r="A35" s="20" t="s">
        <v>1695</v>
      </c>
      <c r="B35" s="21" t="s">
        <v>2746</v>
      </c>
      <c r="C35" s="21" t="s">
        <v>1021</v>
      </c>
      <c r="D35" s="21" t="s">
        <v>2672</v>
      </c>
      <c r="E35" s="21" t="s">
        <v>1020</v>
      </c>
      <c r="F35" s="21" t="s">
        <v>1692</v>
      </c>
      <c r="G35" s="21" t="s">
        <v>1693</v>
      </c>
      <c r="H35" s="31">
        <v>44958</v>
      </c>
      <c r="I35" s="109" t="s">
        <v>1018</v>
      </c>
      <c r="K35" s="47">
        <f t="shared" si="1"/>
        <v>1</v>
      </c>
      <c r="M35" s="21" t="s">
        <v>5988</v>
      </c>
      <c r="N35" s="21" t="s">
        <v>5993</v>
      </c>
      <c r="O35" s="80" t="s">
        <v>6000</v>
      </c>
    </row>
    <row r="36" spans="1:15" ht="30">
      <c r="A36" s="20" t="s">
        <v>1691</v>
      </c>
      <c r="B36" s="21" t="s">
        <v>2746</v>
      </c>
      <c r="C36" s="21" t="s">
        <v>1021</v>
      </c>
      <c r="D36" s="21" t="s">
        <v>2672</v>
      </c>
      <c r="E36" s="21" t="s">
        <v>1020</v>
      </c>
      <c r="F36" s="21" t="s">
        <v>1022</v>
      </c>
      <c r="G36" s="21" t="s">
        <v>1023</v>
      </c>
      <c r="H36" s="31">
        <v>44958</v>
      </c>
      <c r="I36" s="109" t="s">
        <v>1018</v>
      </c>
      <c r="K36" s="47">
        <f t="shared" si="1"/>
        <v>1</v>
      </c>
      <c r="M36" s="21" t="s">
        <v>5988</v>
      </c>
      <c r="N36" s="21" t="s">
        <v>5989</v>
      </c>
      <c r="O36" s="80" t="s">
        <v>6000</v>
      </c>
    </row>
    <row r="37" spans="1:15">
      <c r="A37" s="20" t="s">
        <v>1695</v>
      </c>
      <c r="B37" s="21" t="s">
        <v>2746</v>
      </c>
      <c r="C37" s="21" t="s">
        <v>1021</v>
      </c>
      <c r="D37" s="21" t="s">
        <v>2711</v>
      </c>
      <c r="E37" s="21" t="s">
        <v>1155</v>
      </c>
      <c r="F37" s="21" t="s">
        <v>1156</v>
      </c>
      <c r="G37" s="21" t="s">
        <v>1211</v>
      </c>
      <c r="H37" s="31">
        <v>44964</v>
      </c>
      <c r="I37" s="109" t="s">
        <v>1018</v>
      </c>
      <c r="K37" s="47">
        <f t="shared" si="1"/>
        <v>1</v>
      </c>
      <c r="M37" s="44" t="s">
        <v>5827</v>
      </c>
      <c r="N37" s="45" t="s">
        <v>5834</v>
      </c>
      <c r="O37" s="80" t="s">
        <v>1766</v>
      </c>
    </row>
    <row r="38" spans="1:15" ht="30">
      <c r="A38" s="20" t="s">
        <v>1695</v>
      </c>
      <c r="B38" s="21" t="s">
        <v>2746</v>
      </c>
      <c r="C38" s="21" t="s">
        <v>1675</v>
      </c>
      <c r="D38" s="21" t="s">
        <v>2667</v>
      </c>
      <c r="E38" s="21" t="s">
        <v>1674</v>
      </c>
      <c r="F38" s="21" t="s">
        <v>1676</v>
      </c>
      <c r="G38" s="21" t="s">
        <v>1677</v>
      </c>
      <c r="H38" s="31">
        <v>44943</v>
      </c>
      <c r="I38" s="109" t="s">
        <v>1678</v>
      </c>
      <c r="K38" s="47">
        <f t="shared" si="1"/>
        <v>1</v>
      </c>
      <c r="M38" s="21" t="s">
        <v>6021</v>
      </c>
      <c r="N38" s="21" t="s">
        <v>6022</v>
      </c>
      <c r="O38" s="80" t="s">
        <v>6028</v>
      </c>
    </row>
    <row r="39" spans="1:15">
      <c r="A39" s="20" t="s">
        <v>1687</v>
      </c>
      <c r="B39" s="21" t="s">
        <v>2781</v>
      </c>
      <c r="C39" s="21" t="s">
        <v>1021</v>
      </c>
      <c r="D39" s="21" t="s">
        <v>2715</v>
      </c>
      <c r="E39" s="21" t="s">
        <v>1688</v>
      </c>
      <c r="F39" s="21" t="s">
        <v>1689</v>
      </c>
      <c r="G39" s="21" t="s">
        <v>1690</v>
      </c>
      <c r="H39" s="31">
        <v>44950</v>
      </c>
      <c r="I39" s="109" t="s">
        <v>1018</v>
      </c>
      <c r="K39" s="47">
        <f t="shared" si="1"/>
        <v>1</v>
      </c>
      <c r="M39" s="21" t="s">
        <v>8994</v>
      </c>
      <c r="N39" s="21" t="s">
        <v>9804</v>
      </c>
      <c r="O39" s="87" t="s">
        <v>1766</v>
      </c>
    </row>
    <row r="40" spans="1:15">
      <c r="A40" s="20" t="s">
        <v>1694</v>
      </c>
      <c r="B40" s="21" t="s">
        <v>2746</v>
      </c>
      <c r="C40" s="21" t="s">
        <v>1021</v>
      </c>
      <c r="D40" s="21" t="s">
        <v>2710</v>
      </c>
      <c r="E40" s="21" t="s">
        <v>2402</v>
      </c>
      <c r="F40" s="21" t="s">
        <v>1156</v>
      </c>
      <c r="G40" s="21" t="s">
        <v>2403</v>
      </c>
      <c r="H40" s="31">
        <v>45005</v>
      </c>
      <c r="I40" s="109" t="s">
        <v>1018</v>
      </c>
      <c r="K40" s="47">
        <f t="shared" si="1"/>
        <v>1</v>
      </c>
      <c r="M40" s="21" t="s">
        <v>8994</v>
      </c>
      <c r="N40" s="21" t="s">
        <v>9119</v>
      </c>
      <c r="O40" s="87" t="s">
        <v>1766</v>
      </c>
    </row>
    <row r="41" spans="1:15">
      <c r="A41" s="20" t="s">
        <v>1695</v>
      </c>
      <c r="B41" s="21" t="s">
        <v>2746</v>
      </c>
      <c r="C41" s="21" t="s">
        <v>1021</v>
      </c>
      <c r="D41" s="21" t="s">
        <v>2710</v>
      </c>
      <c r="E41" s="21" t="s">
        <v>2402</v>
      </c>
      <c r="F41" s="21" t="s">
        <v>1156</v>
      </c>
      <c r="G41" s="21" t="s">
        <v>2403</v>
      </c>
      <c r="H41" s="31">
        <v>45005</v>
      </c>
      <c r="I41" s="109" t="s">
        <v>1018</v>
      </c>
      <c r="K41" s="47">
        <f t="shared" si="1"/>
        <v>1</v>
      </c>
      <c r="M41" s="84" t="s">
        <v>7237</v>
      </c>
      <c r="N41" s="85" t="s">
        <v>9859</v>
      </c>
      <c r="O41" s="87" t="s">
        <v>1766</v>
      </c>
    </row>
    <row r="42" spans="1:15" ht="30">
      <c r="A42" s="20" t="s">
        <v>1694</v>
      </c>
      <c r="B42" s="21" t="s">
        <v>2746</v>
      </c>
      <c r="C42" s="21" t="s">
        <v>1675</v>
      </c>
      <c r="D42" s="21" t="s">
        <v>5871</v>
      </c>
      <c r="E42" s="21" t="s">
        <v>5872</v>
      </c>
      <c r="F42" s="21" t="s">
        <v>1725</v>
      </c>
      <c r="G42" s="21" t="s">
        <v>5760</v>
      </c>
      <c r="H42" s="31">
        <v>45183</v>
      </c>
      <c r="I42" s="109" t="s">
        <v>1018</v>
      </c>
      <c r="K42" s="47">
        <f t="shared" si="1"/>
        <v>1</v>
      </c>
      <c r="M42" s="84" t="s">
        <v>10722</v>
      </c>
      <c r="N42" s="85" t="s">
        <v>10937</v>
      </c>
      <c r="O42" s="80" t="s">
        <v>10940</v>
      </c>
    </row>
    <row r="43" spans="1:15" ht="30">
      <c r="A43" s="20" t="s">
        <v>1691</v>
      </c>
      <c r="B43" s="21" t="s">
        <v>2746</v>
      </c>
      <c r="C43" s="21" t="s">
        <v>1675</v>
      </c>
      <c r="D43" s="21" t="s">
        <v>5987</v>
      </c>
      <c r="E43" s="21" t="s">
        <v>5988</v>
      </c>
      <c r="F43" s="21" t="s">
        <v>5991</v>
      </c>
      <c r="G43" s="21" t="s">
        <v>5992</v>
      </c>
      <c r="H43" s="31">
        <v>45175</v>
      </c>
      <c r="I43" s="109" t="s">
        <v>1018</v>
      </c>
      <c r="K43" s="47">
        <f t="shared" si="1"/>
        <v>1</v>
      </c>
      <c r="M43" s="84" t="s">
        <v>5827</v>
      </c>
      <c r="N43" s="85" t="s">
        <v>5834</v>
      </c>
      <c r="O43" s="80" t="s">
        <v>10939</v>
      </c>
    </row>
    <row r="44" spans="1:15" ht="30">
      <c r="A44" s="20" t="s">
        <v>1687</v>
      </c>
      <c r="B44" s="21" t="s">
        <v>2781</v>
      </c>
      <c r="C44" s="21" t="s">
        <v>1715</v>
      </c>
      <c r="D44" s="21" t="s">
        <v>8993</v>
      </c>
      <c r="E44" s="21" t="s">
        <v>8994</v>
      </c>
      <c r="F44" s="21" t="s">
        <v>9804</v>
      </c>
      <c r="G44" s="21" t="s">
        <v>9805</v>
      </c>
      <c r="H44" s="31">
        <v>45188</v>
      </c>
      <c r="I44" s="109" t="s">
        <v>1018</v>
      </c>
      <c r="K44" s="47">
        <f t="shared" si="1"/>
        <v>1</v>
      </c>
      <c r="M44" s="84" t="s">
        <v>10722</v>
      </c>
      <c r="N44" s="85" t="s">
        <v>10936</v>
      </c>
      <c r="O44" s="80" t="s">
        <v>10940</v>
      </c>
    </row>
    <row r="45" spans="1:15">
      <c r="A45" s="20" t="s">
        <v>1687</v>
      </c>
      <c r="B45" s="21" t="s">
        <v>2781</v>
      </c>
      <c r="C45" s="21" t="s">
        <v>1715</v>
      </c>
      <c r="D45" s="21" t="s">
        <v>8993</v>
      </c>
      <c r="E45" s="21" t="s">
        <v>8994</v>
      </c>
      <c r="F45" s="21" t="s">
        <v>9119</v>
      </c>
      <c r="G45" s="21" t="s">
        <v>9806</v>
      </c>
      <c r="H45" s="31">
        <v>45188</v>
      </c>
      <c r="I45" s="109" t="s">
        <v>1018</v>
      </c>
      <c r="K45" s="47">
        <f t="shared" si="1"/>
        <v>1</v>
      </c>
      <c r="M45" s="84" t="s">
        <v>10722</v>
      </c>
      <c r="N45" s="85" t="s">
        <v>9021</v>
      </c>
      <c r="O45" s="80" t="s">
        <v>1766</v>
      </c>
    </row>
    <row r="46" spans="1:15">
      <c r="A46" s="20" t="s">
        <v>1695</v>
      </c>
      <c r="B46" s="21" t="s">
        <v>2746</v>
      </c>
      <c r="C46" s="21" t="s">
        <v>1019</v>
      </c>
      <c r="D46" s="21" t="s">
        <v>4016</v>
      </c>
      <c r="E46" s="21" t="s">
        <v>4017</v>
      </c>
      <c r="F46" s="21" t="s">
        <v>4018</v>
      </c>
      <c r="G46" s="21" t="s">
        <v>4019</v>
      </c>
      <c r="H46" s="31">
        <v>45078</v>
      </c>
      <c r="I46" s="109" t="s">
        <v>1018</v>
      </c>
      <c r="K46" s="47">
        <f t="shared" si="1"/>
        <v>1</v>
      </c>
      <c r="M46" s="84" t="s">
        <v>11148</v>
      </c>
      <c r="N46" s="85" t="s">
        <v>1689</v>
      </c>
      <c r="O46" s="80" t="s">
        <v>1766</v>
      </c>
    </row>
    <row r="47" spans="1:15">
      <c r="A47" s="20" t="s">
        <v>1691</v>
      </c>
      <c r="B47" s="21" t="s">
        <v>2746</v>
      </c>
      <c r="C47" s="21" t="s">
        <v>1019</v>
      </c>
      <c r="D47" s="21" t="s">
        <v>4016</v>
      </c>
      <c r="E47" s="21" t="s">
        <v>4017</v>
      </c>
      <c r="F47" s="21" t="s">
        <v>4018</v>
      </c>
      <c r="G47" s="21" t="s">
        <v>4019</v>
      </c>
      <c r="H47" s="31">
        <v>45078</v>
      </c>
      <c r="I47" s="109" t="s">
        <v>1018</v>
      </c>
      <c r="K47" s="47">
        <f t="shared" si="1"/>
        <v>1</v>
      </c>
      <c r="M47" s="84"/>
      <c r="N47" s="85"/>
      <c r="O47" s="87"/>
    </row>
    <row r="48" spans="1:15">
      <c r="A48" s="20" t="s">
        <v>1687</v>
      </c>
      <c r="B48" s="21" t="s">
        <v>2780</v>
      </c>
      <c r="C48" s="21" t="s">
        <v>1021</v>
      </c>
      <c r="D48" s="21" t="s">
        <v>3133</v>
      </c>
      <c r="E48" s="21" t="s">
        <v>3134</v>
      </c>
      <c r="F48" s="21" t="s">
        <v>3135</v>
      </c>
      <c r="G48" s="21" t="s">
        <v>3136</v>
      </c>
      <c r="H48" s="31">
        <v>45026</v>
      </c>
      <c r="I48" s="109" t="s">
        <v>1018</v>
      </c>
      <c r="K48" s="47">
        <f t="shared" si="1"/>
        <v>1</v>
      </c>
      <c r="M48" s="44" t="s">
        <v>5549</v>
      </c>
      <c r="N48" s="45" t="s">
        <v>5550</v>
      </c>
      <c r="O48" s="80" t="s">
        <v>1766</v>
      </c>
    </row>
    <row r="49" spans="1:11">
      <c r="A49" s="20" t="s">
        <v>1894</v>
      </c>
      <c r="B49" s="21" t="s">
        <v>2780</v>
      </c>
      <c r="C49" s="21" t="s">
        <v>1715</v>
      </c>
      <c r="D49" s="21" t="s">
        <v>2739</v>
      </c>
      <c r="E49" s="21" t="s">
        <v>1845</v>
      </c>
      <c r="F49" s="21" t="s">
        <v>1846</v>
      </c>
      <c r="G49" s="21" t="s">
        <v>1847</v>
      </c>
      <c r="H49" s="31">
        <v>44993</v>
      </c>
      <c r="I49" s="109" t="s">
        <v>1018</v>
      </c>
      <c r="K49" s="47">
        <f t="shared" si="1"/>
        <v>1</v>
      </c>
    </row>
    <row r="50" spans="1:11">
      <c r="A50" s="20" t="s">
        <v>1691</v>
      </c>
      <c r="B50" s="21" t="s">
        <v>2746</v>
      </c>
      <c r="C50" s="21" t="s">
        <v>1675</v>
      </c>
      <c r="D50" s="21" t="s">
        <v>5987</v>
      </c>
      <c r="E50" s="21" t="s">
        <v>5988</v>
      </c>
      <c r="F50" s="21" t="s">
        <v>5993</v>
      </c>
      <c r="G50" s="21" t="s">
        <v>5994</v>
      </c>
      <c r="H50" s="31">
        <v>45175</v>
      </c>
      <c r="I50" s="109" t="s">
        <v>1018</v>
      </c>
      <c r="K50" s="47">
        <f t="shared" si="1"/>
        <v>1</v>
      </c>
    </row>
    <row r="51" spans="1:11">
      <c r="A51" s="20" t="s">
        <v>1687</v>
      </c>
      <c r="B51" s="21" t="s">
        <v>2780</v>
      </c>
      <c r="C51" s="21" t="s">
        <v>1715</v>
      </c>
      <c r="D51" s="21" t="s">
        <v>6020</v>
      </c>
      <c r="E51" s="21" t="s">
        <v>6021</v>
      </c>
      <c r="F51" s="21" t="s">
        <v>6022</v>
      </c>
      <c r="G51" s="21" t="s">
        <v>6023</v>
      </c>
      <c r="H51" s="31">
        <v>45183</v>
      </c>
      <c r="I51" s="109" t="s">
        <v>1018</v>
      </c>
      <c r="K51" s="47">
        <f t="shared" si="1"/>
        <v>1</v>
      </c>
    </row>
    <row r="52" spans="1:11">
      <c r="A52" s="20" t="s">
        <v>1694</v>
      </c>
      <c r="B52" s="21" t="s">
        <v>4038</v>
      </c>
      <c r="C52" s="21" t="s">
        <v>1715</v>
      </c>
      <c r="D52" s="21" t="s">
        <v>5826</v>
      </c>
      <c r="E52" s="21" t="s">
        <v>5827</v>
      </c>
      <c r="F52" s="21" t="s">
        <v>5834</v>
      </c>
      <c r="G52" s="21" t="s">
        <v>5835</v>
      </c>
      <c r="H52" s="31">
        <v>45175</v>
      </c>
      <c r="I52" s="109" t="s">
        <v>1018</v>
      </c>
      <c r="K52" s="47">
        <f t="shared" si="1"/>
        <v>2</v>
      </c>
    </row>
    <row r="53" spans="1:11">
      <c r="A53" s="20" t="s">
        <v>1695</v>
      </c>
      <c r="B53" s="21" t="s">
        <v>2746</v>
      </c>
      <c r="C53" s="21" t="s">
        <v>1019</v>
      </c>
      <c r="D53" s="21" t="s">
        <v>2671</v>
      </c>
      <c r="E53" s="21" t="s">
        <v>1696</v>
      </c>
      <c r="F53" s="21" t="s">
        <v>1697</v>
      </c>
      <c r="G53" s="21" t="s">
        <v>1698</v>
      </c>
      <c r="H53" s="31">
        <v>44957</v>
      </c>
      <c r="I53" s="109" t="s">
        <v>1018</v>
      </c>
      <c r="K53" s="47">
        <f t="shared" si="1"/>
        <v>1</v>
      </c>
    </row>
    <row r="54" spans="1:11">
      <c r="A54" s="20" t="s">
        <v>1694</v>
      </c>
      <c r="B54" s="21" t="s">
        <v>2746</v>
      </c>
      <c r="C54" s="21" t="s">
        <v>1021</v>
      </c>
      <c r="D54" s="21" t="s">
        <v>2672</v>
      </c>
      <c r="E54" s="21" t="s">
        <v>1020</v>
      </c>
      <c r="F54" s="21" t="s">
        <v>1692</v>
      </c>
      <c r="G54" s="21" t="s">
        <v>1693</v>
      </c>
      <c r="H54" s="31">
        <v>44958</v>
      </c>
      <c r="I54" s="109" t="s">
        <v>1018</v>
      </c>
      <c r="K54" s="47">
        <f t="shared" si="1"/>
        <v>1</v>
      </c>
    </row>
    <row r="55" spans="1:11">
      <c r="A55" s="20" t="s">
        <v>1694</v>
      </c>
      <c r="B55" s="21" t="s">
        <v>2746</v>
      </c>
      <c r="C55" s="21" t="s">
        <v>1021</v>
      </c>
      <c r="D55" s="21" t="s">
        <v>2711</v>
      </c>
      <c r="E55" s="21" t="s">
        <v>1155</v>
      </c>
      <c r="F55" s="21" t="s">
        <v>1156</v>
      </c>
      <c r="G55" s="21" t="s">
        <v>1211</v>
      </c>
      <c r="H55" s="31">
        <v>44964</v>
      </c>
      <c r="I55" s="109" t="s">
        <v>1018</v>
      </c>
      <c r="K55" s="47">
        <f t="shared" si="1"/>
        <v>1</v>
      </c>
    </row>
    <row r="56" spans="1:11">
      <c r="A56" s="20" t="s">
        <v>1691</v>
      </c>
      <c r="B56" s="21" t="s">
        <v>2746</v>
      </c>
      <c r="C56" s="21" t="s">
        <v>1021</v>
      </c>
      <c r="D56" s="21" t="s">
        <v>2711</v>
      </c>
      <c r="E56" s="21" t="s">
        <v>1155</v>
      </c>
      <c r="F56" s="21" t="s">
        <v>1156</v>
      </c>
      <c r="G56" s="21" t="s">
        <v>1211</v>
      </c>
      <c r="H56" s="31">
        <v>44964</v>
      </c>
      <c r="I56" s="109" t="s">
        <v>1018</v>
      </c>
      <c r="K56" s="47">
        <f t="shared" si="1"/>
        <v>1</v>
      </c>
    </row>
    <row r="57" spans="1:11">
      <c r="A57" s="20" t="s">
        <v>1694</v>
      </c>
      <c r="B57" s="21" t="s">
        <v>2746</v>
      </c>
      <c r="C57" s="21" t="s">
        <v>1019</v>
      </c>
      <c r="D57" s="21" t="s">
        <v>4016</v>
      </c>
      <c r="E57" s="21" t="s">
        <v>4017</v>
      </c>
      <c r="F57" s="21" t="s">
        <v>4018</v>
      </c>
      <c r="G57" s="21" t="s">
        <v>4019</v>
      </c>
      <c r="H57" s="31">
        <v>45078</v>
      </c>
      <c r="I57" s="109" t="s">
        <v>1018</v>
      </c>
      <c r="K57" s="47">
        <f t="shared" si="1"/>
        <v>1</v>
      </c>
    </row>
    <row r="58" spans="1:11">
      <c r="A58" s="20" t="s">
        <v>1691</v>
      </c>
      <c r="B58" s="21" t="s">
        <v>2746</v>
      </c>
      <c r="C58" s="21" t="s">
        <v>1021</v>
      </c>
      <c r="D58" s="21" t="s">
        <v>2710</v>
      </c>
      <c r="E58" s="21" t="s">
        <v>2402</v>
      </c>
      <c r="F58" s="21" t="s">
        <v>1156</v>
      </c>
      <c r="G58" s="21" t="s">
        <v>2403</v>
      </c>
      <c r="H58" s="31">
        <v>45005</v>
      </c>
      <c r="I58" s="109" t="s">
        <v>1018</v>
      </c>
      <c r="K58" s="47">
        <f t="shared" si="1"/>
        <v>1</v>
      </c>
    </row>
    <row r="59" spans="1:11">
      <c r="A59" s="20" t="s">
        <v>1841</v>
      </c>
      <c r="B59" s="21" t="s">
        <v>2780</v>
      </c>
      <c r="C59" s="21" t="s">
        <v>1715</v>
      </c>
      <c r="D59" s="21" t="s">
        <v>2739</v>
      </c>
      <c r="E59" s="21" t="s">
        <v>1842</v>
      </c>
      <c r="F59" s="21" t="s">
        <v>1843</v>
      </c>
      <c r="G59" s="21" t="s">
        <v>1844</v>
      </c>
      <c r="H59" s="31">
        <v>44993</v>
      </c>
      <c r="I59" s="109" t="s">
        <v>1018</v>
      </c>
      <c r="K59" s="47">
        <f t="shared" si="1"/>
        <v>1</v>
      </c>
    </row>
    <row r="60" spans="1:11">
      <c r="A60" s="20" t="s">
        <v>1687</v>
      </c>
      <c r="B60" s="21" t="s">
        <v>2781</v>
      </c>
      <c r="C60" s="21" t="s">
        <v>1019</v>
      </c>
      <c r="D60" s="21" t="s">
        <v>3339</v>
      </c>
      <c r="E60" s="21" t="s">
        <v>3340</v>
      </c>
      <c r="F60" s="21" t="s">
        <v>3343</v>
      </c>
      <c r="G60" s="21" t="s">
        <v>3344</v>
      </c>
      <c r="H60" s="31">
        <v>45026</v>
      </c>
      <c r="I60" s="109" t="s">
        <v>1018</v>
      </c>
      <c r="K60" s="47">
        <f t="shared" si="1"/>
        <v>1</v>
      </c>
    </row>
    <row r="61" spans="1:11">
      <c r="A61" s="20" t="s">
        <v>1894</v>
      </c>
      <c r="B61" s="21" t="s">
        <v>2780</v>
      </c>
      <c r="C61" s="21" t="s">
        <v>1715</v>
      </c>
      <c r="D61" s="21" t="s">
        <v>2739</v>
      </c>
      <c r="E61" s="21" t="s">
        <v>1845</v>
      </c>
      <c r="F61" s="21" t="s">
        <v>1848</v>
      </c>
      <c r="G61" s="21" t="s">
        <v>1849</v>
      </c>
      <c r="H61" s="31">
        <v>44993</v>
      </c>
      <c r="I61" s="109" t="s">
        <v>1018</v>
      </c>
      <c r="K61" s="47">
        <f t="shared" si="1"/>
        <v>1</v>
      </c>
    </row>
    <row r="62" spans="1:11">
      <c r="A62" s="20" t="s">
        <v>1695</v>
      </c>
      <c r="B62" s="21" t="s">
        <v>2746</v>
      </c>
      <c r="C62" s="21" t="s">
        <v>1715</v>
      </c>
      <c r="D62" s="21" t="s">
        <v>3811</v>
      </c>
      <c r="E62" s="21" t="s">
        <v>3812</v>
      </c>
      <c r="F62" s="21" t="s">
        <v>1719</v>
      </c>
      <c r="G62" s="21" t="s">
        <v>3813</v>
      </c>
      <c r="H62" s="31">
        <v>45064</v>
      </c>
      <c r="I62" s="109" t="s">
        <v>1018</v>
      </c>
      <c r="K62" s="47">
        <f t="shared" si="1"/>
        <v>1</v>
      </c>
    </row>
    <row r="63" spans="1:11">
      <c r="A63" s="20" t="s">
        <v>1695</v>
      </c>
      <c r="B63" s="21" t="s">
        <v>2746</v>
      </c>
      <c r="C63" s="21" t="s">
        <v>1675</v>
      </c>
      <c r="D63" s="21" t="s">
        <v>5871</v>
      </c>
      <c r="E63" s="21" t="s">
        <v>5872</v>
      </c>
      <c r="F63" s="21" t="s">
        <v>1725</v>
      </c>
      <c r="G63" s="21" t="s">
        <v>5760</v>
      </c>
      <c r="H63" s="31">
        <v>45183</v>
      </c>
      <c r="I63" s="109" t="s">
        <v>1018</v>
      </c>
      <c r="K63" s="47">
        <f t="shared" si="1"/>
        <v>1</v>
      </c>
    </row>
    <row r="64" spans="1:11">
      <c r="A64" s="20" t="s">
        <v>1695</v>
      </c>
      <c r="B64" s="21" t="s">
        <v>2779</v>
      </c>
      <c r="C64" s="21" t="s">
        <v>2660</v>
      </c>
      <c r="D64" s="21" t="s">
        <v>7236</v>
      </c>
      <c r="E64" s="21" t="s">
        <v>7237</v>
      </c>
      <c r="F64" s="21" t="s">
        <v>9859</v>
      </c>
      <c r="G64" s="21" t="s">
        <v>9860</v>
      </c>
      <c r="H64" s="31">
        <v>45152</v>
      </c>
      <c r="I64" s="109" t="s">
        <v>1018</v>
      </c>
      <c r="K64" s="47">
        <f t="shared" si="1"/>
        <v>1</v>
      </c>
    </row>
    <row r="65" spans="1:11">
      <c r="A65" s="20" t="s">
        <v>1687</v>
      </c>
      <c r="B65" s="21" t="s">
        <v>2781</v>
      </c>
      <c r="C65" s="21" t="s">
        <v>1021</v>
      </c>
      <c r="D65" s="21" t="s">
        <v>4856</v>
      </c>
      <c r="E65" s="21" t="s">
        <v>4857</v>
      </c>
      <c r="F65" s="21" t="s">
        <v>4860</v>
      </c>
      <c r="G65" s="21" t="s">
        <v>4861</v>
      </c>
      <c r="H65" s="31">
        <v>45105</v>
      </c>
      <c r="I65" s="109" t="s">
        <v>1018</v>
      </c>
      <c r="K65" s="47">
        <f t="shared" si="1"/>
        <v>1</v>
      </c>
    </row>
    <row r="66" spans="1:11">
      <c r="A66" s="20" t="s">
        <v>1691</v>
      </c>
      <c r="B66" s="21" t="s">
        <v>2746</v>
      </c>
      <c r="C66" s="21" t="s">
        <v>1715</v>
      </c>
      <c r="D66" s="21" t="s">
        <v>5826</v>
      </c>
      <c r="E66" s="21" t="s">
        <v>5827</v>
      </c>
      <c r="F66" s="21" t="s">
        <v>5828</v>
      </c>
      <c r="G66" s="21" t="s">
        <v>5829</v>
      </c>
      <c r="H66" s="31">
        <v>45175</v>
      </c>
      <c r="I66" s="109" t="s">
        <v>1018</v>
      </c>
      <c r="K66" s="47">
        <f t="shared" ref="K66:K74" si="2">COUNTIFS(M:M,E66,N:N,F66)</f>
        <v>1</v>
      </c>
    </row>
    <row r="67" spans="1:11">
      <c r="A67" s="20" t="s">
        <v>1694</v>
      </c>
      <c r="B67" s="21" t="s">
        <v>2746</v>
      </c>
      <c r="C67" s="21" t="s">
        <v>1019</v>
      </c>
      <c r="D67" s="21" t="s">
        <v>2671</v>
      </c>
      <c r="E67" s="21" t="s">
        <v>1696</v>
      </c>
      <c r="F67" s="21" t="s">
        <v>1697</v>
      </c>
      <c r="G67" s="21" t="s">
        <v>1698</v>
      </c>
      <c r="H67" s="31">
        <v>44957</v>
      </c>
      <c r="I67" s="109" t="s">
        <v>1018</v>
      </c>
      <c r="K67" s="47">
        <f t="shared" si="2"/>
        <v>1</v>
      </c>
    </row>
    <row r="68" spans="1:11">
      <c r="A68" s="20" t="s">
        <v>1694</v>
      </c>
      <c r="B68" s="21" t="s">
        <v>2746</v>
      </c>
      <c r="C68" s="21" t="s">
        <v>1021</v>
      </c>
      <c r="D68" s="21" t="s">
        <v>2672</v>
      </c>
      <c r="E68" s="21" t="s">
        <v>1020</v>
      </c>
      <c r="F68" s="21" t="s">
        <v>1022</v>
      </c>
      <c r="G68" s="21" t="s">
        <v>1023</v>
      </c>
      <c r="H68" s="31">
        <v>44958</v>
      </c>
      <c r="I68" s="109" t="s">
        <v>1018</v>
      </c>
      <c r="K68" s="47">
        <f t="shared" si="2"/>
        <v>1</v>
      </c>
    </row>
    <row r="69" spans="1:11">
      <c r="A69" s="20" t="s">
        <v>1894</v>
      </c>
      <c r="B69" s="21" t="s">
        <v>2780</v>
      </c>
      <c r="C69" s="21" t="s">
        <v>1715</v>
      </c>
      <c r="D69" s="21" t="s">
        <v>2739</v>
      </c>
      <c r="E69" s="21" t="s">
        <v>1842</v>
      </c>
      <c r="F69" s="21" t="s">
        <v>1843</v>
      </c>
      <c r="G69" s="21" t="s">
        <v>1844</v>
      </c>
      <c r="H69" s="31">
        <v>44993</v>
      </c>
      <c r="I69" s="109" t="s">
        <v>1018</v>
      </c>
      <c r="K69" s="47">
        <f t="shared" si="2"/>
        <v>1</v>
      </c>
    </row>
    <row r="70" spans="1:11">
      <c r="A70" s="20" t="s">
        <v>1687</v>
      </c>
      <c r="B70" s="21" t="s">
        <v>2779</v>
      </c>
      <c r="C70" s="21" t="s">
        <v>1708</v>
      </c>
      <c r="D70" s="21" t="s">
        <v>2712</v>
      </c>
      <c r="E70" s="21" t="s">
        <v>1707</v>
      </c>
      <c r="F70" s="21" t="s">
        <v>1709</v>
      </c>
      <c r="G70" s="21" t="s">
        <v>1710</v>
      </c>
      <c r="H70" s="31">
        <v>44980</v>
      </c>
      <c r="I70" s="109" t="s">
        <v>1018</v>
      </c>
      <c r="K70" s="47">
        <f t="shared" si="2"/>
        <v>1</v>
      </c>
    </row>
    <row r="71" spans="1:11">
      <c r="A71" s="20" t="s">
        <v>1687</v>
      </c>
      <c r="B71" s="21" t="s">
        <v>2779</v>
      </c>
      <c r="C71" s="21" t="s">
        <v>1019</v>
      </c>
      <c r="D71" s="21" t="s">
        <v>2713</v>
      </c>
      <c r="E71" s="21" t="s">
        <v>1711</v>
      </c>
      <c r="F71" s="21" t="s">
        <v>1712</v>
      </c>
      <c r="G71" s="21" t="s">
        <v>1713</v>
      </c>
      <c r="H71" s="31">
        <v>44980</v>
      </c>
      <c r="I71" s="109" t="s">
        <v>1018</v>
      </c>
      <c r="K71" s="47">
        <f t="shared" si="2"/>
        <v>1</v>
      </c>
    </row>
    <row r="72" spans="1:11">
      <c r="A72" s="20" t="s">
        <v>1687</v>
      </c>
      <c r="B72" s="21" t="s">
        <v>2779</v>
      </c>
      <c r="C72" s="21" t="s">
        <v>1715</v>
      </c>
      <c r="D72" s="21" t="s">
        <v>2709</v>
      </c>
      <c r="E72" s="21" t="s">
        <v>1718</v>
      </c>
      <c r="F72" s="21" t="s">
        <v>1719</v>
      </c>
      <c r="G72" s="21" t="s">
        <v>1720</v>
      </c>
      <c r="H72" s="31">
        <v>44980</v>
      </c>
      <c r="I72" s="109" t="s">
        <v>1018</v>
      </c>
      <c r="K72" s="47">
        <f t="shared" si="2"/>
        <v>1</v>
      </c>
    </row>
    <row r="73" spans="1:11">
      <c r="A73" s="20" t="s">
        <v>1694</v>
      </c>
      <c r="B73" s="21" t="s">
        <v>4038</v>
      </c>
      <c r="C73" s="21" t="s">
        <v>1715</v>
      </c>
      <c r="D73" s="21" t="s">
        <v>3811</v>
      </c>
      <c r="E73" s="21" t="s">
        <v>3812</v>
      </c>
      <c r="F73" s="21" t="s">
        <v>1719</v>
      </c>
      <c r="G73" s="21" t="s">
        <v>3813</v>
      </c>
      <c r="H73" s="31">
        <v>45064</v>
      </c>
      <c r="I73" s="109" t="s">
        <v>1018</v>
      </c>
      <c r="K73" s="47">
        <f t="shared" si="2"/>
        <v>1</v>
      </c>
    </row>
    <row r="74" spans="1:11">
      <c r="A74" s="20" t="s">
        <v>1687</v>
      </c>
      <c r="B74" s="21" t="s">
        <v>2780</v>
      </c>
      <c r="C74" s="21" t="s">
        <v>1019</v>
      </c>
      <c r="D74" s="21" t="s">
        <v>5246</v>
      </c>
      <c r="E74" s="21" t="s">
        <v>5247</v>
      </c>
      <c r="F74" s="21" t="s">
        <v>2676</v>
      </c>
      <c r="G74" s="21" t="s">
        <v>3702</v>
      </c>
      <c r="H74" s="31">
        <v>45145</v>
      </c>
      <c r="I74" s="109" t="s">
        <v>1018</v>
      </c>
      <c r="K74" s="47">
        <f t="shared" si="2"/>
        <v>1</v>
      </c>
    </row>
    <row r="75" spans="1:11">
      <c r="A75" s="20" t="s">
        <v>1694</v>
      </c>
      <c r="B75" s="21" t="s">
        <v>2746</v>
      </c>
      <c r="C75" s="21" t="s">
        <v>1675</v>
      </c>
      <c r="D75" s="21" t="s">
        <v>5548</v>
      </c>
      <c r="E75" s="21" t="s">
        <v>5549</v>
      </c>
      <c r="F75" s="21" t="s">
        <v>5550</v>
      </c>
      <c r="G75" s="21" t="s">
        <v>5404</v>
      </c>
      <c r="H75" s="31">
        <v>45161</v>
      </c>
      <c r="I75" s="109" t="s">
        <v>1018</v>
      </c>
      <c r="K75" s="47">
        <f>COUNTIFS(M:M,E76,N:N,F76)</f>
        <v>1</v>
      </c>
    </row>
    <row r="76" spans="1:11">
      <c r="A76" s="84" t="s">
        <v>1687</v>
      </c>
      <c r="B76" s="85" t="s">
        <v>2779</v>
      </c>
      <c r="C76" s="85" t="s">
        <v>1021</v>
      </c>
      <c r="D76" s="85" t="s">
        <v>2714</v>
      </c>
      <c r="E76" s="85" t="s">
        <v>1704</v>
      </c>
      <c r="F76" s="85" t="s">
        <v>1705</v>
      </c>
      <c r="G76" s="85" t="s">
        <v>1706</v>
      </c>
      <c r="H76" s="89">
        <v>44984</v>
      </c>
      <c r="I76" s="110" t="s">
        <v>1018</v>
      </c>
    </row>
  </sheetData>
  <conditionalFormatting sqref="A2:B32">
    <cfRule type="expression" dxfId="35" priority="3">
      <formula>IF($K2="-",1,0)</formula>
    </cfRule>
  </conditionalFormatting>
  <conditionalFormatting sqref="A33:B33 A56:B56">
    <cfRule type="expression" dxfId="34" priority="8">
      <formula>IF($K32="-",1,0)</formula>
    </cfRule>
  </conditionalFormatting>
  <conditionalFormatting sqref="A34:B34 A36:B37">
    <cfRule type="expression" dxfId="33" priority="10">
      <formula>IF($K32="-",1,0)</formula>
    </cfRule>
  </conditionalFormatting>
  <conditionalFormatting sqref="A35:B35 A68:B68">
    <cfRule type="expression" dxfId="32" priority="12">
      <formula>IF($K30="-",1,0)</formula>
    </cfRule>
  </conditionalFormatting>
  <conditionalFormatting sqref="A38:B38">
    <cfRule type="expression" dxfId="31" priority="14">
      <formula>IF($K18="-",1,0)</formula>
    </cfRule>
  </conditionalFormatting>
  <conditionalFormatting sqref="A39:B39">
    <cfRule type="expression" dxfId="30" priority="19">
      <formula>IF($K64="-",1,0)</formula>
    </cfRule>
  </conditionalFormatting>
  <conditionalFormatting sqref="A40:B40">
    <cfRule type="expression" dxfId="29" priority="21">
      <formula>IF($K64="-",1,0)</formula>
    </cfRule>
  </conditionalFormatting>
  <conditionalFormatting sqref="A41:B41">
    <cfRule type="expression" dxfId="28" priority="23">
      <formula>IF($K64="-",1,0)</formula>
    </cfRule>
  </conditionalFormatting>
  <conditionalFormatting sqref="A42:B42">
    <cfRule type="expression" dxfId="27" priority="25">
      <formula>IF($K64="-",1,0)</formula>
    </cfRule>
  </conditionalFormatting>
  <conditionalFormatting sqref="A43:B43 A45:B45">
    <cfRule type="expression" dxfId="26" priority="27">
      <formula>IF($K64="-",1,0)</formula>
    </cfRule>
  </conditionalFormatting>
  <conditionalFormatting sqref="A44:B44">
    <cfRule type="expression" dxfId="25" priority="29">
      <formula>IF($K63="-",1,0)</formula>
    </cfRule>
  </conditionalFormatting>
  <conditionalFormatting sqref="A46:B46">
    <cfRule type="expression" dxfId="24" priority="31">
      <formula>IF($K64="-",1,0)</formula>
    </cfRule>
  </conditionalFormatting>
  <conditionalFormatting sqref="A47:B47">
    <cfRule type="expression" dxfId="23" priority="33">
      <formula>IF($K64="-",1,0)</formula>
    </cfRule>
  </conditionalFormatting>
  <conditionalFormatting sqref="A48:B48">
    <cfRule type="expression" dxfId="22" priority="35">
      <formula>IF($K64="-",1,0)</formula>
    </cfRule>
  </conditionalFormatting>
  <conditionalFormatting sqref="A49:B49 A51:B53 A55:B55 A57:B65 A67:B67 A69:B69">
    <cfRule type="expression" dxfId="21" priority="37">
      <formula>IF($K64="-",1,0)</formula>
    </cfRule>
  </conditionalFormatting>
  <conditionalFormatting sqref="A50:B50">
    <cfRule type="expression" dxfId="20" priority="39">
      <formula>IF($K61="-",1,0)</formula>
    </cfRule>
  </conditionalFormatting>
  <conditionalFormatting sqref="A54:B54">
    <cfRule type="expression" dxfId="19" priority="41">
      <formula>IF($K63="-",1,0)</formula>
    </cfRule>
  </conditionalFormatting>
  <conditionalFormatting sqref="A66:B66">
    <cfRule type="expression" dxfId="18" priority="42">
      <formula>IF($K63="-",1,0)</formula>
    </cfRule>
  </conditionalFormatting>
  <conditionalFormatting sqref="A70:B70 A72:B73">
    <cfRule type="expression" dxfId="17" priority="43">
      <formula>IF($K64="-",1,0)</formula>
    </cfRule>
  </conditionalFormatting>
  <conditionalFormatting sqref="A71:B71">
    <cfRule type="expression" dxfId="16" priority="45">
      <formula>IF($K62="-",1,0)</formula>
    </cfRule>
  </conditionalFormatting>
  <conditionalFormatting sqref="A74:B74">
    <cfRule type="expression" dxfId="15" priority="47">
      <formula>IF($K64="-",1,0)</formula>
    </cfRule>
  </conditionalFormatting>
  <conditionalFormatting sqref="A75:B76">
    <cfRule type="expression" dxfId="14" priority="49">
      <formula>IF($K64="-",1,0)</formula>
    </cfRule>
  </conditionalFormatting>
  <conditionalFormatting sqref="K2:K75">
    <cfRule type="cellIs" dxfId="13" priority="2" operator="lessThan">
      <formula>1</formula>
    </cfRule>
  </conditionalFormatting>
  <conditionalFormatting sqref="O2:O48">
    <cfRule type="cellIs" dxfId="12" priority="1" operator="equal">
      <formula>""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C815-9069-4A0A-BB9C-413AD72DE554}">
  <sheetPr codeName="Sheet4"/>
  <dimension ref="A1:R114"/>
  <sheetViews>
    <sheetView zoomScale="93" zoomScaleNormal="93" workbookViewId="0">
      <selection sqref="A1:I114"/>
    </sheetView>
  </sheetViews>
  <sheetFormatPr defaultRowHeight="15"/>
  <cols>
    <col min="1" max="1" width="21.28515625" bestFit="1" customWidth="1"/>
    <col min="2" max="2" width="56.7109375" bestFit="1" customWidth="1"/>
    <col min="3" max="3" width="29.28515625" bestFit="1" customWidth="1"/>
    <col min="4" max="4" width="8.7109375" bestFit="1" customWidth="1"/>
    <col min="5" max="5" width="8.140625" bestFit="1" customWidth="1"/>
    <col min="6" max="6" width="9.7109375" bestFit="1" customWidth="1"/>
    <col min="7" max="7" width="27.42578125" bestFit="1" customWidth="1"/>
    <col min="8" max="9" width="81.140625" bestFit="1" customWidth="1"/>
    <col min="14" max="14" width="8.140625" bestFit="1" customWidth="1"/>
  </cols>
  <sheetData>
    <row r="1" spans="1:18">
      <c r="A1" t="s">
        <v>2577</v>
      </c>
      <c r="B1" t="s">
        <v>2575</v>
      </c>
      <c r="C1" t="s">
        <v>2764</v>
      </c>
      <c r="D1" t="s">
        <v>2548</v>
      </c>
      <c r="E1" t="s">
        <v>2576</v>
      </c>
      <c r="F1" t="s">
        <v>2578</v>
      </c>
      <c r="G1" t="s">
        <v>2579</v>
      </c>
      <c r="H1" t="s">
        <v>2549</v>
      </c>
      <c r="I1" t="s">
        <v>2776</v>
      </c>
      <c r="N1" t="s">
        <v>2576</v>
      </c>
    </row>
    <row r="2" spans="1:18">
      <c r="A2" t="s">
        <v>12047</v>
      </c>
      <c r="B2" t="s">
        <v>12048</v>
      </c>
      <c r="C2" t="s">
        <v>2765</v>
      </c>
      <c r="D2" t="s">
        <v>12049</v>
      </c>
      <c r="E2" t="s">
        <v>2580</v>
      </c>
      <c r="F2">
        <v>7</v>
      </c>
      <c r="G2">
        <v>8</v>
      </c>
      <c r="H2" t="s">
        <v>12050</v>
      </c>
      <c r="I2" t="s">
        <v>12051</v>
      </c>
      <c r="N2" t="s">
        <v>2580</v>
      </c>
      <c r="O2">
        <f t="shared" ref="O2:O8" si="0">COUNTIFS(E:E,N2)</f>
        <v>6</v>
      </c>
      <c r="R2">
        <f>ABS(SUM(F:F)-SUM(G:G))</f>
        <v>99</v>
      </c>
    </row>
    <row r="3" spans="1:18">
      <c r="A3" t="s">
        <v>4350</v>
      </c>
      <c r="B3" t="s">
        <v>4351</v>
      </c>
      <c r="C3" t="s">
        <v>2765</v>
      </c>
      <c r="D3" t="s">
        <v>4352</v>
      </c>
      <c r="E3" t="s">
        <v>2580</v>
      </c>
      <c r="F3">
        <v>1</v>
      </c>
      <c r="G3">
        <v>2</v>
      </c>
      <c r="H3" t="s">
        <v>3889</v>
      </c>
      <c r="I3" t="s">
        <v>4353</v>
      </c>
      <c r="N3" t="s">
        <v>2583</v>
      </c>
      <c r="O3">
        <f t="shared" si="0"/>
        <v>4</v>
      </c>
    </row>
    <row r="4" spans="1:18">
      <c r="A4" t="s">
        <v>4354</v>
      </c>
      <c r="B4" t="s">
        <v>4351</v>
      </c>
      <c r="C4" t="s">
        <v>2765</v>
      </c>
      <c r="D4" t="s">
        <v>4352</v>
      </c>
      <c r="E4" t="s">
        <v>2580</v>
      </c>
      <c r="F4">
        <v>5</v>
      </c>
      <c r="G4">
        <v>4</v>
      </c>
      <c r="H4" t="s">
        <v>12052</v>
      </c>
      <c r="I4" t="s">
        <v>11386</v>
      </c>
      <c r="N4" t="s">
        <v>2585</v>
      </c>
      <c r="O4">
        <f t="shared" si="0"/>
        <v>11</v>
      </c>
    </row>
    <row r="5" spans="1:18">
      <c r="A5" t="s">
        <v>10858</v>
      </c>
      <c r="B5" t="s">
        <v>10859</v>
      </c>
      <c r="C5" t="s">
        <v>2765</v>
      </c>
      <c r="D5" t="s">
        <v>4900</v>
      </c>
      <c r="E5" t="s">
        <v>2580</v>
      </c>
      <c r="F5">
        <v>6</v>
      </c>
      <c r="G5">
        <v>7</v>
      </c>
      <c r="H5" t="s">
        <v>10860</v>
      </c>
      <c r="I5" t="s">
        <v>10861</v>
      </c>
      <c r="N5" t="s">
        <v>2586</v>
      </c>
      <c r="O5">
        <f t="shared" si="0"/>
        <v>15</v>
      </c>
    </row>
    <row r="6" spans="1:18">
      <c r="A6" t="s">
        <v>2552</v>
      </c>
      <c r="B6" t="s">
        <v>2581</v>
      </c>
      <c r="C6" t="s">
        <v>2765</v>
      </c>
      <c r="D6" t="s">
        <v>2582</v>
      </c>
      <c r="E6" t="s">
        <v>2580</v>
      </c>
      <c r="F6">
        <v>6</v>
      </c>
      <c r="G6">
        <v>4</v>
      </c>
      <c r="H6" t="s">
        <v>10862</v>
      </c>
      <c r="I6" t="s">
        <v>9993</v>
      </c>
      <c r="N6" t="s">
        <v>2588</v>
      </c>
      <c r="O6">
        <f t="shared" si="0"/>
        <v>4</v>
      </c>
    </row>
    <row r="7" spans="1:18">
      <c r="A7" t="s">
        <v>2552</v>
      </c>
      <c r="B7" t="s">
        <v>2581</v>
      </c>
      <c r="C7" t="s">
        <v>2765</v>
      </c>
      <c r="D7" t="s">
        <v>2582</v>
      </c>
      <c r="E7" t="s">
        <v>2580</v>
      </c>
      <c r="F7">
        <v>6</v>
      </c>
      <c r="G7">
        <v>2</v>
      </c>
      <c r="H7" t="s">
        <v>5874</v>
      </c>
      <c r="I7" t="s">
        <v>9993</v>
      </c>
      <c r="N7" t="s">
        <v>2589</v>
      </c>
      <c r="O7">
        <f t="shared" si="0"/>
        <v>12</v>
      </c>
    </row>
    <row r="8" spans="1:18">
      <c r="A8" t="s">
        <v>2735</v>
      </c>
      <c r="B8" t="s">
        <v>2733</v>
      </c>
      <c r="C8" t="s">
        <v>2766</v>
      </c>
      <c r="D8" t="s">
        <v>2734</v>
      </c>
      <c r="E8" t="s">
        <v>2583</v>
      </c>
      <c r="F8">
        <v>12</v>
      </c>
      <c r="G8">
        <v>11</v>
      </c>
      <c r="H8" t="s">
        <v>12263</v>
      </c>
      <c r="I8" t="s">
        <v>11640</v>
      </c>
      <c r="N8" t="s">
        <v>2591</v>
      </c>
      <c r="O8">
        <f t="shared" si="0"/>
        <v>61</v>
      </c>
    </row>
    <row r="9" spans="1:18">
      <c r="A9" t="s">
        <v>2738</v>
      </c>
      <c r="B9" t="s">
        <v>2736</v>
      </c>
      <c r="C9" t="s">
        <v>2766</v>
      </c>
      <c r="D9" t="s">
        <v>2737</v>
      </c>
      <c r="E9" t="s">
        <v>2583</v>
      </c>
      <c r="F9">
        <v>8</v>
      </c>
      <c r="G9">
        <v>7</v>
      </c>
      <c r="H9" t="s">
        <v>12038</v>
      </c>
      <c r="I9" t="s">
        <v>11387</v>
      </c>
    </row>
    <row r="10" spans="1:18">
      <c r="A10" t="s">
        <v>12039</v>
      </c>
      <c r="B10" t="s">
        <v>12040</v>
      </c>
      <c r="C10" t="s">
        <v>10666</v>
      </c>
      <c r="D10" t="s">
        <v>12041</v>
      </c>
      <c r="E10" t="s">
        <v>2583</v>
      </c>
      <c r="F10">
        <v>5</v>
      </c>
      <c r="G10">
        <v>6</v>
      </c>
      <c r="H10" t="s">
        <v>12042</v>
      </c>
      <c r="I10" t="s">
        <v>10725</v>
      </c>
    </row>
    <row r="11" spans="1:18">
      <c r="A11" t="s">
        <v>2551</v>
      </c>
      <c r="B11" t="s">
        <v>2584</v>
      </c>
      <c r="C11" t="s">
        <v>2767</v>
      </c>
      <c r="D11" t="s">
        <v>2550</v>
      </c>
      <c r="E11" t="s">
        <v>2583</v>
      </c>
      <c r="F11">
        <v>6</v>
      </c>
      <c r="G11">
        <v>5</v>
      </c>
      <c r="H11" t="s">
        <v>12043</v>
      </c>
      <c r="I11" t="s">
        <v>11157</v>
      </c>
    </row>
    <row r="12" spans="1:18">
      <c r="A12" t="s">
        <v>11298</v>
      </c>
      <c r="B12" t="s">
        <v>11299</v>
      </c>
      <c r="C12" t="s">
        <v>11300</v>
      </c>
      <c r="D12" t="s">
        <v>11301</v>
      </c>
      <c r="E12" t="s">
        <v>2585</v>
      </c>
      <c r="F12">
        <v>6</v>
      </c>
      <c r="G12">
        <v>5</v>
      </c>
      <c r="H12" t="s">
        <v>11302</v>
      </c>
      <c r="I12" t="s">
        <v>11303</v>
      </c>
    </row>
    <row r="13" spans="1:18">
      <c r="A13" t="s">
        <v>11304</v>
      </c>
      <c r="B13" t="s">
        <v>11305</v>
      </c>
      <c r="C13" t="s">
        <v>11306</v>
      </c>
      <c r="D13" t="s">
        <v>11307</v>
      </c>
      <c r="E13" t="s">
        <v>2585</v>
      </c>
      <c r="F13">
        <v>5</v>
      </c>
      <c r="G13">
        <v>4</v>
      </c>
      <c r="H13" t="s">
        <v>12479</v>
      </c>
      <c r="I13" t="s">
        <v>11641</v>
      </c>
    </row>
    <row r="14" spans="1:18">
      <c r="A14" t="s">
        <v>10991</v>
      </c>
      <c r="B14" t="s">
        <v>1690</v>
      </c>
      <c r="C14" t="s">
        <v>3494</v>
      </c>
      <c r="D14" t="s">
        <v>10992</v>
      </c>
      <c r="E14" t="s">
        <v>2585</v>
      </c>
      <c r="F14">
        <v>7</v>
      </c>
      <c r="G14">
        <v>8</v>
      </c>
      <c r="H14" t="s">
        <v>12073</v>
      </c>
      <c r="I14" t="s">
        <v>11439</v>
      </c>
    </row>
    <row r="15" spans="1:18">
      <c r="A15" t="s">
        <v>4934</v>
      </c>
      <c r="B15" t="s">
        <v>4935</v>
      </c>
      <c r="C15" t="s">
        <v>4667</v>
      </c>
      <c r="D15" t="s">
        <v>4936</v>
      </c>
      <c r="E15" t="s">
        <v>2585</v>
      </c>
      <c r="F15">
        <v>6</v>
      </c>
      <c r="G15">
        <v>5</v>
      </c>
      <c r="H15" t="s">
        <v>12044</v>
      </c>
      <c r="I15" t="s">
        <v>11192</v>
      </c>
    </row>
    <row r="16" spans="1:18">
      <c r="A16" t="s">
        <v>11261</v>
      </c>
      <c r="B16" t="s">
        <v>11262</v>
      </c>
      <c r="C16" t="s">
        <v>11263</v>
      </c>
      <c r="D16" t="s">
        <v>11264</v>
      </c>
      <c r="E16" t="s">
        <v>2585</v>
      </c>
      <c r="F16">
        <v>6</v>
      </c>
      <c r="G16">
        <v>5</v>
      </c>
      <c r="H16" t="s">
        <v>11265</v>
      </c>
      <c r="I16" t="s">
        <v>11308</v>
      </c>
    </row>
    <row r="17" spans="1:9">
      <c r="A17" t="s">
        <v>11266</v>
      </c>
      <c r="B17" t="s">
        <v>11267</v>
      </c>
      <c r="C17" t="s">
        <v>11263</v>
      </c>
      <c r="D17" t="s">
        <v>11264</v>
      </c>
      <c r="E17" t="s">
        <v>2585</v>
      </c>
      <c r="F17">
        <v>6</v>
      </c>
      <c r="G17">
        <v>5</v>
      </c>
      <c r="H17" t="s">
        <v>11265</v>
      </c>
      <c r="I17" t="s">
        <v>11308</v>
      </c>
    </row>
    <row r="18" spans="1:9">
      <c r="A18" t="s">
        <v>11268</v>
      </c>
      <c r="B18" t="s">
        <v>3705</v>
      </c>
      <c r="C18" t="s">
        <v>11263</v>
      </c>
      <c r="D18" t="s">
        <v>11264</v>
      </c>
      <c r="E18" t="s">
        <v>2585</v>
      </c>
      <c r="F18">
        <v>6</v>
      </c>
      <c r="G18">
        <v>5</v>
      </c>
      <c r="H18" t="s">
        <v>11265</v>
      </c>
      <c r="I18" t="s">
        <v>11308</v>
      </c>
    </row>
    <row r="19" spans="1:9">
      <c r="A19" t="s">
        <v>11269</v>
      </c>
      <c r="B19" t="s">
        <v>11270</v>
      </c>
      <c r="C19" t="s">
        <v>11263</v>
      </c>
      <c r="D19" t="s">
        <v>11271</v>
      </c>
      <c r="E19" t="s">
        <v>2585</v>
      </c>
      <c r="F19">
        <v>7</v>
      </c>
      <c r="G19">
        <v>6</v>
      </c>
      <c r="H19" t="s">
        <v>11272</v>
      </c>
      <c r="I19" t="s">
        <v>11309</v>
      </c>
    </row>
    <row r="20" spans="1:9">
      <c r="A20" t="s">
        <v>11273</v>
      </c>
      <c r="B20" t="s">
        <v>11274</v>
      </c>
      <c r="C20" t="s">
        <v>11263</v>
      </c>
      <c r="D20" t="s">
        <v>11271</v>
      </c>
      <c r="E20" t="s">
        <v>2585</v>
      </c>
      <c r="F20">
        <v>7</v>
      </c>
      <c r="G20">
        <v>6</v>
      </c>
      <c r="H20" t="s">
        <v>11272</v>
      </c>
      <c r="I20" t="s">
        <v>11309</v>
      </c>
    </row>
    <row r="21" spans="1:9">
      <c r="A21" t="s">
        <v>11275</v>
      </c>
      <c r="B21" t="s">
        <v>11276</v>
      </c>
      <c r="C21" t="s">
        <v>11263</v>
      </c>
      <c r="D21" t="s">
        <v>11277</v>
      </c>
      <c r="E21" t="s">
        <v>2585</v>
      </c>
      <c r="F21">
        <v>6</v>
      </c>
      <c r="G21">
        <v>5</v>
      </c>
      <c r="H21" t="s">
        <v>11265</v>
      </c>
      <c r="I21" t="s">
        <v>11308</v>
      </c>
    </row>
    <row r="22" spans="1:9">
      <c r="A22" t="s">
        <v>11310</v>
      </c>
      <c r="B22" t="s">
        <v>11311</v>
      </c>
      <c r="C22" t="s">
        <v>11312</v>
      </c>
      <c r="D22" t="s">
        <v>11313</v>
      </c>
      <c r="E22" t="s">
        <v>2585</v>
      </c>
      <c r="F22">
        <v>6</v>
      </c>
      <c r="G22">
        <v>5</v>
      </c>
      <c r="H22" t="s">
        <v>12480</v>
      </c>
      <c r="I22" t="s">
        <v>11642</v>
      </c>
    </row>
    <row r="23" spans="1:9">
      <c r="A23" t="s">
        <v>5323</v>
      </c>
      <c r="B23" t="s">
        <v>5324</v>
      </c>
      <c r="C23" t="s">
        <v>2765</v>
      </c>
      <c r="D23" t="s">
        <v>5325</v>
      </c>
      <c r="E23" t="s">
        <v>2586</v>
      </c>
      <c r="F23">
        <v>1</v>
      </c>
      <c r="G23">
        <v>2</v>
      </c>
      <c r="H23" t="s">
        <v>5326</v>
      </c>
      <c r="I23" t="s">
        <v>4455</v>
      </c>
    </row>
    <row r="24" spans="1:9">
      <c r="A24" t="s">
        <v>11215</v>
      </c>
      <c r="B24" t="s">
        <v>11216</v>
      </c>
      <c r="C24" t="s">
        <v>2765</v>
      </c>
      <c r="D24" t="s">
        <v>11217</v>
      </c>
      <c r="E24" t="s">
        <v>2586</v>
      </c>
      <c r="F24">
        <v>1</v>
      </c>
      <c r="G24">
        <v>2</v>
      </c>
      <c r="H24" t="s">
        <v>11218</v>
      </c>
      <c r="I24" t="s">
        <v>11219</v>
      </c>
    </row>
    <row r="25" spans="1:9">
      <c r="A25" t="s">
        <v>9738</v>
      </c>
      <c r="B25" t="s">
        <v>9739</v>
      </c>
      <c r="C25" t="s">
        <v>2765</v>
      </c>
      <c r="D25" t="s">
        <v>9740</v>
      </c>
      <c r="E25" t="s">
        <v>2586</v>
      </c>
      <c r="F25">
        <v>1</v>
      </c>
      <c r="G25">
        <v>2</v>
      </c>
      <c r="H25" t="s">
        <v>9741</v>
      </c>
      <c r="I25" t="s">
        <v>5593</v>
      </c>
    </row>
    <row r="26" spans="1:9">
      <c r="A26" t="s">
        <v>11220</v>
      </c>
      <c r="B26" t="s">
        <v>11221</v>
      </c>
      <c r="C26" t="s">
        <v>2765</v>
      </c>
      <c r="D26" t="s">
        <v>11222</v>
      </c>
      <c r="E26" t="s">
        <v>2586</v>
      </c>
      <c r="F26">
        <v>1</v>
      </c>
      <c r="G26">
        <v>2</v>
      </c>
      <c r="H26" t="s">
        <v>11223</v>
      </c>
      <c r="I26" t="s">
        <v>11224</v>
      </c>
    </row>
    <row r="27" spans="1:9">
      <c r="A27" t="s">
        <v>9742</v>
      </c>
      <c r="B27" t="s">
        <v>9743</v>
      </c>
      <c r="C27" t="s">
        <v>2765</v>
      </c>
      <c r="D27" t="s">
        <v>9744</v>
      </c>
      <c r="E27" t="s">
        <v>2586</v>
      </c>
      <c r="F27">
        <v>1</v>
      </c>
      <c r="G27">
        <v>2</v>
      </c>
      <c r="H27" t="s">
        <v>9745</v>
      </c>
      <c r="I27" t="s">
        <v>9746</v>
      </c>
    </row>
    <row r="28" spans="1:9">
      <c r="A28" t="s">
        <v>12747</v>
      </c>
      <c r="B28" t="s">
        <v>12748</v>
      </c>
      <c r="C28" t="s">
        <v>4182</v>
      </c>
      <c r="D28" t="s">
        <v>12749</v>
      </c>
      <c r="E28" t="s">
        <v>2586</v>
      </c>
      <c r="F28">
        <v>5</v>
      </c>
      <c r="G28">
        <v>6</v>
      </c>
      <c r="H28" t="s">
        <v>12750</v>
      </c>
      <c r="I28" t="s">
        <v>12751</v>
      </c>
    </row>
    <row r="29" spans="1:9">
      <c r="A29" t="s">
        <v>4051</v>
      </c>
      <c r="B29" t="s">
        <v>4052</v>
      </c>
      <c r="C29" t="s">
        <v>2765</v>
      </c>
      <c r="D29" t="s">
        <v>4053</v>
      </c>
      <c r="E29" t="s">
        <v>2586</v>
      </c>
      <c r="F29">
        <v>1</v>
      </c>
      <c r="G29">
        <v>2</v>
      </c>
      <c r="H29" t="s">
        <v>4054</v>
      </c>
      <c r="I29" t="s">
        <v>3407</v>
      </c>
    </row>
    <row r="30" spans="1:9">
      <c r="A30" t="s">
        <v>12752</v>
      </c>
      <c r="B30" t="s">
        <v>12753</v>
      </c>
      <c r="C30" t="s">
        <v>4182</v>
      </c>
      <c r="D30" t="s">
        <v>12754</v>
      </c>
      <c r="E30" t="s">
        <v>2586</v>
      </c>
      <c r="F30">
        <v>5</v>
      </c>
      <c r="G30">
        <v>6</v>
      </c>
      <c r="H30" t="s">
        <v>12750</v>
      </c>
      <c r="I30" t="s">
        <v>12751</v>
      </c>
    </row>
    <row r="31" spans="1:9">
      <c r="A31" t="s">
        <v>12755</v>
      </c>
      <c r="B31" t="s">
        <v>12756</v>
      </c>
      <c r="C31" t="s">
        <v>4182</v>
      </c>
      <c r="D31" t="s">
        <v>12757</v>
      </c>
      <c r="E31" t="s">
        <v>2586</v>
      </c>
      <c r="F31">
        <v>6</v>
      </c>
      <c r="G31">
        <v>7</v>
      </c>
      <c r="H31" t="s">
        <v>12758</v>
      </c>
      <c r="I31" t="s">
        <v>12759</v>
      </c>
    </row>
    <row r="32" spans="1:9">
      <c r="A32" t="s">
        <v>9807</v>
      </c>
      <c r="B32" t="s">
        <v>9808</v>
      </c>
      <c r="C32" t="s">
        <v>2765</v>
      </c>
      <c r="D32" t="s">
        <v>9809</v>
      </c>
      <c r="E32" t="s">
        <v>2586</v>
      </c>
      <c r="F32">
        <v>1</v>
      </c>
      <c r="G32">
        <v>2</v>
      </c>
      <c r="H32" t="s">
        <v>9810</v>
      </c>
      <c r="I32" t="s">
        <v>5646</v>
      </c>
    </row>
    <row r="33" spans="1:9">
      <c r="A33" t="s">
        <v>5627</v>
      </c>
      <c r="B33" t="s">
        <v>5628</v>
      </c>
      <c r="C33" t="s">
        <v>4820</v>
      </c>
      <c r="D33" t="s">
        <v>5629</v>
      </c>
      <c r="E33" t="s">
        <v>2586</v>
      </c>
      <c r="F33">
        <v>3</v>
      </c>
      <c r="G33">
        <v>4</v>
      </c>
      <c r="H33" t="s">
        <v>5630</v>
      </c>
      <c r="I33" t="s">
        <v>5631</v>
      </c>
    </row>
    <row r="34" spans="1:9">
      <c r="A34" t="s">
        <v>10274</v>
      </c>
      <c r="B34" t="s">
        <v>10275</v>
      </c>
      <c r="D34" t="s">
        <v>10276</v>
      </c>
      <c r="E34" t="s">
        <v>2586</v>
      </c>
      <c r="F34">
        <v>1</v>
      </c>
      <c r="G34">
        <v>2</v>
      </c>
      <c r="H34" t="s">
        <v>10277</v>
      </c>
      <c r="I34" t="s">
        <v>10278</v>
      </c>
    </row>
    <row r="35" spans="1:9">
      <c r="A35" t="s">
        <v>12760</v>
      </c>
      <c r="B35" t="s">
        <v>12761</v>
      </c>
      <c r="C35" t="s">
        <v>4182</v>
      </c>
      <c r="D35" t="s">
        <v>12762</v>
      </c>
      <c r="E35" t="s">
        <v>2586</v>
      </c>
      <c r="F35">
        <v>6</v>
      </c>
      <c r="G35">
        <v>7</v>
      </c>
      <c r="H35" t="s">
        <v>12763</v>
      </c>
      <c r="I35" t="s">
        <v>12764</v>
      </c>
    </row>
    <row r="36" spans="1:9">
      <c r="A36" t="s">
        <v>11225</v>
      </c>
      <c r="B36" t="s">
        <v>11226</v>
      </c>
      <c r="C36" t="s">
        <v>9811</v>
      </c>
      <c r="D36" t="s">
        <v>11227</v>
      </c>
      <c r="E36" t="s">
        <v>2586</v>
      </c>
      <c r="F36">
        <v>9</v>
      </c>
      <c r="G36">
        <v>10</v>
      </c>
      <c r="H36" t="s">
        <v>11228</v>
      </c>
      <c r="I36" t="s">
        <v>11229</v>
      </c>
    </row>
    <row r="37" spans="1:9">
      <c r="A37" t="s">
        <v>12264</v>
      </c>
      <c r="B37" t="s">
        <v>12265</v>
      </c>
      <c r="C37" t="s">
        <v>2765</v>
      </c>
      <c r="D37" t="s">
        <v>12266</v>
      </c>
      <c r="E37" t="s">
        <v>2586</v>
      </c>
      <c r="F37">
        <v>1</v>
      </c>
      <c r="G37">
        <v>2</v>
      </c>
      <c r="H37" t="s">
        <v>12267</v>
      </c>
      <c r="I37" t="s">
        <v>12268</v>
      </c>
    </row>
    <row r="38" spans="1:9">
      <c r="A38" t="s">
        <v>3187</v>
      </c>
      <c r="B38" t="s">
        <v>2587</v>
      </c>
      <c r="C38" t="s">
        <v>2768</v>
      </c>
      <c r="D38" t="s">
        <v>3188</v>
      </c>
      <c r="E38" t="s">
        <v>2588</v>
      </c>
      <c r="F38">
        <v>7</v>
      </c>
      <c r="G38">
        <v>6</v>
      </c>
      <c r="H38" t="s">
        <v>11494</v>
      </c>
      <c r="I38" t="s">
        <v>11495</v>
      </c>
    </row>
    <row r="39" spans="1:9">
      <c r="A39" t="s">
        <v>10632</v>
      </c>
      <c r="B39" t="s">
        <v>10633</v>
      </c>
      <c r="C39" t="s">
        <v>2765</v>
      </c>
      <c r="D39" t="s">
        <v>10634</v>
      </c>
      <c r="E39" t="s">
        <v>2588</v>
      </c>
      <c r="F39">
        <v>1</v>
      </c>
      <c r="G39">
        <v>0</v>
      </c>
      <c r="I39" t="s">
        <v>10635</v>
      </c>
    </row>
    <row r="40" spans="1:9">
      <c r="A40" t="s">
        <v>10194</v>
      </c>
      <c r="B40" t="s">
        <v>10195</v>
      </c>
      <c r="C40" t="s">
        <v>10196</v>
      </c>
      <c r="D40" t="s">
        <v>10197</v>
      </c>
      <c r="E40" t="s">
        <v>2588</v>
      </c>
      <c r="F40">
        <v>7</v>
      </c>
      <c r="G40">
        <v>6</v>
      </c>
      <c r="H40" t="s">
        <v>10357</v>
      </c>
      <c r="I40" t="s">
        <v>10401</v>
      </c>
    </row>
    <row r="41" spans="1:9">
      <c r="A41" t="s">
        <v>11230</v>
      </c>
      <c r="B41" t="s">
        <v>11231</v>
      </c>
      <c r="C41" t="s">
        <v>11232</v>
      </c>
      <c r="D41" t="s">
        <v>11233</v>
      </c>
      <c r="E41" t="s">
        <v>2588</v>
      </c>
      <c r="F41">
        <v>7</v>
      </c>
      <c r="G41">
        <v>6</v>
      </c>
      <c r="H41" t="s">
        <v>11234</v>
      </c>
      <c r="I41" t="s">
        <v>11235</v>
      </c>
    </row>
    <row r="42" spans="1:9">
      <c r="A42" t="s">
        <v>5755</v>
      </c>
      <c r="B42" t="s">
        <v>5756</v>
      </c>
      <c r="C42" t="s">
        <v>5754</v>
      </c>
      <c r="D42" t="s">
        <v>5757</v>
      </c>
      <c r="E42" t="s">
        <v>2589</v>
      </c>
      <c r="F42">
        <v>6</v>
      </c>
      <c r="G42">
        <v>5</v>
      </c>
      <c r="H42" t="s">
        <v>12269</v>
      </c>
      <c r="I42" t="s">
        <v>10225</v>
      </c>
    </row>
    <row r="43" spans="1:9">
      <c r="A43" t="s">
        <v>9814</v>
      </c>
      <c r="B43" t="s">
        <v>1849</v>
      </c>
      <c r="C43" t="s">
        <v>5782</v>
      </c>
      <c r="D43" t="s">
        <v>9815</v>
      </c>
      <c r="E43" t="s">
        <v>2589</v>
      </c>
      <c r="F43">
        <v>5</v>
      </c>
      <c r="G43">
        <v>4</v>
      </c>
      <c r="H43" t="s">
        <v>9816</v>
      </c>
      <c r="I43" t="s">
        <v>9838</v>
      </c>
    </row>
    <row r="44" spans="1:9">
      <c r="A44" t="s">
        <v>12074</v>
      </c>
      <c r="B44" t="s">
        <v>12075</v>
      </c>
      <c r="C44" t="s">
        <v>4730</v>
      </c>
      <c r="D44" t="s">
        <v>12076</v>
      </c>
      <c r="E44" t="s">
        <v>2589</v>
      </c>
      <c r="F44">
        <v>4</v>
      </c>
      <c r="G44">
        <v>7</v>
      </c>
      <c r="H44" t="s">
        <v>12765</v>
      </c>
      <c r="I44" t="s">
        <v>12077</v>
      </c>
    </row>
    <row r="45" spans="1:9">
      <c r="A45" t="s">
        <v>5447</v>
      </c>
      <c r="B45" t="s">
        <v>5448</v>
      </c>
      <c r="C45" t="s">
        <v>5449</v>
      </c>
      <c r="D45" t="s">
        <v>5450</v>
      </c>
      <c r="E45" t="s">
        <v>2589</v>
      </c>
      <c r="F45">
        <v>8</v>
      </c>
      <c r="G45">
        <v>7</v>
      </c>
      <c r="H45" t="s">
        <v>12487</v>
      </c>
      <c r="I45" t="s">
        <v>11778</v>
      </c>
    </row>
    <row r="46" spans="1:9">
      <c r="A46" t="s">
        <v>9943</v>
      </c>
      <c r="B46" t="s">
        <v>9944</v>
      </c>
      <c r="C46" t="s">
        <v>9945</v>
      </c>
      <c r="D46" t="s">
        <v>9946</v>
      </c>
      <c r="E46" t="s">
        <v>2589</v>
      </c>
      <c r="F46">
        <v>1</v>
      </c>
      <c r="G46">
        <v>0</v>
      </c>
      <c r="I46" t="s">
        <v>9973</v>
      </c>
    </row>
    <row r="47" spans="1:9">
      <c r="A47" t="s">
        <v>9747</v>
      </c>
      <c r="B47" t="s">
        <v>9748</v>
      </c>
      <c r="C47" t="s">
        <v>2769</v>
      </c>
      <c r="D47" t="s">
        <v>9749</v>
      </c>
      <c r="E47" t="s">
        <v>2589</v>
      </c>
      <c r="F47">
        <v>6</v>
      </c>
      <c r="G47">
        <v>2</v>
      </c>
      <c r="H47" t="s">
        <v>9750</v>
      </c>
      <c r="I47" t="s">
        <v>11062</v>
      </c>
    </row>
    <row r="48" spans="1:9">
      <c r="A48" t="s">
        <v>9747</v>
      </c>
      <c r="B48" t="s">
        <v>9748</v>
      </c>
      <c r="C48" t="s">
        <v>2769</v>
      </c>
      <c r="D48" t="s">
        <v>9749</v>
      </c>
      <c r="E48" t="s">
        <v>2589</v>
      </c>
      <c r="F48">
        <v>6</v>
      </c>
      <c r="G48">
        <v>5</v>
      </c>
      <c r="H48" t="s">
        <v>12488</v>
      </c>
      <c r="I48" t="s">
        <v>11062</v>
      </c>
    </row>
    <row r="49" spans="1:9">
      <c r="A49" t="s">
        <v>10205</v>
      </c>
      <c r="B49" t="s">
        <v>12565</v>
      </c>
      <c r="C49" t="s">
        <v>4922</v>
      </c>
      <c r="D49" t="s">
        <v>5875</v>
      </c>
      <c r="E49" t="s">
        <v>2589</v>
      </c>
      <c r="F49">
        <v>4</v>
      </c>
      <c r="G49">
        <v>5</v>
      </c>
      <c r="H49" t="s">
        <v>12566</v>
      </c>
      <c r="I49" t="s">
        <v>12567</v>
      </c>
    </row>
    <row r="50" spans="1:9">
      <c r="A50" t="s">
        <v>5847</v>
      </c>
      <c r="B50" t="s">
        <v>5256</v>
      </c>
      <c r="C50" t="s">
        <v>5250</v>
      </c>
      <c r="D50" t="s">
        <v>5251</v>
      </c>
      <c r="E50" t="s">
        <v>2589</v>
      </c>
      <c r="F50">
        <v>1</v>
      </c>
      <c r="G50">
        <v>3</v>
      </c>
      <c r="H50" t="s">
        <v>11643</v>
      </c>
      <c r="I50" t="s">
        <v>5886</v>
      </c>
    </row>
    <row r="51" spans="1:9">
      <c r="A51" t="s">
        <v>5847</v>
      </c>
      <c r="B51" t="s">
        <v>5256</v>
      </c>
      <c r="C51" t="s">
        <v>4922</v>
      </c>
      <c r="D51" t="s">
        <v>5251</v>
      </c>
      <c r="E51" t="s">
        <v>2589</v>
      </c>
      <c r="F51">
        <v>1</v>
      </c>
      <c r="G51">
        <v>3</v>
      </c>
      <c r="H51" t="s">
        <v>11643</v>
      </c>
      <c r="I51" t="s">
        <v>5886</v>
      </c>
    </row>
    <row r="52" spans="1:9">
      <c r="A52" t="s">
        <v>4562</v>
      </c>
      <c r="B52" t="s">
        <v>4563</v>
      </c>
      <c r="C52" t="s">
        <v>4559</v>
      </c>
      <c r="D52" t="s">
        <v>4564</v>
      </c>
      <c r="E52" t="s">
        <v>2589</v>
      </c>
      <c r="F52">
        <v>2</v>
      </c>
      <c r="G52">
        <v>3</v>
      </c>
      <c r="H52" t="s">
        <v>11948</v>
      </c>
      <c r="I52" t="s">
        <v>11949</v>
      </c>
    </row>
    <row r="53" spans="1:9">
      <c r="A53" t="s">
        <v>2564</v>
      </c>
      <c r="B53" t="s">
        <v>2590</v>
      </c>
      <c r="C53" t="s">
        <v>2770</v>
      </c>
      <c r="D53" t="s">
        <v>2563</v>
      </c>
      <c r="E53" t="s">
        <v>2589</v>
      </c>
      <c r="F53">
        <v>5</v>
      </c>
      <c r="G53">
        <v>4</v>
      </c>
      <c r="H53" t="s">
        <v>11950</v>
      </c>
      <c r="I53" t="s">
        <v>10358</v>
      </c>
    </row>
    <row r="54" spans="1:9">
      <c r="A54" t="s">
        <v>5887</v>
      </c>
      <c r="B54" t="s">
        <v>5888</v>
      </c>
      <c r="C54" t="s">
        <v>3182</v>
      </c>
      <c r="D54" t="s">
        <v>5889</v>
      </c>
      <c r="E54" t="s">
        <v>2591</v>
      </c>
      <c r="F54">
        <v>6</v>
      </c>
      <c r="G54">
        <v>2</v>
      </c>
      <c r="H54" t="s">
        <v>5890</v>
      </c>
      <c r="I54" t="s">
        <v>10750</v>
      </c>
    </row>
    <row r="55" spans="1:9">
      <c r="A55" t="s">
        <v>5393</v>
      </c>
      <c r="B55" t="s">
        <v>5394</v>
      </c>
      <c r="C55" t="s">
        <v>3151</v>
      </c>
      <c r="D55" t="s">
        <v>3152</v>
      </c>
      <c r="E55" t="s">
        <v>2591</v>
      </c>
      <c r="F55">
        <v>4</v>
      </c>
      <c r="G55">
        <v>2</v>
      </c>
      <c r="H55" t="s">
        <v>10002</v>
      </c>
      <c r="I55" t="s">
        <v>10945</v>
      </c>
    </row>
    <row r="56" spans="1:9">
      <c r="A56" t="s">
        <v>5395</v>
      </c>
      <c r="B56" t="s">
        <v>5396</v>
      </c>
      <c r="C56" t="s">
        <v>3151</v>
      </c>
      <c r="D56" t="s">
        <v>5397</v>
      </c>
      <c r="E56" t="s">
        <v>2591</v>
      </c>
      <c r="F56">
        <v>4</v>
      </c>
      <c r="G56">
        <v>2</v>
      </c>
      <c r="H56" t="s">
        <v>10002</v>
      </c>
      <c r="I56" t="s">
        <v>10945</v>
      </c>
    </row>
    <row r="57" spans="1:9">
      <c r="A57" t="s">
        <v>5398</v>
      </c>
      <c r="B57" t="s">
        <v>5399</v>
      </c>
      <c r="C57" t="s">
        <v>3151</v>
      </c>
      <c r="D57" t="s">
        <v>5397</v>
      </c>
      <c r="E57" t="s">
        <v>2591</v>
      </c>
      <c r="F57">
        <v>4</v>
      </c>
      <c r="G57">
        <v>2</v>
      </c>
      <c r="H57" t="s">
        <v>10002</v>
      </c>
      <c r="I57" t="s">
        <v>10945</v>
      </c>
    </row>
    <row r="58" spans="1:9">
      <c r="A58" t="s">
        <v>5400</v>
      </c>
      <c r="B58" t="s">
        <v>5401</v>
      </c>
      <c r="C58" t="s">
        <v>3151</v>
      </c>
      <c r="D58" t="s">
        <v>5402</v>
      </c>
      <c r="E58" t="s">
        <v>2591</v>
      </c>
      <c r="F58">
        <v>5</v>
      </c>
      <c r="G58">
        <v>3</v>
      </c>
      <c r="H58" t="s">
        <v>10003</v>
      </c>
      <c r="I58" t="s">
        <v>10751</v>
      </c>
    </row>
    <row r="59" spans="1:9">
      <c r="A59" t="s">
        <v>10863</v>
      </c>
      <c r="B59" t="s">
        <v>10864</v>
      </c>
      <c r="C59" t="s">
        <v>3151</v>
      </c>
      <c r="D59" t="s">
        <v>10865</v>
      </c>
      <c r="E59" t="s">
        <v>2591</v>
      </c>
      <c r="F59">
        <v>4</v>
      </c>
      <c r="G59">
        <v>3</v>
      </c>
      <c r="H59" t="s">
        <v>10866</v>
      </c>
      <c r="I59" t="s">
        <v>10867</v>
      </c>
    </row>
    <row r="60" spans="1:9">
      <c r="A60" t="s">
        <v>3265</v>
      </c>
      <c r="B60" t="s">
        <v>11063</v>
      </c>
      <c r="C60" t="s">
        <v>10133</v>
      </c>
      <c r="D60" t="s">
        <v>11064</v>
      </c>
      <c r="E60" t="s">
        <v>2591</v>
      </c>
      <c r="F60">
        <v>4</v>
      </c>
      <c r="G60">
        <v>3</v>
      </c>
      <c r="H60" t="s">
        <v>11065</v>
      </c>
      <c r="I60" t="s">
        <v>11066</v>
      </c>
    </row>
    <row r="61" spans="1:9">
      <c r="A61" t="s">
        <v>5403</v>
      </c>
      <c r="B61" t="s">
        <v>5404</v>
      </c>
      <c r="C61" t="s">
        <v>3182</v>
      </c>
      <c r="D61" t="s">
        <v>5405</v>
      </c>
      <c r="E61" t="s">
        <v>2591</v>
      </c>
      <c r="F61">
        <v>5</v>
      </c>
      <c r="G61">
        <v>4</v>
      </c>
      <c r="H61" t="s">
        <v>10004</v>
      </c>
      <c r="I61" t="s">
        <v>9947</v>
      </c>
    </row>
    <row r="62" spans="1:9">
      <c r="A62" t="s">
        <v>3814</v>
      </c>
      <c r="B62" t="s">
        <v>3815</v>
      </c>
      <c r="C62" t="s">
        <v>3182</v>
      </c>
      <c r="D62" t="s">
        <v>3816</v>
      </c>
      <c r="E62" t="s">
        <v>2591</v>
      </c>
      <c r="F62">
        <v>9</v>
      </c>
      <c r="G62">
        <v>6</v>
      </c>
      <c r="H62" t="s">
        <v>10005</v>
      </c>
      <c r="I62" t="s">
        <v>10094</v>
      </c>
    </row>
    <row r="63" spans="1:9">
      <c r="A63" t="s">
        <v>2593</v>
      </c>
      <c r="B63" t="s">
        <v>2592</v>
      </c>
      <c r="C63" t="s">
        <v>2771</v>
      </c>
      <c r="D63" t="s">
        <v>2553</v>
      </c>
      <c r="E63" t="s">
        <v>2591</v>
      </c>
      <c r="F63">
        <v>7</v>
      </c>
      <c r="G63">
        <v>5</v>
      </c>
      <c r="H63" t="s">
        <v>12380</v>
      </c>
      <c r="I63" t="s">
        <v>10279</v>
      </c>
    </row>
    <row r="64" spans="1:9">
      <c r="A64" t="s">
        <v>2595</v>
      </c>
      <c r="B64" t="s">
        <v>2594</v>
      </c>
      <c r="C64" t="s">
        <v>2772</v>
      </c>
      <c r="D64" t="s">
        <v>2554</v>
      </c>
      <c r="E64" t="s">
        <v>2591</v>
      </c>
      <c r="F64">
        <v>4</v>
      </c>
      <c r="G64">
        <v>3</v>
      </c>
      <c r="H64" t="s">
        <v>12370</v>
      </c>
      <c r="I64" t="s">
        <v>5452</v>
      </c>
    </row>
    <row r="65" spans="1:9">
      <c r="A65" t="s">
        <v>3266</v>
      </c>
      <c r="B65" t="s">
        <v>10132</v>
      </c>
      <c r="C65" t="s">
        <v>10133</v>
      </c>
      <c r="D65" t="s">
        <v>10134</v>
      </c>
      <c r="E65" t="s">
        <v>2591</v>
      </c>
      <c r="F65">
        <v>6</v>
      </c>
      <c r="G65">
        <v>5</v>
      </c>
      <c r="H65" t="s">
        <v>10135</v>
      </c>
      <c r="I65" t="s">
        <v>10136</v>
      </c>
    </row>
    <row r="66" spans="1:9">
      <c r="A66" t="s">
        <v>11067</v>
      </c>
      <c r="B66" t="s">
        <v>11068</v>
      </c>
      <c r="C66" t="s">
        <v>2773</v>
      </c>
      <c r="D66" t="s">
        <v>11069</v>
      </c>
      <c r="E66" t="s">
        <v>2591</v>
      </c>
      <c r="F66">
        <v>4</v>
      </c>
      <c r="G66">
        <v>2</v>
      </c>
      <c r="H66" t="s">
        <v>11070</v>
      </c>
      <c r="I66" t="s">
        <v>11951</v>
      </c>
    </row>
    <row r="67" spans="1:9">
      <c r="A67" t="s">
        <v>5644</v>
      </c>
      <c r="B67" t="s">
        <v>5645</v>
      </c>
      <c r="C67" t="s">
        <v>2773</v>
      </c>
      <c r="D67" t="s">
        <v>2555</v>
      </c>
      <c r="E67" t="s">
        <v>2591</v>
      </c>
      <c r="F67">
        <v>2</v>
      </c>
      <c r="G67">
        <v>1</v>
      </c>
      <c r="H67" t="s">
        <v>12371</v>
      </c>
      <c r="I67" t="s">
        <v>11071</v>
      </c>
    </row>
    <row r="68" spans="1:9">
      <c r="A68" t="s">
        <v>2597</v>
      </c>
      <c r="B68" t="s">
        <v>2596</v>
      </c>
      <c r="C68" t="s">
        <v>2773</v>
      </c>
      <c r="D68" t="s">
        <v>2555</v>
      </c>
      <c r="E68" t="s">
        <v>2591</v>
      </c>
      <c r="F68">
        <v>3</v>
      </c>
      <c r="G68">
        <v>2</v>
      </c>
      <c r="H68" t="s">
        <v>12372</v>
      </c>
      <c r="I68" t="s">
        <v>11072</v>
      </c>
    </row>
    <row r="69" spans="1:9">
      <c r="A69" t="s">
        <v>2599</v>
      </c>
      <c r="B69" t="s">
        <v>2598</v>
      </c>
      <c r="C69" t="s">
        <v>2773</v>
      </c>
      <c r="D69" t="s">
        <v>2555</v>
      </c>
      <c r="E69" t="s">
        <v>2591</v>
      </c>
      <c r="F69">
        <v>3</v>
      </c>
      <c r="G69">
        <v>2</v>
      </c>
      <c r="H69" t="s">
        <v>12372</v>
      </c>
      <c r="I69" t="s">
        <v>11072</v>
      </c>
    </row>
    <row r="70" spans="1:9">
      <c r="A70" t="s">
        <v>11314</v>
      </c>
      <c r="B70" t="s">
        <v>11315</v>
      </c>
      <c r="C70" t="s">
        <v>10133</v>
      </c>
      <c r="D70" t="s">
        <v>11316</v>
      </c>
      <c r="E70" t="s">
        <v>2591</v>
      </c>
      <c r="F70">
        <v>5</v>
      </c>
      <c r="G70">
        <v>4</v>
      </c>
      <c r="H70" t="s">
        <v>11317</v>
      </c>
      <c r="I70" t="s">
        <v>11318</v>
      </c>
    </row>
    <row r="71" spans="1:9">
      <c r="A71" t="s">
        <v>5759</v>
      </c>
      <c r="B71" t="s">
        <v>5760</v>
      </c>
      <c r="C71" t="s">
        <v>2774</v>
      </c>
      <c r="D71" t="s">
        <v>5551</v>
      </c>
      <c r="E71" t="s">
        <v>2591</v>
      </c>
      <c r="F71">
        <v>7</v>
      </c>
      <c r="G71">
        <v>6</v>
      </c>
      <c r="H71" t="s">
        <v>10006</v>
      </c>
      <c r="I71" t="s">
        <v>5891</v>
      </c>
    </row>
    <row r="72" spans="1:9">
      <c r="A72" t="s">
        <v>11073</v>
      </c>
      <c r="B72" t="s">
        <v>11074</v>
      </c>
      <c r="C72" t="s">
        <v>2774</v>
      </c>
      <c r="D72" t="s">
        <v>5551</v>
      </c>
      <c r="E72" t="s">
        <v>2591</v>
      </c>
      <c r="F72">
        <v>5</v>
      </c>
      <c r="G72">
        <v>4</v>
      </c>
      <c r="H72" t="s">
        <v>11075</v>
      </c>
      <c r="I72" t="s">
        <v>11076</v>
      </c>
    </row>
    <row r="73" spans="1:9">
      <c r="A73" t="s">
        <v>10667</v>
      </c>
      <c r="B73" t="s">
        <v>10668</v>
      </c>
      <c r="C73" t="s">
        <v>10669</v>
      </c>
      <c r="D73" t="s">
        <v>10670</v>
      </c>
      <c r="E73" t="s">
        <v>2591</v>
      </c>
      <c r="F73">
        <v>5</v>
      </c>
      <c r="G73">
        <v>4</v>
      </c>
      <c r="H73" t="s">
        <v>10671</v>
      </c>
      <c r="I73" t="s">
        <v>10672</v>
      </c>
    </row>
    <row r="74" spans="1:9">
      <c r="A74" t="s">
        <v>2602</v>
      </c>
      <c r="B74" t="s">
        <v>2600</v>
      </c>
      <c r="C74" t="s">
        <v>2765</v>
      </c>
      <c r="D74" t="s">
        <v>2601</v>
      </c>
      <c r="E74" t="s">
        <v>2591</v>
      </c>
      <c r="F74">
        <v>4</v>
      </c>
      <c r="G74">
        <v>0</v>
      </c>
      <c r="I74" t="s">
        <v>11158</v>
      </c>
    </row>
    <row r="75" spans="1:9">
      <c r="A75" t="s">
        <v>2603</v>
      </c>
      <c r="B75" t="s">
        <v>11236</v>
      </c>
      <c r="C75" t="s">
        <v>2772</v>
      </c>
      <c r="D75" t="s">
        <v>2556</v>
      </c>
      <c r="E75" t="s">
        <v>2591</v>
      </c>
      <c r="F75">
        <v>5</v>
      </c>
      <c r="G75">
        <v>4</v>
      </c>
      <c r="H75" t="s">
        <v>12373</v>
      </c>
      <c r="I75" t="s">
        <v>5327</v>
      </c>
    </row>
    <row r="76" spans="1:9">
      <c r="A76" t="s">
        <v>3183</v>
      </c>
      <c r="B76" t="s">
        <v>3184</v>
      </c>
      <c r="C76" t="s">
        <v>2772</v>
      </c>
      <c r="D76" t="s">
        <v>3185</v>
      </c>
      <c r="E76" t="s">
        <v>2591</v>
      </c>
      <c r="F76">
        <v>5</v>
      </c>
      <c r="G76">
        <v>4</v>
      </c>
      <c r="H76" t="s">
        <v>10007</v>
      </c>
      <c r="I76" t="s">
        <v>5453</v>
      </c>
    </row>
    <row r="77" spans="1:9">
      <c r="A77" t="s">
        <v>5892</v>
      </c>
      <c r="B77" t="s">
        <v>5893</v>
      </c>
      <c r="C77" t="s">
        <v>2775</v>
      </c>
      <c r="D77" t="s">
        <v>5894</v>
      </c>
      <c r="E77" t="s">
        <v>2591</v>
      </c>
      <c r="F77">
        <v>5</v>
      </c>
      <c r="G77">
        <v>4</v>
      </c>
      <c r="H77" t="s">
        <v>5353</v>
      </c>
      <c r="I77" t="s">
        <v>5895</v>
      </c>
    </row>
    <row r="78" spans="1:9">
      <c r="A78" t="s">
        <v>5109</v>
      </c>
      <c r="B78" t="s">
        <v>3990</v>
      </c>
      <c r="C78" t="s">
        <v>2775</v>
      </c>
      <c r="D78" t="s">
        <v>3872</v>
      </c>
      <c r="E78" t="s">
        <v>2591</v>
      </c>
      <c r="F78">
        <v>6</v>
      </c>
      <c r="G78">
        <v>1</v>
      </c>
      <c r="H78" t="s">
        <v>9994</v>
      </c>
      <c r="I78" t="s">
        <v>10993</v>
      </c>
    </row>
    <row r="79" spans="1:9">
      <c r="A79" t="s">
        <v>3217</v>
      </c>
      <c r="B79" t="s">
        <v>3218</v>
      </c>
      <c r="C79" t="s">
        <v>2771</v>
      </c>
      <c r="D79" t="s">
        <v>3219</v>
      </c>
      <c r="E79" t="s">
        <v>2591</v>
      </c>
      <c r="F79">
        <v>6</v>
      </c>
      <c r="G79">
        <v>5</v>
      </c>
      <c r="H79" t="s">
        <v>10469</v>
      </c>
      <c r="I79" t="s">
        <v>6011</v>
      </c>
    </row>
    <row r="80" spans="1:9">
      <c r="A80" t="s">
        <v>3255</v>
      </c>
      <c r="B80" t="s">
        <v>11237</v>
      </c>
      <c r="C80" t="s">
        <v>2771</v>
      </c>
      <c r="D80" t="s">
        <v>3256</v>
      </c>
      <c r="E80" t="s">
        <v>2591</v>
      </c>
      <c r="F80">
        <v>6</v>
      </c>
      <c r="G80">
        <v>5</v>
      </c>
      <c r="H80" t="s">
        <v>11319</v>
      </c>
      <c r="I80" t="s">
        <v>6012</v>
      </c>
    </row>
    <row r="81" spans="1:9">
      <c r="A81" t="s">
        <v>5647</v>
      </c>
      <c r="B81" t="s">
        <v>2604</v>
      </c>
      <c r="C81" t="s">
        <v>2773</v>
      </c>
      <c r="D81" t="s">
        <v>5648</v>
      </c>
      <c r="E81" t="s">
        <v>2591</v>
      </c>
      <c r="F81">
        <v>5</v>
      </c>
      <c r="G81">
        <v>4</v>
      </c>
      <c r="H81" t="s">
        <v>11077</v>
      </c>
      <c r="I81" t="s">
        <v>11078</v>
      </c>
    </row>
    <row r="82" spans="1:9">
      <c r="A82" t="s">
        <v>11079</v>
      </c>
      <c r="B82" t="s">
        <v>11080</v>
      </c>
      <c r="C82" t="s">
        <v>2773</v>
      </c>
      <c r="D82" t="s">
        <v>5648</v>
      </c>
      <c r="E82" t="s">
        <v>2591</v>
      </c>
      <c r="F82">
        <v>5</v>
      </c>
      <c r="G82">
        <v>4</v>
      </c>
      <c r="H82" t="s">
        <v>11081</v>
      </c>
      <c r="I82" t="s">
        <v>11078</v>
      </c>
    </row>
    <row r="83" spans="1:9">
      <c r="A83" t="s">
        <v>5650</v>
      </c>
      <c r="B83" t="s">
        <v>5651</v>
      </c>
      <c r="C83" t="s">
        <v>2773</v>
      </c>
      <c r="D83" t="s">
        <v>5648</v>
      </c>
      <c r="E83" t="s">
        <v>2591</v>
      </c>
      <c r="F83">
        <v>5</v>
      </c>
      <c r="G83">
        <v>3</v>
      </c>
      <c r="H83" t="s">
        <v>5649</v>
      </c>
      <c r="I83" t="s">
        <v>11078</v>
      </c>
    </row>
    <row r="84" spans="1:9">
      <c r="A84" t="s">
        <v>11082</v>
      </c>
      <c r="B84" t="s">
        <v>11083</v>
      </c>
      <c r="C84" t="s">
        <v>2773</v>
      </c>
      <c r="D84" t="s">
        <v>5648</v>
      </c>
      <c r="E84" t="s">
        <v>2591</v>
      </c>
      <c r="F84">
        <v>4</v>
      </c>
      <c r="G84">
        <v>3</v>
      </c>
      <c r="H84" t="s">
        <v>11084</v>
      </c>
      <c r="I84" t="s">
        <v>11085</v>
      </c>
    </row>
    <row r="85" spans="1:9">
      <c r="A85" t="s">
        <v>10868</v>
      </c>
      <c r="B85" t="s">
        <v>10869</v>
      </c>
      <c r="C85" t="s">
        <v>2775</v>
      </c>
      <c r="D85" t="s">
        <v>10870</v>
      </c>
      <c r="E85" t="s">
        <v>2591</v>
      </c>
      <c r="F85">
        <v>6</v>
      </c>
      <c r="G85">
        <v>5</v>
      </c>
      <c r="H85" t="s">
        <v>5899</v>
      </c>
      <c r="I85" t="s">
        <v>10803</v>
      </c>
    </row>
    <row r="86" spans="1:9">
      <c r="A86" t="s">
        <v>2607</v>
      </c>
      <c r="B86" t="s">
        <v>2605</v>
      </c>
      <c r="C86" t="s">
        <v>2771</v>
      </c>
      <c r="D86" t="s">
        <v>2606</v>
      </c>
      <c r="E86" t="s">
        <v>2591</v>
      </c>
      <c r="F86">
        <v>6</v>
      </c>
      <c r="G86">
        <v>3</v>
      </c>
      <c r="H86" t="s">
        <v>11320</v>
      </c>
      <c r="I86" t="s">
        <v>10280</v>
      </c>
    </row>
    <row r="87" spans="1:9">
      <c r="A87" t="s">
        <v>5896</v>
      </c>
      <c r="B87" t="s">
        <v>5897</v>
      </c>
      <c r="C87" t="s">
        <v>2775</v>
      </c>
      <c r="D87" t="s">
        <v>5898</v>
      </c>
      <c r="E87" t="s">
        <v>2591</v>
      </c>
      <c r="F87">
        <v>6</v>
      </c>
      <c r="G87">
        <v>5</v>
      </c>
      <c r="H87" t="s">
        <v>5899</v>
      </c>
      <c r="I87" t="s">
        <v>5900</v>
      </c>
    </row>
    <row r="88" spans="1:9">
      <c r="A88" t="s">
        <v>3220</v>
      </c>
      <c r="B88" t="s">
        <v>3221</v>
      </c>
      <c r="C88" t="s">
        <v>2771</v>
      </c>
      <c r="D88" t="s">
        <v>3222</v>
      </c>
      <c r="E88" t="s">
        <v>2591</v>
      </c>
      <c r="F88">
        <v>6</v>
      </c>
      <c r="G88">
        <v>5</v>
      </c>
      <c r="H88" t="s">
        <v>10402</v>
      </c>
      <c r="I88" t="s">
        <v>6013</v>
      </c>
    </row>
    <row r="89" spans="1:9">
      <c r="A89" t="s">
        <v>3223</v>
      </c>
      <c r="B89" t="s">
        <v>3224</v>
      </c>
      <c r="C89" t="s">
        <v>2771</v>
      </c>
      <c r="D89" t="s">
        <v>3222</v>
      </c>
      <c r="E89" t="s">
        <v>2591</v>
      </c>
      <c r="F89">
        <v>6</v>
      </c>
      <c r="G89">
        <v>5</v>
      </c>
      <c r="H89" t="s">
        <v>10402</v>
      </c>
      <c r="I89" t="s">
        <v>6013</v>
      </c>
    </row>
    <row r="90" spans="1:9">
      <c r="A90" t="s">
        <v>10543</v>
      </c>
      <c r="B90" t="s">
        <v>10226</v>
      </c>
      <c r="C90" t="s">
        <v>4866</v>
      </c>
      <c r="D90" t="s">
        <v>10227</v>
      </c>
      <c r="E90" t="s">
        <v>2591</v>
      </c>
      <c r="F90">
        <v>1</v>
      </c>
      <c r="G90">
        <v>0</v>
      </c>
      <c r="I90" t="s">
        <v>10544</v>
      </c>
    </row>
    <row r="91" spans="1:9">
      <c r="A91" t="s">
        <v>11238</v>
      </c>
      <c r="B91" t="s">
        <v>10198</v>
      </c>
      <c r="C91" t="s">
        <v>4866</v>
      </c>
      <c r="D91" t="s">
        <v>10199</v>
      </c>
      <c r="E91" t="s">
        <v>2591</v>
      </c>
      <c r="F91">
        <v>1</v>
      </c>
      <c r="G91">
        <v>0</v>
      </c>
      <c r="I91" t="s">
        <v>10356</v>
      </c>
    </row>
    <row r="92" spans="1:9">
      <c r="A92" t="s">
        <v>4864</v>
      </c>
      <c r="B92" t="s">
        <v>4865</v>
      </c>
      <c r="C92" t="s">
        <v>4866</v>
      </c>
      <c r="D92" t="s">
        <v>4867</v>
      </c>
      <c r="E92" t="s">
        <v>2591</v>
      </c>
      <c r="F92">
        <v>1</v>
      </c>
      <c r="G92">
        <v>0</v>
      </c>
      <c r="I92" t="s">
        <v>4901</v>
      </c>
    </row>
    <row r="93" spans="1:9">
      <c r="A93" t="s">
        <v>11239</v>
      </c>
      <c r="B93" t="s">
        <v>10200</v>
      </c>
      <c r="C93" t="s">
        <v>4866</v>
      </c>
      <c r="D93" t="s">
        <v>10201</v>
      </c>
      <c r="E93" t="s">
        <v>2591</v>
      </c>
      <c r="F93">
        <v>1</v>
      </c>
      <c r="G93">
        <v>0</v>
      </c>
      <c r="I93" t="s">
        <v>10356</v>
      </c>
    </row>
    <row r="94" spans="1:9">
      <c r="A94" t="s">
        <v>3227</v>
      </c>
      <c r="B94" t="s">
        <v>3228</v>
      </c>
      <c r="C94" t="s">
        <v>2771</v>
      </c>
      <c r="D94" t="s">
        <v>3229</v>
      </c>
      <c r="E94" t="s">
        <v>2591</v>
      </c>
      <c r="F94">
        <v>6</v>
      </c>
      <c r="G94">
        <v>3</v>
      </c>
      <c r="H94" t="s">
        <v>10008</v>
      </c>
      <c r="I94" t="s">
        <v>10280</v>
      </c>
    </row>
    <row r="95" spans="1:9">
      <c r="A95" t="s">
        <v>2608</v>
      </c>
      <c r="B95" t="s">
        <v>11240</v>
      </c>
      <c r="C95" t="s">
        <v>2773</v>
      </c>
      <c r="D95" t="s">
        <v>2557</v>
      </c>
      <c r="E95" t="s">
        <v>2591</v>
      </c>
      <c r="F95">
        <v>4</v>
      </c>
      <c r="G95">
        <v>3</v>
      </c>
      <c r="H95" t="s">
        <v>12374</v>
      </c>
      <c r="I95" t="s">
        <v>11086</v>
      </c>
    </row>
    <row r="96" spans="1:9">
      <c r="A96" t="s">
        <v>3230</v>
      </c>
      <c r="B96" t="s">
        <v>3231</v>
      </c>
      <c r="C96" t="s">
        <v>2771</v>
      </c>
      <c r="D96" t="s">
        <v>3232</v>
      </c>
      <c r="E96" t="s">
        <v>2591</v>
      </c>
      <c r="F96">
        <v>6</v>
      </c>
      <c r="G96">
        <v>4</v>
      </c>
      <c r="H96" t="s">
        <v>10009</v>
      </c>
      <c r="I96" t="s">
        <v>10280</v>
      </c>
    </row>
    <row r="97" spans="1:9">
      <c r="A97" t="s">
        <v>3233</v>
      </c>
      <c r="B97" t="s">
        <v>3234</v>
      </c>
      <c r="C97" t="s">
        <v>2771</v>
      </c>
      <c r="D97" t="s">
        <v>3235</v>
      </c>
      <c r="E97" t="s">
        <v>2591</v>
      </c>
      <c r="F97">
        <v>6</v>
      </c>
      <c r="G97">
        <v>4</v>
      </c>
      <c r="H97" t="s">
        <v>10009</v>
      </c>
      <c r="I97" t="s">
        <v>10280</v>
      </c>
    </row>
    <row r="98" spans="1:9">
      <c r="A98" t="s">
        <v>5652</v>
      </c>
      <c r="B98" t="s">
        <v>11087</v>
      </c>
      <c r="C98" t="s">
        <v>2773</v>
      </c>
      <c r="D98" t="s">
        <v>11088</v>
      </c>
      <c r="E98" t="s">
        <v>2591</v>
      </c>
      <c r="F98">
        <v>4</v>
      </c>
      <c r="G98">
        <v>3</v>
      </c>
      <c r="H98" t="s">
        <v>11084</v>
      </c>
      <c r="I98" t="s">
        <v>11085</v>
      </c>
    </row>
    <row r="99" spans="1:9">
      <c r="A99" t="s">
        <v>3236</v>
      </c>
      <c r="B99" t="s">
        <v>3237</v>
      </c>
      <c r="C99" t="s">
        <v>2775</v>
      </c>
      <c r="D99" t="s">
        <v>3238</v>
      </c>
      <c r="E99" t="s">
        <v>2591</v>
      </c>
      <c r="F99">
        <v>6</v>
      </c>
      <c r="G99">
        <v>4</v>
      </c>
      <c r="H99" t="s">
        <v>5353</v>
      </c>
      <c r="I99" t="s">
        <v>10803</v>
      </c>
    </row>
    <row r="100" spans="1:9">
      <c r="A100" t="s">
        <v>5406</v>
      </c>
      <c r="B100" t="s">
        <v>5407</v>
      </c>
      <c r="C100" t="s">
        <v>2771</v>
      </c>
      <c r="D100" t="s">
        <v>5408</v>
      </c>
      <c r="E100" t="s">
        <v>2591</v>
      </c>
      <c r="F100">
        <v>6</v>
      </c>
      <c r="G100">
        <v>5</v>
      </c>
      <c r="H100" t="s">
        <v>10470</v>
      </c>
      <c r="I100" t="s">
        <v>10281</v>
      </c>
    </row>
    <row r="101" spans="1:9">
      <c r="A101" t="s">
        <v>10137</v>
      </c>
      <c r="B101" t="s">
        <v>10138</v>
      </c>
      <c r="C101" t="s">
        <v>10133</v>
      </c>
      <c r="D101" t="s">
        <v>10139</v>
      </c>
      <c r="E101" t="s">
        <v>2591</v>
      </c>
      <c r="F101">
        <v>5</v>
      </c>
      <c r="G101">
        <v>4</v>
      </c>
      <c r="H101" t="s">
        <v>10140</v>
      </c>
      <c r="I101" t="s">
        <v>10141</v>
      </c>
    </row>
    <row r="102" spans="1:9">
      <c r="A102" t="s">
        <v>2559</v>
      </c>
      <c r="B102" t="s">
        <v>3186</v>
      </c>
      <c r="C102" t="s">
        <v>2774</v>
      </c>
      <c r="D102" t="s">
        <v>2558</v>
      </c>
      <c r="E102" t="s">
        <v>2591</v>
      </c>
      <c r="F102">
        <v>6</v>
      </c>
      <c r="G102">
        <v>4</v>
      </c>
      <c r="H102" t="s">
        <v>5354</v>
      </c>
      <c r="I102" t="s">
        <v>4194</v>
      </c>
    </row>
    <row r="103" spans="1:9">
      <c r="A103" t="s">
        <v>11321</v>
      </c>
      <c r="B103" t="s">
        <v>6002</v>
      </c>
      <c r="C103" t="s">
        <v>4866</v>
      </c>
      <c r="D103" t="s">
        <v>6003</v>
      </c>
      <c r="E103" t="s">
        <v>2591</v>
      </c>
      <c r="F103">
        <v>1</v>
      </c>
      <c r="G103">
        <v>0</v>
      </c>
      <c r="I103" t="s">
        <v>11322</v>
      </c>
    </row>
    <row r="104" spans="1:9">
      <c r="A104" t="s">
        <v>2610</v>
      </c>
      <c r="B104" t="s">
        <v>2609</v>
      </c>
      <c r="C104" t="s">
        <v>2775</v>
      </c>
      <c r="D104" t="s">
        <v>2560</v>
      </c>
      <c r="E104" t="s">
        <v>2591</v>
      </c>
      <c r="F104">
        <v>24</v>
      </c>
      <c r="G104">
        <v>21</v>
      </c>
      <c r="H104" t="s">
        <v>12375</v>
      </c>
      <c r="I104" t="s">
        <v>10359</v>
      </c>
    </row>
    <row r="105" spans="1:9">
      <c r="A105" t="s">
        <v>2612</v>
      </c>
      <c r="B105" t="s">
        <v>2611</v>
      </c>
      <c r="C105" t="s">
        <v>2775</v>
      </c>
      <c r="D105" t="s">
        <v>2561</v>
      </c>
      <c r="E105" t="s">
        <v>2591</v>
      </c>
      <c r="F105">
        <v>6</v>
      </c>
      <c r="G105">
        <v>5</v>
      </c>
      <c r="H105" t="s">
        <v>12376</v>
      </c>
      <c r="I105" t="s">
        <v>10752</v>
      </c>
    </row>
    <row r="106" spans="1:9">
      <c r="A106" t="s">
        <v>3225</v>
      </c>
      <c r="B106" t="s">
        <v>3226</v>
      </c>
      <c r="C106" t="s">
        <v>11242</v>
      </c>
      <c r="D106" t="s">
        <v>11241</v>
      </c>
      <c r="E106" t="s">
        <v>2591</v>
      </c>
      <c r="F106">
        <v>7</v>
      </c>
      <c r="G106">
        <v>5</v>
      </c>
      <c r="H106" t="s">
        <v>10402</v>
      </c>
      <c r="I106" t="s">
        <v>6013</v>
      </c>
    </row>
    <row r="107" spans="1:9">
      <c r="A107" t="s">
        <v>3225</v>
      </c>
      <c r="B107" t="s">
        <v>3226</v>
      </c>
      <c r="C107" t="s">
        <v>2771</v>
      </c>
      <c r="D107" t="s">
        <v>11241</v>
      </c>
      <c r="E107" t="s">
        <v>2591</v>
      </c>
      <c r="F107">
        <v>7</v>
      </c>
      <c r="G107">
        <v>5</v>
      </c>
      <c r="H107" t="s">
        <v>10402</v>
      </c>
      <c r="I107" t="s">
        <v>6013</v>
      </c>
    </row>
    <row r="108" spans="1:9">
      <c r="A108" t="s">
        <v>4924</v>
      </c>
      <c r="B108" t="s">
        <v>4925</v>
      </c>
      <c r="C108" t="s">
        <v>4866</v>
      </c>
      <c r="D108" t="s">
        <v>4926</v>
      </c>
      <c r="E108" t="s">
        <v>2591</v>
      </c>
      <c r="F108">
        <v>1</v>
      </c>
      <c r="G108">
        <v>0</v>
      </c>
      <c r="I108" t="s">
        <v>4899</v>
      </c>
    </row>
    <row r="109" spans="1:9">
      <c r="A109" t="s">
        <v>2615</v>
      </c>
      <c r="B109" t="s">
        <v>2613</v>
      </c>
      <c r="C109" t="s">
        <v>2773</v>
      </c>
      <c r="D109" t="s">
        <v>2614</v>
      </c>
      <c r="E109" t="s">
        <v>2591</v>
      </c>
      <c r="F109">
        <v>3</v>
      </c>
      <c r="G109">
        <v>2</v>
      </c>
      <c r="H109" t="s">
        <v>12377</v>
      </c>
      <c r="I109" t="s">
        <v>5594</v>
      </c>
    </row>
    <row r="110" spans="1:9">
      <c r="A110" t="s">
        <v>2617</v>
      </c>
      <c r="B110" t="s">
        <v>2616</v>
      </c>
      <c r="C110" t="s">
        <v>2775</v>
      </c>
      <c r="D110" t="s">
        <v>2562</v>
      </c>
      <c r="E110" t="s">
        <v>2591</v>
      </c>
      <c r="F110">
        <v>6</v>
      </c>
      <c r="G110">
        <v>5</v>
      </c>
      <c r="H110" t="s">
        <v>12378</v>
      </c>
      <c r="I110" t="s">
        <v>10360</v>
      </c>
    </row>
    <row r="111" spans="1:9">
      <c r="A111" t="s">
        <v>2619</v>
      </c>
      <c r="B111" t="s">
        <v>2618</v>
      </c>
      <c r="C111" t="s">
        <v>2775</v>
      </c>
      <c r="D111" t="s">
        <v>2562</v>
      </c>
      <c r="E111" t="s">
        <v>2591</v>
      </c>
      <c r="F111">
        <v>6</v>
      </c>
      <c r="G111">
        <v>5</v>
      </c>
      <c r="H111" t="s">
        <v>12378</v>
      </c>
      <c r="I111" t="s">
        <v>10360</v>
      </c>
    </row>
    <row r="112" spans="1:9">
      <c r="A112" t="s">
        <v>10361</v>
      </c>
      <c r="B112" t="s">
        <v>10362</v>
      </c>
      <c r="C112" t="s">
        <v>2775</v>
      </c>
      <c r="D112" t="s">
        <v>10363</v>
      </c>
      <c r="E112" t="s">
        <v>2591</v>
      </c>
      <c r="F112">
        <v>6</v>
      </c>
      <c r="G112">
        <v>4</v>
      </c>
      <c r="H112" t="s">
        <v>10364</v>
      </c>
      <c r="I112" t="s">
        <v>10753</v>
      </c>
    </row>
    <row r="113" spans="1:9">
      <c r="A113" t="s">
        <v>10365</v>
      </c>
      <c r="B113" t="s">
        <v>10366</v>
      </c>
      <c r="C113" t="s">
        <v>2775</v>
      </c>
      <c r="D113" t="s">
        <v>10363</v>
      </c>
      <c r="E113" t="s">
        <v>2591</v>
      </c>
      <c r="F113">
        <v>6</v>
      </c>
      <c r="G113">
        <v>4</v>
      </c>
      <c r="H113" t="s">
        <v>10364</v>
      </c>
      <c r="I113" t="s">
        <v>10753</v>
      </c>
    </row>
    <row r="114" spans="1:9">
      <c r="A114" t="s">
        <v>11089</v>
      </c>
      <c r="B114" t="s">
        <v>11090</v>
      </c>
      <c r="C114" t="s">
        <v>2774</v>
      </c>
      <c r="D114" t="s">
        <v>11091</v>
      </c>
      <c r="E114" t="s">
        <v>2591</v>
      </c>
      <c r="F114">
        <v>4</v>
      </c>
      <c r="G114">
        <v>3</v>
      </c>
      <c r="H114" t="s">
        <v>11092</v>
      </c>
      <c r="I114" t="s">
        <v>11093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K9"/>
  <sheetViews>
    <sheetView workbookViewId="0">
      <selection sqref="A1:K9"/>
    </sheetView>
  </sheetViews>
  <sheetFormatPr defaultRowHeight="15"/>
  <cols>
    <col min="1" max="1" width="22.5703125" bestFit="1" customWidth="1"/>
    <col min="2" max="2" width="9.5703125" bestFit="1" customWidth="1"/>
    <col min="3" max="3" width="10.140625" bestFit="1" customWidth="1"/>
    <col min="4" max="4" width="19.5703125" bestFit="1" customWidth="1"/>
    <col min="5" max="5" width="23.140625" bestFit="1" customWidth="1"/>
    <col min="6" max="6" width="29.85546875" bestFit="1" customWidth="1"/>
    <col min="7" max="7" width="23.42578125" bestFit="1" customWidth="1"/>
    <col min="8" max="8" width="21" bestFit="1" customWidth="1"/>
    <col min="9" max="9" width="7.85546875" bestFit="1" customWidth="1"/>
    <col min="10" max="10" width="10.28515625" bestFit="1" customWidth="1"/>
    <col min="11" max="12" width="7" bestFit="1" customWidth="1"/>
    <col min="13" max="13" width="16" bestFit="1" customWidth="1"/>
    <col min="14" max="14" width="17" bestFit="1" customWidth="1"/>
    <col min="15" max="15" width="30.42578125" bestFit="1" customWidth="1"/>
    <col min="16" max="17" width="19" bestFit="1" customWidth="1"/>
    <col min="18" max="18" width="11.85546875" bestFit="1" customWidth="1"/>
    <col min="19" max="19" width="12.85546875" bestFit="1" customWidth="1"/>
    <col min="20" max="20" width="11.85546875" bestFit="1" customWidth="1"/>
  </cols>
  <sheetData>
    <row r="1" spans="1:11">
      <c r="A1" t="s">
        <v>1276</v>
      </c>
      <c r="B1" t="s">
        <v>4133</v>
      </c>
      <c r="C1" t="s">
        <v>1277</v>
      </c>
      <c r="D1" t="s">
        <v>1278</v>
      </c>
      <c r="E1" t="s">
        <v>1013</v>
      </c>
      <c r="F1" t="s">
        <v>1279</v>
      </c>
      <c r="G1" t="s">
        <v>1280</v>
      </c>
      <c r="H1" t="s">
        <v>1281</v>
      </c>
      <c r="I1" t="s">
        <v>4134</v>
      </c>
      <c r="J1" t="s">
        <v>4135</v>
      </c>
      <c r="K1" t="s">
        <v>4136</v>
      </c>
    </row>
    <row r="2" spans="1:11">
      <c r="A2" t="s">
        <v>10322</v>
      </c>
      <c r="B2" t="s">
        <v>2763</v>
      </c>
      <c r="C2" t="s">
        <v>10323</v>
      </c>
      <c r="D2" t="s">
        <v>10324</v>
      </c>
      <c r="E2" t="s">
        <v>10325</v>
      </c>
      <c r="F2" t="s">
        <v>10326</v>
      </c>
      <c r="G2" t="s">
        <v>10327</v>
      </c>
      <c r="H2" s="3">
        <v>45104.315972222219</v>
      </c>
      <c r="I2">
        <v>2023</v>
      </c>
      <c r="J2">
        <v>6</v>
      </c>
      <c r="K2">
        <v>27</v>
      </c>
    </row>
    <row r="3" spans="1:11">
      <c r="A3" t="s">
        <v>10328</v>
      </c>
      <c r="B3" t="s">
        <v>10329</v>
      </c>
      <c r="C3" t="s">
        <v>10323</v>
      </c>
      <c r="D3" t="s">
        <v>10330</v>
      </c>
      <c r="E3" t="s">
        <v>10331</v>
      </c>
      <c r="F3" t="s">
        <v>10332</v>
      </c>
      <c r="G3" t="s">
        <v>10327</v>
      </c>
      <c r="H3" s="3">
        <v>45104.294444444444</v>
      </c>
      <c r="I3">
        <v>2023</v>
      </c>
      <c r="J3">
        <v>6</v>
      </c>
      <c r="K3">
        <v>27</v>
      </c>
    </row>
    <row r="4" spans="1:11">
      <c r="A4" t="s">
        <v>10322</v>
      </c>
      <c r="B4" t="s">
        <v>10329</v>
      </c>
      <c r="C4" t="s">
        <v>10323</v>
      </c>
      <c r="D4" t="s">
        <v>10330</v>
      </c>
      <c r="E4" t="s">
        <v>10331</v>
      </c>
      <c r="F4" t="s">
        <v>10332</v>
      </c>
      <c r="G4" t="s">
        <v>10327</v>
      </c>
      <c r="H4" s="3">
        <v>45104.294444444444</v>
      </c>
      <c r="I4">
        <v>2023</v>
      </c>
      <c r="J4">
        <v>6</v>
      </c>
      <c r="K4">
        <v>27</v>
      </c>
    </row>
    <row r="5" spans="1:11">
      <c r="A5" t="s">
        <v>10322</v>
      </c>
      <c r="B5" t="s">
        <v>10329</v>
      </c>
      <c r="C5" t="s">
        <v>10323</v>
      </c>
      <c r="D5" t="s">
        <v>10333</v>
      </c>
      <c r="E5" t="s">
        <v>10334</v>
      </c>
      <c r="F5" t="s">
        <v>10335</v>
      </c>
      <c r="G5" t="s">
        <v>10327</v>
      </c>
      <c r="H5" s="3">
        <v>45104.38958333333</v>
      </c>
      <c r="I5">
        <v>2023</v>
      </c>
      <c r="J5">
        <v>6</v>
      </c>
      <c r="K5">
        <v>27</v>
      </c>
    </row>
    <row r="6" spans="1:11">
      <c r="A6" t="s">
        <v>10328</v>
      </c>
      <c r="B6" t="s">
        <v>2763</v>
      </c>
      <c r="C6" t="s">
        <v>10323</v>
      </c>
      <c r="D6" t="s">
        <v>10333</v>
      </c>
      <c r="E6" t="s">
        <v>10334</v>
      </c>
      <c r="F6" t="s">
        <v>10335</v>
      </c>
      <c r="G6" t="s">
        <v>10327</v>
      </c>
      <c r="H6" s="3">
        <v>45104.38958333333</v>
      </c>
      <c r="I6">
        <v>2023</v>
      </c>
      <c r="J6">
        <v>6</v>
      </c>
      <c r="K6">
        <v>27</v>
      </c>
    </row>
    <row r="7" spans="1:11">
      <c r="A7" t="s">
        <v>10328</v>
      </c>
      <c r="B7" t="s">
        <v>10329</v>
      </c>
      <c r="C7" t="s">
        <v>10323</v>
      </c>
      <c r="D7" t="s">
        <v>10324</v>
      </c>
      <c r="E7" t="s">
        <v>10325</v>
      </c>
      <c r="F7" t="s">
        <v>10326</v>
      </c>
      <c r="G7" t="s">
        <v>10327</v>
      </c>
      <c r="H7" s="3">
        <v>45104.315972222219</v>
      </c>
      <c r="I7">
        <v>2023</v>
      </c>
      <c r="J7">
        <v>6</v>
      </c>
      <c r="K7">
        <v>27</v>
      </c>
    </row>
    <row r="8" spans="1:11">
      <c r="A8" t="s">
        <v>10336</v>
      </c>
      <c r="B8" t="s">
        <v>2763</v>
      </c>
      <c r="C8" t="s">
        <v>10323</v>
      </c>
      <c r="D8" t="s">
        <v>10333</v>
      </c>
      <c r="E8" t="s">
        <v>10334</v>
      </c>
      <c r="F8" t="s">
        <v>10335</v>
      </c>
      <c r="G8" t="s">
        <v>10327</v>
      </c>
      <c r="H8" s="3">
        <v>45104.38958333333</v>
      </c>
      <c r="I8">
        <v>2023</v>
      </c>
      <c r="J8">
        <v>6</v>
      </c>
      <c r="K8">
        <v>27</v>
      </c>
    </row>
    <row r="9" spans="1:11">
      <c r="A9" t="s">
        <v>10336</v>
      </c>
      <c r="B9" t="s">
        <v>2763</v>
      </c>
      <c r="C9" t="s">
        <v>10323</v>
      </c>
      <c r="D9" t="s">
        <v>10330</v>
      </c>
      <c r="E9" t="s">
        <v>10331</v>
      </c>
      <c r="F9" t="s">
        <v>10332</v>
      </c>
      <c r="G9" t="s">
        <v>10327</v>
      </c>
      <c r="H9" s="3">
        <v>45104.294444444444</v>
      </c>
      <c r="I9">
        <v>2023</v>
      </c>
      <c r="J9">
        <v>6</v>
      </c>
      <c r="K9">
        <v>27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36570-73AF-4578-94F1-150DAB242A4F}">
  <sheetPr codeName="Sheet9"/>
  <dimension ref="A1:J4"/>
  <sheetViews>
    <sheetView workbookViewId="0">
      <selection activeCell="D2" sqref="D2"/>
    </sheetView>
  </sheetViews>
  <sheetFormatPr defaultRowHeight="15"/>
  <cols>
    <col min="1" max="1" width="14.85546875" bestFit="1" customWidth="1"/>
    <col min="2" max="2" width="18.140625" bestFit="1" customWidth="1"/>
    <col min="3" max="3" width="26" bestFit="1" customWidth="1"/>
    <col min="4" max="4" width="14.42578125" bestFit="1" customWidth="1"/>
    <col min="5" max="5" width="8.28515625" bestFit="1" customWidth="1"/>
    <col min="6" max="6" width="7.5703125" bestFit="1" customWidth="1"/>
    <col min="8" max="8" width="26.7109375" bestFit="1" customWidth="1"/>
    <col min="9" max="9" width="13.7109375" bestFit="1" customWidth="1"/>
    <col min="10" max="10" width="27.28515625" bestFit="1" customWidth="1"/>
  </cols>
  <sheetData>
    <row r="1" spans="1:10">
      <c r="A1" t="s">
        <v>4565</v>
      </c>
      <c r="B1" t="s">
        <v>2577</v>
      </c>
      <c r="C1" t="s">
        <v>2575</v>
      </c>
      <c r="D1" t="s">
        <v>2764</v>
      </c>
      <c r="E1" t="s">
        <v>2548</v>
      </c>
      <c r="F1" t="s">
        <v>2576</v>
      </c>
      <c r="G1" t="s">
        <v>2578</v>
      </c>
      <c r="H1" t="s">
        <v>2579</v>
      </c>
      <c r="I1" t="s">
        <v>2549</v>
      </c>
      <c r="J1" t="s">
        <v>2776</v>
      </c>
    </row>
    <row r="2" spans="1:10">
      <c r="A2">
        <v>27</v>
      </c>
      <c r="B2" t="s">
        <v>4555</v>
      </c>
      <c r="C2" t="s">
        <v>4556</v>
      </c>
      <c r="D2" t="s">
        <v>2765</v>
      </c>
      <c r="E2" t="s">
        <v>4557</v>
      </c>
      <c r="F2" t="s">
        <v>2580</v>
      </c>
      <c r="G2">
        <v>1</v>
      </c>
      <c r="H2">
        <v>0</v>
      </c>
    </row>
    <row r="3" spans="1:10">
      <c r="A3">
        <v>122</v>
      </c>
      <c r="B3" t="s">
        <v>4456</v>
      </c>
      <c r="C3" t="s">
        <v>4457</v>
      </c>
      <c r="D3" t="s">
        <v>4458</v>
      </c>
      <c r="E3" t="s">
        <v>4459</v>
      </c>
      <c r="F3" t="s">
        <v>2583</v>
      </c>
      <c r="G3">
        <v>1</v>
      </c>
      <c r="H3">
        <v>0</v>
      </c>
    </row>
    <row r="4" spans="1:10">
      <c r="A4">
        <v>286</v>
      </c>
      <c r="B4" t="s">
        <v>4562</v>
      </c>
      <c r="C4" t="s">
        <v>4563</v>
      </c>
      <c r="D4" t="s">
        <v>4559</v>
      </c>
      <c r="E4" t="s">
        <v>4564</v>
      </c>
      <c r="F4" t="s">
        <v>2589</v>
      </c>
      <c r="G4">
        <v>1</v>
      </c>
      <c r="H4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BAF78-E64F-40D8-86B6-15029985C75B}">
  <dimension ref="A1:J159"/>
  <sheetViews>
    <sheetView workbookViewId="0"/>
  </sheetViews>
  <sheetFormatPr defaultRowHeight="15"/>
  <cols>
    <col min="1" max="1" width="22.42578125" bestFit="1" customWidth="1"/>
    <col min="2" max="2" width="23.140625" bestFit="1" customWidth="1"/>
    <col min="3" max="3" width="7.28515625" bestFit="1" customWidth="1"/>
    <col min="4" max="4" width="9.28515625" bestFit="1" customWidth="1"/>
    <col min="5" max="5" width="6.5703125" bestFit="1" customWidth="1"/>
    <col min="6" max="6" width="13.7109375" bestFit="1" customWidth="1"/>
    <col min="7" max="7" width="28.85546875" bestFit="1" customWidth="1"/>
    <col min="8" max="8" width="25.5703125" bestFit="1" customWidth="1"/>
    <col min="9" max="9" width="61.140625" bestFit="1" customWidth="1"/>
    <col min="10" max="10" width="51.7109375" customWidth="1"/>
    <col min="11" max="11" width="14.140625" customWidth="1"/>
  </cols>
  <sheetData>
    <row r="1" spans="1:10">
      <c r="A1" t="s">
        <v>1011</v>
      </c>
      <c r="B1" t="s">
        <v>1013</v>
      </c>
      <c r="C1" t="s">
        <v>1017</v>
      </c>
      <c r="D1" t="s">
        <v>6098</v>
      </c>
      <c r="E1" t="s">
        <v>6099</v>
      </c>
      <c r="F1" t="s">
        <v>1016</v>
      </c>
      <c r="G1" t="s">
        <v>10203</v>
      </c>
      <c r="H1" t="s">
        <v>6100</v>
      </c>
      <c r="I1" t="s">
        <v>6101</v>
      </c>
      <c r="J1" t="s">
        <v>6102</v>
      </c>
    </row>
    <row r="2" spans="1:10">
      <c r="A2" t="s">
        <v>6110</v>
      </c>
      <c r="B2" t="s">
        <v>6132</v>
      </c>
      <c r="C2">
        <v>2023</v>
      </c>
      <c r="D2">
        <v>8</v>
      </c>
      <c r="E2">
        <v>14</v>
      </c>
      <c r="F2" t="s">
        <v>3054</v>
      </c>
      <c r="J2" t="s">
        <v>6133</v>
      </c>
    </row>
    <row r="3" spans="1:10">
      <c r="A3" t="s">
        <v>6110</v>
      </c>
      <c r="B3" t="s">
        <v>6124</v>
      </c>
      <c r="C3">
        <v>2023</v>
      </c>
      <c r="D3">
        <v>8</v>
      </c>
      <c r="E3">
        <v>14</v>
      </c>
      <c r="F3" t="s">
        <v>3054</v>
      </c>
      <c r="J3" t="s">
        <v>6125</v>
      </c>
    </row>
    <row r="4" spans="1:10">
      <c r="A4" t="s">
        <v>6152</v>
      </c>
      <c r="B4" t="s">
        <v>6151</v>
      </c>
      <c r="C4">
        <v>2023</v>
      </c>
      <c r="D4">
        <v>7</v>
      </c>
      <c r="E4">
        <v>17</v>
      </c>
      <c r="F4" t="s">
        <v>1018</v>
      </c>
      <c r="J4" t="s">
        <v>6153</v>
      </c>
    </row>
    <row r="5" spans="1:10">
      <c r="A5" t="s">
        <v>6110</v>
      </c>
      <c r="B5" t="s">
        <v>6126</v>
      </c>
      <c r="C5">
        <v>2023</v>
      </c>
      <c r="D5">
        <v>8</v>
      </c>
      <c r="E5">
        <v>14</v>
      </c>
      <c r="F5" t="s">
        <v>3054</v>
      </c>
      <c r="J5" t="s">
        <v>6127</v>
      </c>
    </row>
    <row r="6" spans="1:10">
      <c r="A6" t="s">
        <v>6110</v>
      </c>
      <c r="B6" t="s">
        <v>6137</v>
      </c>
      <c r="C6">
        <v>2023</v>
      </c>
      <c r="D6">
        <v>8</v>
      </c>
      <c r="E6">
        <v>14</v>
      </c>
      <c r="F6" t="s">
        <v>3054</v>
      </c>
      <c r="J6" t="s">
        <v>6138</v>
      </c>
    </row>
    <row r="7" spans="1:10">
      <c r="A7" t="s">
        <v>6150</v>
      </c>
      <c r="B7" t="s">
        <v>6151</v>
      </c>
      <c r="C7">
        <v>2023</v>
      </c>
      <c r="D7">
        <v>9</v>
      </c>
      <c r="E7">
        <v>27</v>
      </c>
      <c r="F7" t="s">
        <v>1018</v>
      </c>
      <c r="J7" t="s">
        <v>5996</v>
      </c>
    </row>
    <row r="8" spans="1:10">
      <c r="A8" t="s">
        <v>6361</v>
      </c>
      <c r="B8" t="s">
        <v>11958</v>
      </c>
      <c r="C8">
        <v>2023</v>
      </c>
      <c r="D8">
        <v>2</v>
      </c>
      <c r="E8">
        <v>8</v>
      </c>
      <c r="F8" t="s">
        <v>1018</v>
      </c>
      <c r="J8" t="s">
        <v>11959</v>
      </c>
    </row>
    <row r="9" spans="1:10">
      <c r="A9" t="s">
        <v>6110</v>
      </c>
      <c r="B9" t="s">
        <v>6139</v>
      </c>
      <c r="C9">
        <v>2023</v>
      </c>
      <c r="D9">
        <v>8</v>
      </c>
      <c r="E9">
        <v>14</v>
      </c>
      <c r="F9" t="s">
        <v>3054</v>
      </c>
      <c r="J9" t="s">
        <v>6140</v>
      </c>
    </row>
    <row r="10" spans="1:10">
      <c r="A10" t="s">
        <v>9566</v>
      </c>
      <c r="B10" t="s">
        <v>11952</v>
      </c>
      <c r="C10">
        <v>2023</v>
      </c>
      <c r="D10">
        <v>5</v>
      </c>
      <c r="E10">
        <v>24</v>
      </c>
      <c r="F10" t="s">
        <v>1018</v>
      </c>
      <c r="J10" t="s">
        <v>11953</v>
      </c>
    </row>
    <row r="11" spans="1:10">
      <c r="A11" t="s">
        <v>6110</v>
      </c>
      <c r="B11" t="s">
        <v>6130</v>
      </c>
      <c r="C11">
        <v>2023</v>
      </c>
      <c r="D11">
        <v>8</v>
      </c>
      <c r="E11">
        <v>14</v>
      </c>
      <c r="F11" t="s">
        <v>3054</v>
      </c>
      <c r="J11" t="s">
        <v>6131</v>
      </c>
    </row>
    <row r="12" spans="1:10">
      <c r="A12" t="s">
        <v>9496</v>
      </c>
      <c r="B12" t="s">
        <v>11952</v>
      </c>
      <c r="C12">
        <v>2023</v>
      </c>
      <c r="D12">
        <v>7</v>
      </c>
      <c r="E12">
        <v>26</v>
      </c>
      <c r="F12" t="s">
        <v>1018</v>
      </c>
      <c r="J12" t="s">
        <v>11953</v>
      </c>
    </row>
    <row r="13" spans="1:10">
      <c r="A13" t="s">
        <v>6107</v>
      </c>
      <c r="B13" t="s">
        <v>6108</v>
      </c>
      <c r="C13">
        <v>2023</v>
      </c>
      <c r="D13">
        <v>9</v>
      </c>
      <c r="E13">
        <v>28</v>
      </c>
      <c r="F13" t="s">
        <v>1018</v>
      </c>
      <c r="J13" t="s">
        <v>6109</v>
      </c>
    </row>
    <row r="14" spans="1:10">
      <c r="A14" t="s">
        <v>6110</v>
      </c>
      <c r="B14" t="s">
        <v>6143</v>
      </c>
      <c r="C14">
        <v>2023</v>
      </c>
      <c r="D14">
        <v>8</v>
      </c>
      <c r="E14">
        <v>14</v>
      </c>
      <c r="F14" t="s">
        <v>3054</v>
      </c>
      <c r="J14" t="s">
        <v>6144</v>
      </c>
    </row>
    <row r="15" spans="1:10">
      <c r="A15" t="s">
        <v>6123</v>
      </c>
      <c r="B15" t="s">
        <v>6108</v>
      </c>
      <c r="C15">
        <v>2023</v>
      </c>
      <c r="D15">
        <v>9</v>
      </c>
      <c r="E15">
        <v>28</v>
      </c>
      <c r="F15" t="s">
        <v>1018</v>
      </c>
      <c r="J15" t="s">
        <v>6109</v>
      </c>
    </row>
    <row r="16" spans="1:10">
      <c r="A16" t="s">
        <v>6110</v>
      </c>
      <c r="B16" t="s">
        <v>6149</v>
      </c>
      <c r="C16">
        <v>2023</v>
      </c>
      <c r="D16">
        <v>8</v>
      </c>
      <c r="E16">
        <v>14</v>
      </c>
      <c r="F16" t="s">
        <v>3054</v>
      </c>
      <c r="J16" t="s">
        <v>6148</v>
      </c>
    </row>
    <row r="17" spans="1:10">
      <c r="A17" t="s">
        <v>6120</v>
      </c>
      <c r="B17" t="s">
        <v>6114</v>
      </c>
      <c r="C17">
        <v>2023</v>
      </c>
      <c r="D17">
        <v>5</v>
      </c>
      <c r="E17">
        <v>25</v>
      </c>
      <c r="F17" t="s">
        <v>1018</v>
      </c>
      <c r="J17" t="s">
        <v>6115</v>
      </c>
    </row>
    <row r="18" spans="1:10">
      <c r="A18" t="s">
        <v>6110</v>
      </c>
      <c r="B18" t="s">
        <v>6111</v>
      </c>
      <c r="C18">
        <v>2023</v>
      </c>
      <c r="D18">
        <v>8</v>
      </c>
      <c r="E18">
        <v>14</v>
      </c>
      <c r="F18" t="s">
        <v>3054</v>
      </c>
      <c r="J18" t="s">
        <v>6112</v>
      </c>
    </row>
    <row r="19" spans="1:10">
      <c r="A19" t="s">
        <v>6113</v>
      </c>
      <c r="B19" t="s">
        <v>6114</v>
      </c>
      <c r="C19">
        <v>2023</v>
      </c>
      <c r="D19">
        <v>8</v>
      </c>
      <c r="E19">
        <v>1</v>
      </c>
      <c r="F19" t="s">
        <v>1018</v>
      </c>
      <c r="J19" t="s">
        <v>6115</v>
      </c>
    </row>
    <row r="20" spans="1:10">
      <c r="A20" t="s">
        <v>6116</v>
      </c>
      <c r="B20" t="s">
        <v>6145</v>
      </c>
      <c r="C20">
        <v>2023</v>
      </c>
      <c r="D20">
        <v>8</v>
      </c>
      <c r="E20">
        <v>28</v>
      </c>
      <c r="F20" t="s">
        <v>3054</v>
      </c>
      <c r="J20" t="s">
        <v>6118</v>
      </c>
    </row>
    <row r="21" spans="1:10">
      <c r="A21" t="s">
        <v>6110</v>
      </c>
      <c r="B21" t="s">
        <v>6155</v>
      </c>
      <c r="C21">
        <v>2023</v>
      </c>
      <c r="D21">
        <v>8</v>
      </c>
      <c r="E21">
        <v>14</v>
      </c>
      <c r="F21" t="s">
        <v>3054</v>
      </c>
      <c r="J21" t="s">
        <v>6156</v>
      </c>
    </row>
    <row r="22" spans="1:10">
      <c r="A22" t="s">
        <v>6110</v>
      </c>
      <c r="B22" t="s">
        <v>6128</v>
      </c>
      <c r="C22">
        <v>2023</v>
      </c>
      <c r="D22">
        <v>8</v>
      </c>
      <c r="E22">
        <v>14</v>
      </c>
      <c r="F22" t="s">
        <v>3054</v>
      </c>
      <c r="J22" t="s">
        <v>6129</v>
      </c>
    </row>
    <row r="23" spans="1:10">
      <c r="A23" t="s">
        <v>6106</v>
      </c>
      <c r="B23" t="s">
        <v>6104</v>
      </c>
      <c r="C23">
        <v>2023</v>
      </c>
      <c r="D23">
        <v>9</v>
      </c>
      <c r="E23">
        <v>26</v>
      </c>
      <c r="F23" t="s">
        <v>1018</v>
      </c>
      <c r="J23" t="s">
        <v>6105</v>
      </c>
    </row>
    <row r="24" spans="1:10">
      <c r="A24" t="s">
        <v>6103</v>
      </c>
      <c r="B24" t="s">
        <v>6104</v>
      </c>
      <c r="C24">
        <v>2023</v>
      </c>
      <c r="D24">
        <v>9</v>
      </c>
      <c r="E24">
        <v>26</v>
      </c>
      <c r="F24" t="s">
        <v>1018</v>
      </c>
      <c r="J24" t="s">
        <v>6105</v>
      </c>
    </row>
    <row r="25" spans="1:10">
      <c r="A25" t="s">
        <v>6116</v>
      </c>
      <c r="B25" t="s">
        <v>6119</v>
      </c>
      <c r="C25">
        <v>2023</v>
      </c>
      <c r="D25">
        <v>8</v>
      </c>
      <c r="E25">
        <v>28</v>
      </c>
      <c r="F25" t="s">
        <v>3054</v>
      </c>
      <c r="J25" t="s">
        <v>6118</v>
      </c>
    </row>
    <row r="26" spans="1:10">
      <c r="A26" t="s">
        <v>6136</v>
      </c>
      <c r="B26" t="s">
        <v>5875</v>
      </c>
      <c r="C26">
        <v>2023</v>
      </c>
      <c r="D26">
        <v>9</v>
      </c>
      <c r="E26">
        <v>26</v>
      </c>
      <c r="F26" t="s">
        <v>1018</v>
      </c>
      <c r="J26" t="s">
        <v>5875</v>
      </c>
    </row>
    <row r="27" spans="1:10">
      <c r="A27" t="s">
        <v>6116</v>
      </c>
      <c r="B27" t="s">
        <v>6161</v>
      </c>
      <c r="C27">
        <v>2023</v>
      </c>
      <c r="D27">
        <v>8</v>
      </c>
      <c r="E27">
        <v>28</v>
      </c>
      <c r="F27" t="s">
        <v>3054</v>
      </c>
      <c r="J27" t="s">
        <v>6118</v>
      </c>
    </row>
    <row r="28" spans="1:10">
      <c r="A28" t="s">
        <v>6116</v>
      </c>
      <c r="B28" t="s">
        <v>6117</v>
      </c>
      <c r="C28">
        <v>2023</v>
      </c>
      <c r="D28">
        <v>8</v>
      </c>
      <c r="E28">
        <v>28</v>
      </c>
      <c r="F28" t="s">
        <v>3054</v>
      </c>
      <c r="J28" t="s">
        <v>6118</v>
      </c>
    </row>
    <row r="29" spans="1:10">
      <c r="A29" t="s">
        <v>6164</v>
      </c>
      <c r="B29" t="s">
        <v>11952</v>
      </c>
      <c r="C29">
        <v>2023</v>
      </c>
      <c r="D29">
        <v>6</v>
      </c>
      <c r="E29">
        <v>19</v>
      </c>
      <c r="F29" t="s">
        <v>1018</v>
      </c>
      <c r="J29" t="s">
        <v>11957</v>
      </c>
    </row>
    <row r="30" spans="1:10">
      <c r="A30" t="s">
        <v>11588</v>
      </c>
      <c r="B30" t="s">
        <v>11769</v>
      </c>
      <c r="C30">
        <v>2023</v>
      </c>
      <c r="D30">
        <v>12</v>
      </c>
      <c r="E30">
        <v>18</v>
      </c>
      <c r="F30" t="s">
        <v>3055</v>
      </c>
      <c r="J30" t="s">
        <v>11770</v>
      </c>
    </row>
    <row r="31" spans="1:10">
      <c r="A31" t="s">
        <v>6116</v>
      </c>
      <c r="B31" t="s">
        <v>6154</v>
      </c>
      <c r="C31">
        <v>2023</v>
      </c>
      <c r="D31">
        <v>8</v>
      </c>
      <c r="E31">
        <v>28</v>
      </c>
      <c r="F31" t="s">
        <v>3054</v>
      </c>
      <c r="J31" t="s">
        <v>6118</v>
      </c>
    </row>
    <row r="32" spans="1:10">
      <c r="A32" t="s">
        <v>6146</v>
      </c>
      <c r="B32" t="s">
        <v>6147</v>
      </c>
      <c r="C32">
        <v>2023</v>
      </c>
      <c r="D32">
        <v>5</v>
      </c>
      <c r="E32">
        <v>15</v>
      </c>
      <c r="F32" t="s">
        <v>3054</v>
      </c>
      <c r="J32" t="s">
        <v>6148</v>
      </c>
    </row>
    <row r="33" spans="1:10">
      <c r="A33" t="s">
        <v>6110</v>
      </c>
      <c r="B33" t="s">
        <v>6162</v>
      </c>
      <c r="C33">
        <v>2023</v>
      </c>
      <c r="D33">
        <v>8</v>
      </c>
      <c r="E33">
        <v>14</v>
      </c>
      <c r="F33" t="s">
        <v>3054</v>
      </c>
      <c r="J33" t="s">
        <v>6163</v>
      </c>
    </row>
    <row r="34" spans="1:10">
      <c r="A34" t="s">
        <v>6110</v>
      </c>
      <c r="B34" t="s">
        <v>6134</v>
      </c>
      <c r="C34">
        <v>2023</v>
      </c>
      <c r="D34">
        <v>8</v>
      </c>
      <c r="E34">
        <v>14</v>
      </c>
      <c r="F34" t="s">
        <v>3054</v>
      </c>
      <c r="J34" t="s">
        <v>6135</v>
      </c>
    </row>
    <row r="35" spans="1:10">
      <c r="A35" t="s">
        <v>11362</v>
      </c>
      <c r="B35" t="s">
        <v>11407</v>
      </c>
      <c r="C35">
        <v>2023</v>
      </c>
      <c r="D35">
        <v>12</v>
      </c>
      <c r="E35">
        <v>5</v>
      </c>
      <c r="F35" t="s">
        <v>4244</v>
      </c>
      <c r="J35" t="s">
        <v>11408</v>
      </c>
    </row>
    <row r="36" spans="1:10">
      <c r="A36" t="s">
        <v>10073</v>
      </c>
      <c r="B36" t="s">
        <v>12254</v>
      </c>
      <c r="C36">
        <v>2023</v>
      </c>
      <c r="D36">
        <v>10</v>
      </c>
      <c r="E36">
        <v>10</v>
      </c>
      <c r="F36" t="s">
        <v>1018</v>
      </c>
      <c r="J36" t="s">
        <v>12255</v>
      </c>
    </row>
    <row r="37" spans="1:10">
      <c r="A37" t="s">
        <v>11362</v>
      </c>
      <c r="B37" t="s">
        <v>11409</v>
      </c>
      <c r="C37">
        <v>2023</v>
      </c>
      <c r="D37">
        <v>12</v>
      </c>
      <c r="E37">
        <v>5</v>
      </c>
      <c r="F37" t="s">
        <v>4244</v>
      </c>
      <c r="J37" t="s">
        <v>11410</v>
      </c>
    </row>
    <row r="38" spans="1:10">
      <c r="A38" t="s">
        <v>11954</v>
      </c>
      <c r="B38" t="s">
        <v>11955</v>
      </c>
      <c r="C38">
        <v>2023</v>
      </c>
      <c r="D38">
        <v>12</v>
      </c>
      <c r="E38">
        <v>27</v>
      </c>
      <c r="F38" t="s">
        <v>3055</v>
      </c>
      <c r="J38" t="s">
        <v>11956</v>
      </c>
    </row>
    <row r="39" spans="1:10">
      <c r="A39" t="s">
        <v>11362</v>
      </c>
      <c r="B39" t="s">
        <v>11405</v>
      </c>
      <c r="C39">
        <v>2023</v>
      </c>
      <c r="D39">
        <v>12</v>
      </c>
      <c r="E39">
        <v>5</v>
      </c>
      <c r="F39" t="s">
        <v>4244</v>
      </c>
      <c r="J39" t="s">
        <v>11406</v>
      </c>
    </row>
    <row r="40" spans="1:10">
      <c r="A40" t="s">
        <v>6298</v>
      </c>
      <c r="B40" t="s">
        <v>6299</v>
      </c>
      <c r="C40">
        <v>2023</v>
      </c>
      <c r="D40">
        <v>2</v>
      </c>
      <c r="E40">
        <v>6</v>
      </c>
      <c r="F40" t="s">
        <v>1018</v>
      </c>
      <c r="J40" t="s">
        <v>6300</v>
      </c>
    </row>
    <row r="41" spans="1:10">
      <c r="A41" t="s">
        <v>6164</v>
      </c>
      <c r="B41" t="s">
        <v>6165</v>
      </c>
      <c r="C41">
        <v>2023</v>
      </c>
      <c r="D41">
        <v>6</v>
      </c>
      <c r="E41">
        <v>19</v>
      </c>
      <c r="F41" t="s">
        <v>1018</v>
      </c>
      <c r="H41" t="s">
        <v>3265</v>
      </c>
      <c r="I41" t="s">
        <v>6166</v>
      </c>
      <c r="J41" t="s">
        <v>6167</v>
      </c>
    </row>
    <row r="42" spans="1:10">
      <c r="A42" t="s">
        <v>6168</v>
      </c>
      <c r="B42" t="s">
        <v>6169</v>
      </c>
      <c r="C42">
        <v>2023</v>
      </c>
      <c r="D42">
        <v>6</v>
      </c>
      <c r="E42">
        <v>21</v>
      </c>
      <c r="F42" t="s">
        <v>1018</v>
      </c>
      <c r="H42" t="s">
        <v>6170</v>
      </c>
      <c r="I42" t="s">
        <v>11960</v>
      </c>
      <c r="J42" t="s">
        <v>6171</v>
      </c>
    </row>
    <row r="43" spans="1:10">
      <c r="A43" t="s">
        <v>6172</v>
      </c>
      <c r="B43" t="s">
        <v>6173</v>
      </c>
      <c r="C43">
        <v>2023</v>
      </c>
      <c r="D43">
        <v>8</v>
      </c>
      <c r="E43">
        <v>2</v>
      </c>
      <c r="F43" t="s">
        <v>1018</v>
      </c>
      <c r="H43" t="s">
        <v>4355</v>
      </c>
      <c r="I43" t="s">
        <v>6174</v>
      </c>
      <c r="J43" t="s">
        <v>6175</v>
      </c>
    </row>
    <row r="44" spans="1:10">
      <c r="A44" t="s">
        <v>6176</v>
      </c>
      <c r="B44" t="s">
        <v>6177</v>
      </c>
      <c r="C44">
        <v>2023</v>
      </c>
      <c r="D44">
        <v>5</v>
      </c>
      <c r="E44">
        <v>22</v>
      </c>
      <c r="F44" t="s">
        <v>1018</v>
      </c>
      <c r="H44" t="s">
        <v>5925</v>
      </c>
      <c r="I44" t="s">
        <v>6178</v>
      </c>
      <c r="J44" t="s">
        <v>6179</v>
      </c>
    </row>
    <row r="45" spans="1:10">
      <c r="A45" t="s">
        <v>6180</v>
      </c>
      <c r="B45" t="s">
        <v>6181</v>
      </c>
      <c r="C45">
        <v>2023</v>
      </c>
      <c r="D45">
        <v>5</v>
      </c>
      <c r="E45">
        <v>10</v>
      </c>
      <c r="F45" t="s">
        <v>1018</v>
      </c>
      <c r="H45" t="s">
        <v>5779</v>
      </c>
      <c r="I45" t="s">
        <v>6182</v>
      </c>
      <c r="J45" t="s">
        <v>6183</v>
      </c>
    </row>
    <row r="46" spans="1:10">
      <c r="A46" t="s">
        <v>6184</v>
      </c>
      <c r="B46" t="s">
        <v>6185</v>
      </c>
      <c r="C46">
        <v>2023</v>
      </c>
      <c r="D46">
        <v>9</v>
      </c>
      <c r="E46">
        <v>7</v>
      </c>
      <c r="F46" t="s">
        <v>1018</v>
      </c>
      <c r="H46" t="s">
        <v>4558</v>
      </c>
      <c r="I46" t="s">
        <v>6186</v>
      </c>
      <c r="J46" t="s">
        <v>6187</v>
      </c>
    </row>
    <row r="47" spans="1:10">
      <c r="A47" t="s">
        <v>10087</v>
      </c>
      <c r="B47" t="s">
        <v>6185</v>
      </c>
      <c r="C47">
        <v>2023</v>
      </c>
      <c r="D47">
        <v>10</v>
      </c>
      <c r="E47">
        <v>9</v>
      </c>
      <c r="F47" t="s">
        <v>1018</v>
      </c>
      <c r="H47" t="s">
        <v>4558</v>
      </c>
      <c r="I47" t="s">
        <v>6186</v>
      </c>
      <c r="J47" t="s">
        <v>6187</v>
      </c>
    </row>
    <row r="48" spans="1:10">
      <c r="A48" t="s">
        <v>6188</v>
      </c>
      <c r="B48" t="s">
        <v>6189</v>
      </c>
      <c r="C48">
        <v>2023</v>
      </c>
      <c r="D48">
        <v>6</v>
      </c>
      <c r="E48">
        <v>28</v>
      </c>
      <c r="F48" t="s">
        <v>1018</v>
      </c>
      <c r="H48" t="s">
        <v>6190</v>
      </c>
      <c r="I48" t="s">
        <v>6191</v>
      </c>
      <c r="J48" t="s">
        <v>6192</v>
      </c>
    </row>
    <row r="49" spans="1:10">
      <c r="A49" t="s">
        <v>6180</v>
      </c>
      <c r="B49" t="s">
        <v>6193</v>
      </c>
      <c r="C49">
        <v>2023</v>
      </c>
      <c r="D49">
        <v>5</v>
      </c>
      <c r="E49">
        <v>10</v>
      </c>
      <c r="F49" t="s">
        <v>1018</v>
      </c>
      <c r="H49" t="s">
        <v>5780</v>
      </c>
      <c r="I49" t="s">
        <v>6194</v>
      </c>
      <c r="J49" t="s">
        <v>6195</v>
      </c>
    </row>
    <row r="50" spans="1:10">
      <c r="A50" t="s">
        <v>6164</v>
      </c>
      <c r="B50" t="s">
        <v>6196</v>
      </c>
      <c r="C50">
        <v>2023</v>
      </c>
      <c r="D50">
        <v>6</v>
      </c>
      <c r="E50">
        <v>19</v>
      </c>
      <c r="F50" t="s">
        <v>1018</v>
      </c>
      <c r="H50" t="s">
        <v>3266</v>
      </c>
      <c r="I50" t="s">
        <v>6197</v>
      </c>
      <c r="J50" t="s">
        <v>6198</v>
      </c>
    </row>
    <row r="51" spans="1:10">
      <c r="A51" t="s">
        <v>2669</v>
      </c>
      <c r="B51" t="s">
        <v>6301</v>
      </c>
      <c r="C51">
        <v>2023</v>
      </c>
      <c r="D51">
        <v>1</v>
      </c>
      <c r="E51">
        <v>24</v>
      </c>
      <c r="F51" t="s">
        <v>1018</v>
      </c>
      <c r="H51" t="s">
        <v>5652</v>
      </c>
      <c r="I51" t="s">
        <v>6302</v>
      </c>
      <c r="J51" t="s">
        <v>6303</v>
      </c>
    </row>
    <row r="52" spans="1:10">
      <c r="A52" t="s">
        <v>6304</v>
      </c>
      <c r="B52" t="s">
        <v>9958</v>
      </c>
      <c r="C52">
        <v>2023</v>
      </c>
      <c r="D52">
        <v>2</v>
      </c>
      <c r="E52">
        <v>7</v>
      </c>
      <c r="F52" t="s">
        <v>1018</v>
      </c>
      <c r="H52" t="s">
        <v>9837</v>
      </c>
      <c r="I52" t="s">
        <v>9959</v>
      </c>
      <c r="J52" t="s">
        <v>9960</v>
      </c>
    </row>
    <row r="53" spans="1:10">
      <c r="A53" t="s">
        <v>6310</v>
      </c>
      <c r="B53" t="s">
        <v>6306</v>
      </c>
      <c r="C53">
        <v>2023</v>
      </c>
      <c r="D53">
        <v>3</v>
      </c>
      <c r="E53">
        <v>2</v>
      </c>
      <c r="F53" t="s">
        <v>1018</v>
      </c>
      <c r="H53" t="s">
        <v>6307</v>
      </c>
      <c r="I53" t="s">
        <v>6308</v>
      </c>
      <c r="J53" t="s">
        <v>6311</v>
      </c>
    </row>
    <row r="54" spans="1:10">
      <c r="A54" t="s">
        <v>6305</v>
      </c>
      <c r="B54" t="s">
        <v>6306</v>
      </c>
      <c r="C54">
        <v>2023</v>
      </c>
      <c r="D54">
        <v>1</v>
      </c>
      <c r="E54">
        <v>19</v>
      </c>
      <c r="F54" t="s">
        <v>1018</v>
      </c>
      <c r="H54" t="s">
        <v>6307</v>
      </c>
      <c r="I54" t="s">
        <v>6308</v>
      </c>
      <c r="J54" t="s">
        <v>6309</v>
      </c>
    </row>
    <row r="55" spans="1:10">
      <c r="A55" t="s">
        <v>6199</v>
      </c>
      <c r="B55" t="s">
        <v>6200</v>
      </c>
      <c r="C55">
        <v>2023</v>
      </c>
      <c r="D55">
        <v>6</v>
      </c>
      <c r="E55">
        <v>21</v>
      </c>
      <c r="F55" t="s">
        <v>1018</v>
      </c>
      <c r="H55" t="s">
        <v>4193</v>
      </c>
      <c r="I55" t="s">
        <v>6201</v>
      </c>
      <c r="J55" t="s">
        <v>6202</v>
      </c>
    </row>
    <row r="56" spans="1:10">
      <c r="A56" t="s">
        <v>6312</v>
      </c>
      <c r="B56" t="s">
        <v>6313</v>
      </c>
      <c r="C56">
        <v>2023</v>
      </c>
      <c r="D56">
        <v>1</v>
      </c>
      <c r="E56">
        <v>4</v>
      </c>
      <c r="F56" t="s">
        <v>1018</v>
      </c>
      <c r="H56" t="s">
        <v>2595</v>
      </c>
      <c r="I56" t="s">
        <v>6314</v>
      </c>
      <c r="J56" t="s">
        <v>6315</v>
      </c>
    </row>
    <row r="57" spans="1:10">
      <c r="A57" t="s">
        <v>6172</v>
      </c>
      <c r="B57" t="s">
        <v>6203</v>
      </c>
      <c r="C57">
        <v>2023</v>
      </c>
      <c r="D57">
        <v>8</v>
      </c>
      <c r="E57">
        <v>2</v>
      </c>
      <c r="F57" t="s">
        <v>1018</v>
      </c>
      <c r="H57" t="s">
        <v>4039</v>
      </c>
      <c r="I57" t="s">
        <v>6204</v>
      </c>
      <c r="J57" t="s">
        <v>6205</v>
      </c>
    </row>
    <row r="58" spans="1:10">
      <c r="A58" t="s">
        <v>6157</v>
      </c>
      <c r="B58" t="s">
        <v>6158</v>
      </c>
      <c r="C58">
        <v>2023</v>
      </c>
      <c r="D58">
        <v>10</v>
      </c>
      <c r="E58">
        <v>2</v>
      </c>
      <c r="F58" t="s">
        <v>1018</v>
      </c>
      <c r="H58" t="s">
        <v>11321</v>
      </c>
      <c r="I58" t="s">
        <v>11347</v>
      </c>
      <c r="J58" t="s">
        <v>6159</v>
      </c>
    </row>
    <row r="59" spans="1:10">
      <c r="A59" t="s">
        <v>6316</v>
      </c>
      <c r="B59" t="s">
        <v>1722</v>
      </c>
      <c r="C59">
        <v>2023</v>
      </c>
      <c r="D59">
        <v>3</v>
      </c>
      <c r="E59">
        <v>16</v>
      </c>
      <c r="F59" t="s">
        <v>1018</v>
      </c>
      <c r="H59" t="s">
        <v>5451</v>
      </c>
      <c r="I59" t="s">
        <v>6317</v>
      </c>
      <c r="J59" t="s">
        <v>6318</v>
      </c>
    </row>
    <row r="60" spans="1:10">
      <c r="A60" t="s">
        <v>6305</v>
      </c>
      <c r="B60" t="s">
        <v>6319</v>
      </c>
      <c r="C60">
        <v>2023</v>
      </c>
      <c r="D60">
        <v>1</v>
      </c>
      <c r="E60">
        <v>19</v>
      </c>
      <c r="F60" t="s">
        <v>1018</v>
      </c>
      <c r="H60" t="s">
        <v>6320</v>
      </c>
      <c r="I60" t="s">
        <v>6321</v>
      </c>
      <c r="J60" t="s">
        <v>6322</v>
      </c>
    </row>
    <row r="61" spans="1:10">
      <c r="A61" t="s">
        <v>6323</v>
      </c>
      <c r="B61" t="s">
        <v>6324</v>
      </c>
      <c r="C61">
        <v>2023</v>
      </c>
      <c r="D61">
        <v>4</v>
      </c>
      <c r="E61">
        <v>13</v>
      </c>
      <c r="F61" t="s">
        <v>1018</v>
      </c>
      <c r="H61" t="s">
        <v>6325</v>
      </c>
      <c r="I61" t="s">
        <v>6326</v>
      </c>
      <c r="J61" t="s">
        <v>6327</v>
      </c>
    </row>
    <row r="62" spans="1:10">
      <c r="A62" t="s">
        <v>6305</v>
      </c>
      <c r="B62" t="s">
        <v>6328</v>
      </c>
      <c r="C62">
        <v>2023</v>
      </c>
      <c r="D62">
        <v>1</v>
      </c>
      <c r="E62">
        <v>19</v>
      </c>
      <c r="F62" t="s">
        <v>1018</v>
      </c>
      <c r="H62" t="s">
        <v>6329</v>
      </c>
      <c r="I62" t="s">
        <v>6330</v>
      </c>
      <c r="J62" t="s">
        <v>6331</v>
      </c>
    </row>
    <row r="63" spans="1:10">
      <c r="A63" t="s">
        <v>6332</v>
      </c>
      <c r="B63" t="s">
        <v>6333</v>
      </c>
      <c r="C63">
        <v>2023</v>
      </c>
      <c r="D63">
        <v>2</v>
      </c>
      <c r="E63">
        <v>2</v>
      </c>
      <c r="F63" t="s">
        <v>1018</v>
      </c>
      <c r="H63" t="s">
        <v>2564</v>
      </c>
      <c r="I63" t="s">
        <v>6334</v>
      </c>
      <c r="J63" t="s">
        <v>6335</v>
      </c>
    </row>
    <row r="64" spans="1:10">
      <c r="A64" t="s">
        <v>6336</v>
      </c>
      <c r="B64" t="s">
        <v>6333</v>
      </c>
      <c r="C64">
        <v>2023</v>
      </c>
      <c r="D64">
        <v>3</v>
      </c>
      <c r="E64">
        <v>1</v>
      </c>
      <c r="F64" t="s">
        <v>1018</v>
      </c>
      <c r="H64" t="s">
        <v>2564</v>
      </c>
      <c r="I64" t="s">
        <v>6334</v>
      </c>
      <c r="J64" t="s">
        <v>6335</v>
      </c>
    </row>
    <row r="65" spans="1:10">
      <c r="A65" t="s">
        <v>10060</v>
      </c>
      <c r="B65" t="s">
        <v>10061</v>
      </c>
      <c r="C65">
        <v>2023</v>
      </c>
      <c r="D65">
        <v>9</v>
      </c>
      <c r="E65">
        <v>19</v>
      </c>
      <c r="F65" t="s">
        <v>1018</v>
      </c>
      <c r="H65" t="s">
        <v>5758</v>
      </c>
      <c r="I65" t="s">
        <v>10062</v>
      </c>
      <c r="J65" t="s">
        <v>10063</v>
      </c>
    </row>
    <row r="66" spans="1:10">
      <c r="A66" t="s">
        <v>6337</v>
      </c>
      <c r="B66" t="s">
        <v>6338</v>
      </c>
      <c r="C66">
        <v>2023</v>
      </c>
      <c r="D66">
        <v>4</v>
      </c>
      <c r="E66">
        <v>24</v>
      </c>
      <c r="F66" t="s">
        <v>1018</v>
      </c>
      <c r="H66" t="s">
        <v>6339</v>
      </c>
      <c r="I66" t="s">
        <v>6340</v>
      </c>
      <c r="J66" t="s">
        <v>6341</v>
      </c>
    </row>
    <row r="67" spans="1:10">
      <c r="A67" t="s">
        <v>6342</v>
      </c>
      <c r="B67" t="s">
        <v>6343</v>
      </c>
      <c r="C67">
        <v>2023</v>
      </c>
      <c r="D67">
        <v>2</v>
      </c>
      <c r="E67">
        <v>28</v>
      </c>
      <c r="F67" t="s">
        <v>1018</v>
      </c>
      <c r="H67" t="s">
        <v>5642</v>
      </c>
      <c r="I67" t="s">
        <v>6344</v>
      </c>
      <c r="J67" t="s">
        <v>6345</v>
      </c>
    </row>
    <row r="68" spans="1:10">
      <c r="A68" t="s">
        <v>10839</v>
      </c>
      <c r="B68" t="s">
        <v>6343</v>
      </c>
      <c r="C68">
        <v>2023</v>
      </c>
      <c r="D68">
        <v>11</v>
      </c>
      <c r="E68">
        <v>6</v>
      </c>
      <c r="F68" t="s">
        <v>1018</v>
      </c>
      <c r="H68" t="s">
        <v>5642</v>
      </c>
      <c r="I68" t="s">
        <v>6344</v>
      </c>
      <c r="J68" t="s">
        <v>6345</v>
      </c>
    </row>
    <row r="69" spans="1:10">
      <c r="A69" t="s">
        <v>6305</v>
      </c>
      <c r="B69" t="s">
        <v>6346</v>
      </c>
      <c r="C69">
        <v>2023</v>
      </c>
      <c r="D69">
        <v>1</v>
      </c>
      <c r="E69">
        <v>19</v>
      </c>
      <c r="F69" t="s">
        <v>1018</v>
      </c>
      <c r="H69" t="s">
        <v>6347</v>
      </c>
      <c r="I69" t="s">
        <v>6348</v>
      </c>
      <c r="J69" t="s">
        <v>6349</v>
      </c>
    </row>
    <row r="70" spans="1:10">
      <c r="A70" t="s">
        <v>6305</v>
      </c>
      <c r="B70" t="s">
        <v>6350</v>
      </c>
      <c r="C70">
        <v>2023</v>
      </c>
      <c r="D70">
        <v>1</v>
      </c>
      <c r="E70">
        <v>19</v>
      </c>
      <c r="F70" t="s">
        <v>1018</v>
      </c>
      <c r="H70" t="s">
        <v>6351</v>
      </c>
      <c r="I70" t="s">
        <v>6352</v>
      </c>
      <c r="J70" t="s">
        <v>6353</v>
      </c>
    </row>
    <row r="71" spans="1:10">
      <c r="A71" t="s">
        <v>10073</v>
      </c>
      <c r="B71" t="s">
        <v>10108</v>
      </c>
      <c r="C71">
        <v>2023</v>
      </c>
      <c r="D71">
        <v>10</v>
      </c>
      <c r="E71">
        <v>10</v>
      </c>
      <c r="F71" t="s">
        <v>1018</v>
      </c>
      <c r="H71" t="s">
        <v>10109</v>
      </c>
      <c r="I71" t="s">
        <v>10110</v>
      </c>
      <c r="J71" t="s">
        <v>10111</v>
      </c>
    </row>
    <row r="72" spans="1:10">
      <c r="A72" t="s">
        <v>9864</v>
      </c>
      <c r="B72" t="s">
        <v>9863</v>
      </c>
      <c r="C72">
        <v>2023</v>
      </c>
      <c r="D72">
        <v>10</v>
      </c>
      <c r="E72">
        <v>17</v>
      </c>
      <c r="F72" t="s">
        <v>1018</v>
      </c>
      <c r="H72" t="s">
        <v>11348</v>
      </c>
      <c r="I72" t="s">
        <v>11349</v>
      </c>
      <c r="J72" t="s">
        <v>9914</v>
      </c>
    </row>
    <row r="73" spans="1:10">
      <c r="A73" t="s">
        <v>9862</v>
      </c>
      <c r="B73" t="s">
        <v>9863</v>
      </c>
      <c r="C73">
        <v>2023</v>
      </c>
      <c r="D73">
        <v>10</v>
      </c>
      <c r="E73">
        <v>17</v>
      </c>
      <c r="F73" t="s">
        <v>1018</v>
      </c>
      <c r="H73" t="s">
        <v>11348</v>
      </c>
      <c r="I73" t="s">
        <v>11349</v>
      </c>
      <c r="J73" t="s">
        <v>9914</v>
      </c>
    </row>
    <row r="74" spans="1:10">
      <c r="A74" t="s">
        <v>6354</v>
      </c>
      <c r="B74" t="s">
        <v>6355</v>
      </c>
      <c r="C74">
        <v>2023</v>
      </c>
      <c r="D74">
        <v>2</v>
      </c>
      <c r="E74">
        <v>15</v>
      </c>
      <c r="F74" t="s">
        <v>3055</v>
      </c>
      <c r="H74" t="s">
        <v>6356</v>
      </c>
      <c r="I74" t="s">
        <v>6357</v>
      </c>
      <c r="J74" t="s">
        <v>6358</v>
      </c>
    </row>
    <row r="75" spans="1:10">
      <c r="A75" t="s">
        <v>6359</v>
      </c>
      <c r="B75" t="s">
        <v>4860</v>
      </c>
      <c r="C75">
        <v>2023</v>
      </c>
      <c r="D75">
        <v>2</v>
      </c>
      <c r="E75">
        <v>8</v>
      </c>
      <c r="F75" t="s">
        <v>1018</v>
      </c>
      <c r="H75" t="s">
        <v>4132</v>
      </c>
      <c r="I75" t="s">
        <v>4861</v>
      </c>
      <c r="J75" t="s">
        <v>6360</v>
      </c>
    </row>
    <row r="76" spans="1:10">
      <c r="A76" t="s">
        <v>6366</v>
      </c>
      <c r="B76" t="s">
        <v>6362</v>
      </c>
      <c r="C76">
        <v>2023</v>
      </c>
      <c r="D76">
        <v>2</v>
      </c>
      <c r="E76">
        <v>8</v>
      </c>
      <c r="F76" t="s">
        <v>1018</v>
      </c>
      <c r="H76" t="s">
        <v>6363</v>
      </c>
      <c r="I76" t="s">
        <v>6364</v>
      </c>
      <c r="J76" t="s">
        <v>6365</v>
      </c>
    </row>
    <row r="77" spans="1:10">
      <c r="A77" t="s">
        <v>6361</v>
      </c>
      <c r="B77" t="s">
        <v>6362</v>
      </c>
      <c r="C77">
        <v>2023</v>
      </c>
      <c r="D77">
        <v>2</v>
      </c>
      <c r="E77">
        <v>8</v>
      </c>
      <c r="F77" t="s">
        <v>1018</v>
      </c>
      <c r="H77" t="s">
        <v>6363</v>
      </c>
      <c r="I77" t="s">
        <v>6364</v>
      </c>
      <c r="J77" t="s">
        <v>6365</v>
      </c>
    </row>
    <row r="78" spans="1:10">
      <c r="A78" t="s">
        <v>6184</v>
      </c>
      <c r="B78" t="s">
        <v>6206</v>
      </c>
      <c r="C78">
        <v>2023</v>
      </c>
      <c r="D78">
        <v>9</v>
      </c>
      <c r="E78">
        <v>7</v>
      </c>
      <c r="F78" t="s">
        <v>1018</v>
      </c>
      <c r="H78" t="s">
        <v>6207</v>
      </c>
      <c r="I78" t="s">
        <v>6208</v>
      </c>
      <c r="J78" t="s">
        <v>6209</v>
      </c>
    </row>
    <row r="79" spans="1:10">
      <c r="A79" t="s">
        <v>6367</v>
      </c>
      <c r="B79" t="s">
        <v>6368</v>
      </c>
      <c r="C79">
        <v>2023</v>
      </c>
      <c r="D79">
        <v>2</v>
      </c>
      <c r="E79">
        <v>7</v>
      </c>
      <c r="F79" t="s">
        <v>1018</v>
      </c>
      <c r="H79" t="s">
        <v>6369</v>
      </c>
      <c r="I79" t="s">
        <v>6370</v>
      </c>
      <c r="J79" t="s">
        <v>6371</v>
      </c>
    </row>
    <row r="80" spans="1:10">
      <c r="A80" t="s">
        <v>6372</v>
      </c>
      <c r="B80" t="s">
        <v>6368</v>
      </c>
      <c r="C80">
        <v>2023</v>
      </c>
      <c r="D80">
        <v>2</v>
      </c>
      <c r="E80">
        <v>7</v>
      </c>
      <c r="F80" t="s">
        <v>1018</v>
      </c>
      <c r="H80" t="s">
        <v>6369</v>
      </c>
      <c r="I80" t="s">
        <v>6370</v>
      </c>
      <c r="J80" t="s">
        <v>6371</v>
      </c>
    </row>
    <row r="81" spans="1:10">
      <c r="A81" t="s">
        <v>6211</v>
      </c>
      <c r="B81" t="s">
        <v>6212</v>
      </c>
      <c r="C81">
        <v>2023</v>
      </c>
      <c r="D81">
        <v>7</v>
      </c>
      <c r="E81">
        <v>24</v>
      </c>
      <c r="F81" t="s">
        <v>1018</v>
      </c>
      <c r="H81" t="s">
        <v>4924</v>
      </c>
      <c r="I81" t="s">
        <v>6213</v>
      </c>
      <c r="J81" t="s">
        <v>6214</v>
      </c>
    </row>
    <row r="82" spans="1:10">
      <c r="A82" t="s">
        <v>6215</v>
      </c>
      <c r="B82" t="s">
        <v>6216</v>
      </c>
      <c r="C82">
        <v>2023</v>
      </c>
      <c r="D82">
        <v>8</v>
      </c>
      <c r="E82">
        <v>23</v>
      </c>
      <c r="F82" t="s">
        <v>3055</v>
      </c>
      <c r="H82" t="s">
        <v>6217</v>
      </c>
      <c r="I82" t="s">
        <v>6218</v>
      </c>
      <c r="J82" t="s">
        <v>6219</v>
      </c>
    </row>
    <row r="83" spans="1:10">
      <c r="A83" t="s">
        <v>6220</v>
      </c>
      <c r="B83" t="s">
        <v>6221</v>
      </c>
      <c r="C83">
        <v>2023</v>
      </c>
      <c r="D83">
        <v>7</v>
      </c>
      <c r="E83">
        <v>6</v>
      </c>
      <c r="F83" t="s">
        <v>3053</v>
      </c>
      <c r="H83" t="s">
        <v>6222</v>
      </c>
      <c r="I83" t="s">
        <v>6223</v>
      </c>
      <c r="J83" t="s">
        <v>6224</v>
      </c>
    </row>
    <row r="84" spans="1:10">
      <c r="A84" t="s">
        <v>6180</v>
      </c>
      <c r="B84" t="s">
        <v>6228</v>
      </c>
      <c r="C84">
        <v>2023</v>
      </c>
      <c r="D84">
        <v>5</v>
      </c>
      <c r="E84">
        <v>10</v>
      </c>
      <c r="F84" t="s">
        <v>1018</v>
      </c>
      <c r="H84" t="s">
        <v>5781</v>
      </c>
      <c r="I84" t="s">
        <v>6229</v>
      </c>
      <c r="J84" t="s">
        <v>6230</v>
      </c>
    </row>
    <row r="85" spans="1:10">
      <c r="A85" t="s">
        <v>6225</v>
      </c>
      <c r="B85" t="s">
        <v>6231</v>
      </c>
      <c r="C85">
        <v>2023</v>
      </c>
      <c r="D85">
        <v>8</v>
      </c>
      <c r="E85">
        <v>8</v>
      </c>
      <c r="F85" t="s">
        <v>1018</v>
      </c>
      <c r="H85" t="s">
        <v>5248</v>
      </c>
      <c r="I85" t="s">
        <v>5249</v>
      </c>
      <c r="J85" t="s">
        <v>6232</v>
      </c>
    </row>
    <row r="86" spans="1:10">
      <c r="A86" t="s">
        <v>6225</v>
      </c>
      <c r="B86" t="s">
        <v>6233</v>
      </c>
      <c r="C86">
        <v>2023</v>
      </c>
      <c r="D86">
        <v>8</v>
      </c>
      <c r="E86">
        <v>8</v>
      </c>
      <c r="F86" t="s">
        <v>1018</v>
      </c>
      <c r="H86" t="s">
        <v>5254</v>
      </c>
      <c r="I86" t="s">
        <v>5255</v>
      </c>
      <c r="J86" t="s">
        <v>6234</v>
      </c>
    </row>
    <row r="87" spans="1:10">
      <c r="A87" t="s">
        <v>6225</v>
      </c>
      <c r="B87" t="s">
        <v>6235</v>
      </c>
      <c r="C87">
        <v>2023</v>
      </c>
      <c r="D87">
        <v>8</v>
      </c>
      <c r="E87">
        <v>8</v>
      </c>
      <c r="F87" t="s">
        <v>1018</v>
      </c>
      <c r="H87" t="s">
        <v>5252</v>
      </c>
      <c r="I87" t="s">
        <v>5253</v>
      </c>
      <c r="J87" t="s">
        <v>6236</v>
      </c>
    </row>
    <row r="88" spans="1:10">
      <c r="A88" t="s">
        <v>10349</v>
      </c>
      <c r="B88" t="s">
        <v>5830</v>
      </c>
      <c r="C88">
        <v>2023</v>
      </c>
      <c r="D88">
        <v>11</v>
      </c>
      <c r="E88">
        <v>1</v>
      </c>
      <c r="F88" t="s">
        <v>1018</v>
      </c>
      <c r="H88" t="s">
        <v>4923</v>
      </c>
      <c r="I88" t="s">
        <v>6374</v>
      </c>
      <c r="J88" t="s">
        <v>6375</v>
      </c>
    </row>
    <row r="89" spans="1:10">
      <c r="A89" t="s">
        <v>6373</v>
      </c>
      <c r="B89" t="s">
        <v>5830</v>
      </c>
      <c r="C89">
        <v>2023</v>
      </c>
      <c r="D89">
        <v>3</v>
      </c>
      <c r="E89">
        <v>20</v>
      </c>
      <c r="F89" t="s">
        <v>1018</v>
      </c>
      <c r="H89" t="s">
        <v>4923</v>
      </c>
      <c r="I89" t="s">
        <v>6374</v>
      </c>
      <c r="J89" t="s">
        <v>6375</v>
      </c>
    </row>
    <row r="90" spans="1:10">
      <c r="A90" t="s">
        <v>6146</v>
      </c>
      <c r="B90" t="s">
        <v>6237</v>
      </c>
      <c r="C90">
        <v>2023</v>
      </c>
      <c r="D90">
        <v>5</v>
      </c>
      <c r="E90">
        <v>15</v>
      </c>
      <c r="F90" t="s">
        <v>3054</v>
      </c>
      <c r="H90" t="s">
        <v>6238</v>
      </c>
      <c r="I90" t="s">
        <v>6239</v>
      </c>
      <c r="J90" t="s">
        <v>6240</v>
      </c>
    </row>
    <row r="91" spans="1:10">
      <c r="A91" t="s">
        <v>10652</v>
      </c>
      <c r="B91" t="s">
        <v>6237</v>
      </c>
      <c r="C91">
        <v>2023</v>
      </c>
      <c r="D91">
        <v>11</v>
      </c>
      <c r="E91">
        <v>13</v>
      </c>
      <c r="F91" t="s">
        <v>3054</v>
      </c>
      <c r="H91" t="s">
        <v>6238</v>
      </c>
      <c r="I91" t="s">
        <v>6239</v>
      </c>
      <c r="J91" t="s">
        <v>6156</v>
      </c>
    </row>
    <row r="92" spans="1:10">
      <c r="A92" t="s">
        <v>6376</v>
      </c>
      <c r="B92" t="s">
        <v>6237</v>
      </c>
      <c r="C92">
        <v>2023</v>
      </c>
      <c r="D92">
        <v>2</v>
      </c>
      <c r="E92">
        <v>13</v>
      </c>
      <c r="F92" t="s">
        <v>3054</v>
      </c>
      <c r="H92" t="s">
        <v>6238</v>
      </c>
      <c r="I92" t="s">
        <v>6239</v>
      </c>
      <c r="J92" t="s">
        <v>6377</v>
      </c>
    </row>
    <row r="93" spans="1:10">
      <c r="A93" t="s">
        <v>10652</v>
      </c>
      <c r="B93" t="s">
        <v>6241</v>
      </c>
      <c r="C93">
        <v>2023</v>
      </c>
      <c r="D93">
        <v>11</v>
      </c>
      <c r="E93">
        <v>13</v>
      </c>
      <c r="F93" t="s">
        <v>3054</v>
      </c>
      <c r="H93" t="s">
        <v>6242</v>
      </c>
      <c r="I93" t="s">
        <v>6243</v>
      </c>
      <c r="J93" t="s">
        <v>6127</v>
      </c>
    </row>
    <row r="94" spans="1:10">
      <c r="A94" t="s">
        <v>6376</v>
      </c>
      <c r="B94" t="s">
        <v>6241</v>
      </c>
      <c r="C94">
        <v>2023</v>
      </c>
      <c r="D94">
        <v>2</v>
      </c>
      <c r="E94">
        <v>13</v>
      </c>
      <c r="F94" t="s">
        <v>3054</v>
      </c>
      <c r="H94" t="s">
        <v>6242</v>
      </c>
      <c r="I94" t="s">
        <v>6243</v>
      </c>
      <c r="J94" t="s">
        <v>6127</v>
      </c>
    </row>
    <row r="95" spans="1:10">
      <c r="A95" t="s">
        <v>6146</v>
      </c>
      <c r="B95" t="s">
        <v>6241</v>
      </c>
      <c r="C95">
        <v>2023</v>
      </c>
      <c r="D95">
        <v>5</v>
      </c>
      <c r="E95">
        <v>15</v>
      </c>
      <c r="F95" t="s">
        <v>3054</v>
      </c>
      <c r="H95" t="s">
        <v>6242</v>
      </c>
      <c r="I95" t="s">
        <v>6243</v>
      </c>
      <c r="J95" t="s">
        <v>6127</v>
      </c>
    </row>
    <row r="96" spans="1:10">
      <c r="A96" t="s">
        <v>6146</v>
      </c>
      <c r="B96" t="s">
        <v>6244</v>
      </c>
      <c r="C96">
        <v>2023</v>
      </c>
      <c r="D96">
        <v>5</v>
      </c>
      <c r="E96">
        <v>15</v>
      </c>
      <c r="F96" t="s">
        <v>3054</v>
      </c>
      <c r="H96" t="s">
        <v>6245</v>
      </c>
      <c r="I96" t="s">
        <v>6246</v>
      </c>
      <c r="J96" t="s">
        <v>6135</v>
      </c>
    </row>
    <row r="97" spans="1:10">
      <c r="A97" t="s">
        <v>6376</v>
      </c>
      <c r="B97" t="s">
        <v>6244</v>
      </c>
      <c r="C97">
        <v>2023</v>
      </c>
      <c r="D97">
        <v>2</v>
      </c>
      <c r="E97">
        <v>13</v>
      </c>
      <c r="F97" t="s">
        <v>3054</v>
      </c>
      <c r="H97" t="s">
        <v>6245</v>
      </c>
      <c r="I97" t="s">
        <v>6246</v>
      </c>
      <c r="J97" t="s">
        <v>6378</v>
      </c>
    </row>
    <row r="98" spans="1:10">
      <c r="A98" t="s">
        <v>10652</v>
      </c>
      <c r="B98" t="s">
        <v>6244</v>
      </c>
      <c r="C98">
        <v>2023</v>
      </c>
      <c r="D98">
        <v>11</v>
      </c>
      <c r="E98">
        <v>13</v>
      </c>
      <c r="F98" t="s">
        <v>3054</v>
      </c>
      <c r="H98" t="s">
        <v>6245</v>
      </c>
      <c r="I98" t="s">
        <v>6246</v>
      </c>
      <c r="J98" t="s">
        <v>6135</v>
      </c>
    </row>
    <row r="99" spans="1:10">
      <c r="A99" t="s">
        <v>10652</v>
      </c>
      <c r="B99" t="s">
        <v>6247</v>
      </c>
      <c r="C99">
        <v>2023</v>
      </c>
      <c r="D99">
        <v>11</v>
      </c>
      <c r="E99">
        <v>13</v>
      </c>
      <c r="F99" t="s">
        <v>3054</v>
      </c>
      <c r="H99" t="s">
        <v>6248</v>
      </c>
      <c r="I99" t="s">
        <v>6249</v>
      </c>
      <c r="J99" t="s">
        <v>6140</v>
      </c>
    </row>
    <row r="100" spans="1:10">
      <c r="A100" t="s">
        <v>6376</v>
      </c>
      <c r="B100" t="s">
        <v>6247</v>
      </c>
      <c r="C100">
        <v>2023</v>
      </c>
      <c r="D100">
        <v>2</v>
      </c>
      <c r="E100">
        <v>13</v>
      </c>
      <c r="F100" t="s">
        <v>3054</v>
      </c>
      <c r="H100" t="s">
        <v>6248</v>
      </c>
      <c r="I100" t="s">
        <v>6249</v>
      </c>
      <c r="J100" t="s">
        <v>6140</v>
      </c>
    </row>
    <row r="101" spans="1:10">
      <c r="A101" t="s">
        <v>6146</v>
      </c>
      <c r="B101" t="s">
        <v>6247</v>
      </c>
      <c r="C101">
        <v>2023</v>
      </c>
      <c r="D101">
        <v>5</v>
      </c>
      <c r="E101">
        <v>15</v>
      </c>
      <c r="F101" t="s">
        <v>3054</v>
      </c>
      <c r="H101" t="s">
        <v>6248</v>
      </c>
      <c r="I101" t="s">
        <v>6249</v>
      </c>
      <c r="J101" t="s">
        <v>6140</v>
      </c>
    </row>
    <row r="102" spans="1:10">
      <c r="A102" t="s">
        <v>10652</v>
      </c>
      <c r="B102" t="s">
        <v>6250</v>
      </c>
      <c r="C102">
        <v>2023</v>
      </c>
      <c r="D102">
        <v>11</v>
      </c>
      <c r="E102">
        <v>13</v>
      </c>
      <c r="F102" t="s">
        <v>3054</v>
      </c>
      <c r="H102" t="s">
        <v>6251</v>
      </c>
      <c r="I102" t="s">
        <v>6252</v>
      </c>
      <c r="J102" t="s">
        <v>6129</v>
      </c>
    </row>
    <row r="103" spans="1:10">
      <c r="A103" t="s">
        <v>6146</v>
      </c>
      <c r="B103" t="s">
        <v>6250</v>
      </c>
      <c r="C103">
        <v>2023</v>
      </c>
      <c r="D103">
        <v>5</v>
      </c>
      <c r="E103">
        <v>15</v>
      </c>
      <c r="F103" t="s">
        <v>3054</v>
      </c>
      <c r="H103" t="s">
        <v>6251</v>
      </c>
      <c r="I103" t="s">
        <v>6252</v>
      </c>
      <c r="J103" t="s">
        <v>6144</v>
      </c>
    </row>
    <row r="104" spans="1:10">
      <c r="A104" t="s">
        <v>6146</v>
      </c>
      <c r="B104" t="s">
        <v>6250</v>
      </c>
      <c r="C104">
        <v>2023</v>
      </c>
      <c r="D104">
        <v>5</v>
      </c>
      <c r="E104">
        <v>15</v>
      </c>
      <c r="F104" t="s">
        <v>3054</v>
      </c>
      <c r="H104" t="s">
        <v>6251</v>
      </c>
      <c r="I104" t="s">
        <v>6252</v>
      </c>
      <c r="J104" t="s">
        <v>6129</v>
      </c>
    </row>
    <row r="105" spans="1:10">
      <c r="A105" t="s">
        <v>6376</v>
      </c>
      <c r="B105" t="s">
        <v>6250</v>
      </c>
      <c r="C105">
        <v>2023</v>
      </c>
      <c r="D105">
        <v>2</v>
      </c>
      <c r="E105">
        <v>13</v>
      </c>
      <c r="F105" t="s">
        <v>3054</v>
      </c>
      <c r="H105" t="s">
        <v>6251</v>
      </c>
      <c r="I105" t="s">
        <v>6252</v>
      </c>
      <c r="J105" t="s">
        <v>6379</v>
      </c>
    </row>
    <row r="106" spans="1:10">
      <c r="A106" t="s">
        <v>6146</v>
      </c>
      <c r="B106" t="s">
        <v>6253</v>
      </c>
      <c r="C106">
        <v>2023</v>
      </c>
      <c r="D106">
        <v>5</v>
      </c>
      <c r="E106">
        <v>15</v>
      </c>
      <c r="F106" t="s">
        <v>3054</v>
      </c>
      <c r="H106" t="s">
        <v>6254</v>
      </c>
      <c r="I106" t="s">
        <v>6255</v>
      </c>
      <c r="J106" t="s">
        <v>6125</v>
      </c>
    </row>
    <row r="107" spans="1:10">
      <c r="A107" t="s">
        <v>10652</v>
      </c>
      <c r="B107" t="s">
        <v>6253</v>
      </c>
      <c r="C107">
        <v>2023</v>
      </c>
      <c r="D107">
        <v>11</v>
      </c>
      <c r="E107">
        <v>13</v>
      </c>
      <c r="F107" t="s">
        <v>3054</v>
      </c>
      <c r="H107" t="s">
        <v>6254</v>
      </c>
      <c r="I107" t="s">
        <v>6255</v>
      </c>
      <c r="J107" t="s">
        <v>6125</v>
      </c>
    </row>
    <row r="108" spans="1:10">
      <c r="A108" t="s">
        <v>6376</v>
      </c>
      <c r="B108" t="s">
        <v>6253</v>
      </c>
      <c r="C108">
        <v>2023</v>
      </c>
      <c r="D108">
        <v>2</v>
      </c>
      <c r="E108">
        <v>13</v>
      </c>
      <c r="F108" t="s">
        <v>3054</v>
      </c>
      <c r="H108" t="s">
        <v>6254</v>
      </c>
      <c r="I108" t="s">
        <v>6255</v>
      </c>
      <c r="J108" t="s">
        <v>6125</v>
      </c>
    </row>
    <row r="109" spans="1:10">
      <c r="A109" t="s">
        <v>6376</v>
      </c>
      <c r="B109" t="s">
        <v>6256</v>
      </c>
      <c r="C109">
        <v>2023</v>
      </c>
      <c r="D109">
        <v>2</v>
      </c>
      <c r="E109">
        <v>13</v>
      </c>
      <c r="F109" t="s">
        <v>3054</v>
      </c>
      <c r="H109" t="s">
        <v>6257</v>
      </c>
      <c r="I109" t="s">
        <v>6258</v>
      </c>
      <c r="J109" t="s">
        <v>6138</v>
      </c>
    </row>
    <row r="110" spans="1:10">
      <c r="A110" t="s">
        <v>6146</v>
      </c>
      <c r="B110" t="s">
        <v>6256</v>
      </c>
      <c r="C110">
        <v>2023</v>
      </c>
      <c r="D110">
        <v>5</v>
      </c>
      <c r="E110">
        <v>15</v>
      </c>
      <c r="F110" t="s">
        <v>3054</v>
      </c>
      <c r="H110" t="s">
        <v>6257</v>
      </c>
      <c r="I110" t="s">
        <v>6258</v>
      </c>
      <c r="J110" t="s">
        <v>6138</v>
      </c>
    </row>
    <row r="111" spans="1:10">
      <c r="A111" t="s">
        <v>10652</v>
      </c>
      <c r="B111" t="s">
        <v>6256</v>
      </c>
      <c r="C111">
        <v>2023</v>
      </c>
      <c r="D111">
        <v>11</v>
      </c>
      <c r="E111">
        <v>13</v>
      </c>
      <c r="F111" t="s">
        <v>3054</v>
      </c>
      <c r="H111" t="s">
        <v>6257</v>
      </c>
      <c r="I111" t="s">
        <v>6258</v>
      </c>
      <c r="J111" t="s">
        <v>6138</v>
      </c>
    </row>
    <row r="112" spans="1:10">
      <c r="A112" t="s">
        <v>10652</v>
      </c>
      <c r="B112" t="s">
        <v>6259</v>
      </c>
      <c r="C112">
        <v>2023</v>
      </c>
      <c r="D112">
        <v>11</v>
      </c>
      <c r="E112">
        <v>13</v>
      </c>
      <c r="F112" t="s">
        <v>3054</v>
      </c>
      <c r="H112" t="s">
        <v>6260</v>
      </c>
      <c r="I112" t="s">
        <v>6261</v>
      </c>
      <c r="J112" t="s">
        <v>6133</v>
      </c>
    </row>
    <row r="113" spans="1:10">
      <c r="A113" t="s">
        <v>6146</v>
      </c>
      <c r="B113" t="s">
        <v>6259</v>
      </c>
      <c r="C113">
        <v>2023</v>
      </c>
      <c r="D113">
        <v>5</v>
      </c>
      <c r="E113">
        <v>15</v>
      </c>
      <c r="F113" t="s">
        <v>3054</v>
      </c>
      <c r="H113" t="s">
        <v>6260</v>
      </c>
      <c r="I113" t="s">
        <v>6261</v>
      </c>
      <c r="J113" t="s">
        <v>6133</v>
      </c>
    </row>
    <row r="114" spans="1:10">
      <c r="A114" t="s">
        <v>6376</v>
      </c>
      <c r="B114" t="s">
        <v>6259</v>
      </c>
      <c r="C114">
        <v>2023</v>
      </c>
      <c r="D114">
        <v>2</v>
      </c>
      <c r="E114">
        <v>13</v>
      </c>
      <c r="F114" t="s">
        <v>3054</v>
      </c>
      <c r="H114" t="s">
        <v>6260</v>
      </c>
      <c r="I114" t="s">
        <v>6261</v>
      </c>
      <c r="J114" t="s">
        <v>6133</v>
      </c>
    </row>
    <row r="115" spans="1:10">
      <c r="A115" t="s">
        <v>10652</v>
      </c>
      <c r="B115" t="s">
        <v>6380</v>
      </c>
      <c r="C115">
        <v>2023</v>
      </c>
      <c r="D115">
        <v>11</v>
      </c>
      <c r="E115">
        <v>13</v>
      </c>
      <c r="F115" t="s">
        <v>3054</v>
      </c>
      <c r="H115" t="s">
        <v>6381</v>
      </c>
      <c r="I115" t="s">
        <v>6382</v>
      </c>
      <c r="J115" t="s">
        <v>6148</v>
      </c>
    </row>
    <row r="116" spans="1:10">
      <c r="A116" t="s">
        <v>6376</v>
      </c>
      <c r="B116" t="s">
        <v>6380</v>
      </c>
      <c r="C116">
        <v>2023</v>
      </c>
      <c r="D116">
        <v>2</v>
      </c>
      <c r="E116">
        <v>13</v>
      </c>
      <c r="F116" t="s">
        <v>3054</v>
      </c>
      <c r="H116" t="s">
        <v>6381</v>
      </c>
      <c r="I116" t="s">
        <v>6382</v>
      </c>
      <c r="J116" t="s">
        <v>6148</v>
      </c>
    </row>
    <row r="117" spans="1:10">
      <c r="A117" t="s">
        <v>6376</v>
      </c>
      <c r="B117" t="s">
        <v>6262</v>
      </c>
      <c r="C117">
        <v>2023</v>
      </c>
      <c r="D117">
        <v>2</v>
      </c>
      <c r="E117">
        <v>13</v>
      </c>
      <c r="F117" t="s">
        <v>3054</v>
      </c>
      <c r="H117" t="s">
        <v>6263</v>
      </c>
      <c r="I117" t="s">
        <v>6264</v>
      </c>
      <c r="J117" t="s">
        <v>6383</v>
      </c>
    </row>
    <row r="118" spans="1:10">
      <c r="A118" t="s">
        <v>10652</v>
      </c>
      <c r="B118" t="s">
        <v>6262</v>
      </c>
      <c r="C118">
        <v>2023</v>
      </c>
      <c r="D118">
        <v>11</v>
      </c>
      <c r="E118">
        <v>13</v>
      </c>
      <c r="F118" t="s">
        <v>3054</v>
      </c>
      <c r="H118" t="s">
        <v>6263</v>
      </c>
      <c r="I118" t="s">
        <v>6264</v>
      </c>
      <c r="J118" t="s">
        <v>6112</v>
      </c>
    </row>
    <row r="119" spans="1:10">
      <c r="A119" t="s">
        <v>6146</v>
      </c>
      <c r="B119" t="s">
        <v>6262</v>
      </c>
      <c r="C119">
        <v>2023</v>
      </c>
      <c r="D119">
        <v>5</v>
      </c>
      <c r="E119">
        <v>15</v>
      </c>
      <c r="F119" t="s">
        <v>3054</v>
      </c>
      <c r="H119" t="s">
        <v>6263</v>
      </c>
      <c r="I119" t="s">
        <v>6264</v>
      </c>
      <c r="J119" t="s">
        <v>6112</v>
      </c>
    </row>
    <row r="120" spans="1:10">
      <c r="A120" t="s">
        <v>10652</v>
      </c>
      <c r="B120" t="s">
        <v>6384</v>
      </c>
      <c r="C120">
        <v>2023</v>
      </c>
      <c r="D120">
        <v>11</v>
      </c>
      <c r="E120">
        <v>13</v>
      </c>
      <c r="F120" t="s">
        <v>3054</v>
      </c>
      <c r="H120" t="s">
        <v>6385</v>
      </c>
      <c r="I120" t="s">
        <v>6386</v>
      </c>
      <c r="J120" t="s">
        <v>6144</v>
      </c>
    </row>
    <row r="121" spans="1:10">
      <c r="A121" t="s">
        <v>6376</v>
      </c>
      <c r="B121" t="s">
        <v>6384</v>
      </c>
      <c r="C121">
        <v>2023</v>
      </c>
      <c r="D121">
        <v>2</v>
      </c>
      <c r="E121">
        <v>13</v>
      </c>
      <c r="F121" t="s">
        <v>3054</v>
      </c>
      <c r="H121" t="s">
        <v>6385</v>
      </c>
      <c r="I121" t="s">
        <v>6386</v>
      </c>
      <c r="J121" t="s">
        <v>6387</v>
      </c>
    </row>
    <row r="122" spans="1:10">
      <c r="A122" t="s">
        <v>6376</v>
      </c>
      <c r="B122" t="s">
        <v>6265</v>
      </c>
      <c r="C122">
        <v>2023</v>
      </c>
      <c r="D122">
        <v>2</v>
      </c>
      <c r="E122">
        <v>13</v>
      </c>
      <c r="F122" t="s">
        <v>3054</v>
      </c>
      <c r="H122" t="s">
        <v>6266</v>
      </c>
      <c r="I122" t="s">
        <v>6267</v>
      </c>
      <c r="J122" t="s">
        <v>6131</v>
      </c>
    </row>
    <row r="123" spans="1:10">
      <c r="A123" t="s">
        <v>10652</v>
      </c>
      <c r="B123" t="s">
        <v>6265</v>
      </c>
      <c r="C123">
        <v>2023</v>
      </c>
      <c r="D123">
        <v>11</v>
      </c>
      <c r="E123">
        <v>13</v>
      </c>
      <c r="F123" t="s">
        <v>3054</v>
      </c>
      <c r="H123" t="s">
        <v>6266</v>
      </c>
      <c r="I123" t="s">
        <v>6267</v>
      </c>
      <c r="J123" t="s">
        <v>6131</v>
      </c>
    </row>
    <row r="124" spans="1:10">
      <c r="A124" t="s">
        <v>6146</v>
      </c>
      <c r="B124" t="s">
        <v>6265</v>
      </c>
      <c r="C124">
        <v>2023</v>
      </c>
      <c r="D124">
        <v>5</v>
      </c>
      <c r="E124">
        <v>15</v>
      </c>
      <c r="F124" t="s">
        <v>3054</v>
      </c>
      <c r="H124" t="s">
        <v>6266</v>
      </c>
      <c r="I124" t="s">
        <v>6267</v>
      </c>
      <c r="J124" t="s">
        <v>6131</v>
      </c>
    </row>
    <row r="125" spans="1:10">
      <c r="A125" t="s">
        <v>6146</v>
      </c>
      <c r="B125" t="s">
        <v>6268</v>
      </c>
      <c r="C125">
        <v>2023</v>
      </c>
      <c r="D125">
        <v>5</v>
      </c>
      <c r="E125">
        <v>15</v>
      </c>
      <c r="F125" t="s">
        <v>3054</v>
      </c>
      <c r="H125" t="s">
        <v>6269</v>
      </c>
      <c r="I125" t="s">
        <v>6270</v>
      </c>
      <c r="J125" t="s">
        <v>6163</v>
      </c>
    </row>
    <row r="126" spans="1:10">
      <c r="A126" t="s">
        <v>6376</v>
      </c>
      <c r="B126" t="s">
        <v>6268</v>
      </c>
      <c r="C126">
        <v>2023</v>
      </c>
      <c r="D126">
        <v>2</v>
      </c>
      <c r="E126">
        <v>13</v>
      </c>
      <c r="F126" t="s">
        <v>3054</v>
      </c>
      <c r="H126" t="s">
        <v>6269</v>
      </c>
      <c r="I126" t="s">
        <v>6270</v>
      </c>
      <c r="J126" t="s">
        <v>6388</v>
      </c>
    </row>
    <row r="127" spans="1:10">
      <c r="A127" t="s">
        <v>10652</v>
      </c>
      <c r="B127" t="s">
        <v>6268</v>
      </c>
      <c r="C127">
        <v>2023</v>
      </c>
      <c r="D127">
        <v>11</v>
      </c>
      <c r="E127">
        <v>13</v>
      </c>
      <c r="F127" t="s">
        <v>3054</v>
      </c>
      <c r="H127" t="s">
        <v>6269</v>
      </c>
      <c r="I127" t="s">
        <v>6270</v>
      </c>
      <c r="J127" t="s">
        <v>6163</v>
      </c>
    </row>
    <row r="128" spans="1:10">
      <c r="A128" t="s">
        <v>6180</v>
      </c>
      <c r="B128" t="s">
        <v>6271</v>
      </c>
      <c r="C128">
        <v>2023</v>
      </c>
      <c r="D128">
        <v>5</v>
      </c>
      <c r="E128">
        <v>10</v>
      </c>
      <c r="F128" t="s">
        <v>1018</v>
      </c>
      <c r="H128" t="s">
        <v>5778</v>
      </c>
      <c r="I128" t="s">
        <v>6272</v>
      </c>
      <c r="J128" t="s">
        <v>6273</v>
      </c>
    </row>
    <row r="129" spans="1:10">
      <c r="A129" t="s">
        <v>6372</v>
      </c>
      <c r="B129" t="s">
        <v>6389</v>
      </c>
      <c r="C129">
        <v>2023</v>
      </c>
      <c r="D129">
        <v>2</v>
      </c>
      <c r="E129">
        <v>7</v>
      </c>
      <c r="F129" t="s">
        <v>1018</v>
      </c>
      <c r="H129" t="s">
        <v>6390</v>
      </c>
      <c r="I129" t="s">
        <v>6391</v>
      </c>
      <c r="J129" t="s">
        <v>6392</v>
      </c>
    </row>
    <row r="130" spans="1:10">
      <c r="A130" t="s">
        <v>6274</v>
      </c>
      <c r="B130" t="s">
        <v>6275</v>
      </c>
      <c r="C130">
        <v>2023</v>
      </c>
      <c r="D130">
        <v>6</v>
      </c>
      <c r="E130">
        <v>28</v>
      </c>
      <c r="F130" t="s">
        <v>4244</v>
      </c>
      <c r="H130" t="s">
        <v>6276</v>
      </c>
      <c r="I130" t="s">
        <v>6277</v>
      </c>
      <c r="J130" t="s">
        <v>6278</v>
      </c>
    </row>
    <row r="131" spans="1:10">
      <c r="A131" t="s">
        <v>6323</v>
      </c>
      <c r="B131" t="s">
        <v>6393</v>
      </c>
      <c r="C131">
        <v>2023</v>
      </c>
      <c r="D131">
        <v>4</v>
      </c>
      <c r="E131">
        <v>13</v>
      </c>
      <c r="F131" t="s">
        <v>1018</v>
      </c>
      <c r="H131" t="s">
        <v>6394</v>
      </c>
      <c r="I131" t="s">
        <v>6395</v>
      </c>
      <c r="J131" t="s">
        <v>6396</v>
      </c>
    </row>
    <row r="132" spans="1:10">
      <c r="A132" t="s">
        <v>6397</v>
      </c>
      <c r="B132" t="s">
        <v>6398</v>
      </c>
      <c r="C132">
        <v>2023</v>
      </c>
      <c r="D132">
        <v>1</v>
      </c>
      <c r="E132">
        <v>26</v>
      </c>
      <c r="F132" t="s">
        <v>1018</v>
      </c>
      <c r="H132" t="s">
        <v>2607</v>
      </c>
      <c r="I132" t="s">
        <v>6399</v>
      </c>
      <c r="J132" t="s">
        <v>6400</v>
      </c>
    </row>
    <row r="133" spans="1:10">
      <c r="A133" t="s">
        <v>6401</v>
      </c>
      <c r="B133" t="s">
        <v>6398</v>
      </c>
      <c r="C133">
        <v>2023</v>
      </c>
      <c r="D133">
        <v>4</v>
      </c>
      <c r="E133">
        <v>26</v>
      </c>
      <c r="F133" t="s">
        <v>1018</v>
      </c>
      <c r="H133" t="s">
        <v>2607</v>
      </c>
      <c r="I133" t="s">
        <v>6399</v>
      </c>
      <c r="J133" t="s">
        <v>6402</v>
      </c>
    </row>
    <row r="134" spans="1:10">
      <c r="A134" t="s">
        <v>6312</v>
      </c>
      <c r="B134" t="s">
        <v>6404</v>
      </c>
      <c r="C134">
        <v>2023</v>
      </c>
      <c r="D134">
        <v>1</v>
      </c>
      <c r="E134">
        <v>4</v>
      </c>
      <c r="F134" t="s">
        <v>1018</v>
      </c>
      <c r="H134" t="s">
        <v>2603</v>
      </c>
      <c r="I134" t="s">
        <v>6405</v>
      </c>
      <c r="J134" t="s">
        <v>6407</v>
      </c>
    </row>
    <row r="135" spans="1:10">
      <c r="A135" t="s">
        <v>6403</v>
      </c>
      <c r="B135" t="s">
        <v>6404</v>
      </c>
      <c r="C135">
        <v>2023</v>
      </c>
      <c r="D135">
        <v>4</v>
      </c>
      <c r="E135">
        <v>25</v>
      </c>
      <c r="F135" t="s">
        <v>1018</v>
      </c>
      <c r="H135" t="s">
        <v>2603</v>
      </c>
      <c r="I135" t="s">
        <v>6405</v>
      </c>
      <c r="J135" t="s">
        <v>6406</v>
      </c>
    </row>
    <row r="136" spans="1:10">
      <c r="A136" t="s">
        <v>6342</v>
      </c>
      <c r="B136" t="s">
        <v>6408</v>
      </c>
      <c r="C136">
        <v>2023</v>
      </c>
      <c r="D136">
        <v>2</v>
      </c>
      <c r="E136">
        <v>28</v>
      </c>
      <c r="F136" t="s">
        <v>1018</v>
      </c>
      <c r="H136" t="s">
        <v>5641</v>
      </c>
      <c r="I136" t="s">
        <v>6409</v>
      </c>
      <c r="J136" t="s">
        <v>6410</v>
      </c>
    </row>
    <row r="137" spans="1:10">
      <c r="A137" t="s">
        <v>6279</v>
      </c>
      <c r="B137" t="s">
        <v>6280</v>
      </c>
      <c r="C137">
        <v>2023</v>
      </c>
      <c r="D137">
        <v>8</v>
      </c>
      <c r="E137">
        <v>28</v>
      </c>
      <c r="F137" t="s">
        <v>1018</v>
      </c>
      <c r="H137" t="s">
        <v>5446</v>
      </c>
      <c r="I137" t="s">
        <v>6281</v>
      </c>
      <c r="J137" t="s">
        <v>6282</v>
      </c>
    </row>
    <row r="138" spans="1:10">
      <c r="A138" t="s">
        <v>6412</v>
      </c>
      <c r="B138" t="s">
        <v>6413</v>
      </c>
      <c r="C138">
        <v>2023</v>
      </c>
      <c r="D138">
        <v>1</v>
      </c>
      <c r="E138">
        <v>4</v>
      </c>
      <c r="F138" t="s">
        <v>1018</v>
      </c>
      <c r="H138" t="s">
        <v>5705</v>
      </c>
      <c r="I138" t="s">
        <v>6414</v>
      </c>
      <c r="J138" t="s">
        <v>6415</v>
      </c>
    </row>
    <row r="139" spans="1:10">
      <c r="A139" t="s">
        <v>6283</v>
      </c>
      <c r="B139" t="s">
        <v>6284</v>
      </c>
      <c r="C139">
        <v>2023</v>
      </c>
      <c r="D139">
        <v>7</v>
      </c>
      <c r="E139">
        <v>6</v>
      </c>
      <c r="F139" t="s">
        <v>1018</v>
      </c>
      <c r="H139" t="s">
        <v>5109</v>
      </c>
      <c r="I139" t="s">
        <v>6285</v>
      </c>
      <c r="J139" t="s">
        <v>6286</v>
      </c>
    </row>
    <row r="140" spans="1:10">
      <c r="A140" t="s">
        <v>10087</v>
      </c>
      <c r="B140" t="s">
        <v>6287</v>
      </c>
      <c r="C140">
        <v>2023</v>
      </c>
      <c r="D140">
        <v>10</v>
      </c>
      <c r="E140">
        <v>9</v>
      </c>
      <c r="F140" t="s">
        <v>1018</v>
      </c>
      <c r="H140" t="s">
        <v>4561</v>
      </c>
      <c r="I140" t="s">
        <v>6288</v>
      </c>
      <c r="J140" t="s">
        <v>6289</v>
      </c>
    </row>
    <row r="141" spans="1:10">
      <c r="A141" t="s">
        <v>6184</v>
      </c>
      <c r="B141" t="s">
        <v>6287</v>
      </c>
      <c r="C141">
        <v>2023</v>
      </c>
      <c r="D141">
        <v>9</v>
      </c>
      <c r="E141">
        <v>7</v>
      </c>
      <c r="F141" t="s">
        <v>1018</v>
      </c>
      <c r="H141" t="s">
        <v>4561</v>
      </c>
      <c r="I141" t="s">
        <v>6288</v>
      </c>
      <c r="J141" t="s">
        <v>6289</v>
      </c>
    </row>
    <row r="142" spans="1:10">
      <c r="A142" t="s">
        <v>6416</v>
      </c>
      <c r="B142" t="s">
        <v>6417</v>
      </c>
      <c r="C142">
        <v>2023</v>
      </c>
      <c r="D142">
        <v>1</v>
      </c>
      <c r="E142">
        <v>4</v>
      </c>
      <c r="F142" t="s">
        <v>3053</v>
      </c>
      <c r="H142" t="s">
        <v>6418</v>
      </c>
      <c r="I142" t="s">
        <v>6419</v>
      </c>
      <c r="J142" t="s">
        <v>6420</v>
      </c>
    </row>
    <row r="143" spans="1:10">
      <c r="A143" t="s">
        <v>11357</v>
      </c>
      <c r="B143" t="s">
        <v>6422</v>
      </c>
      <c r="C143">
        <v>2023</v>
      </c>
      <c r="D143">
        <v>12</v>
      </c>
      <c r="E143">
        <v>6</v>
      </c>
      <c r="F143" t="s">
        <v>1018</v>
      </c>
      <c r="H143" t="s">
        <v>2738</v>
      </c>
      <c r="I143" t="s">
        <v>6423</v>
      </c>
      <c r="J143" t="s">
        <v>11411</v>
      </c>
    </row>
    <row r="144" spans="1:10">
      <c r="A144" t="s">
        <v>6421</v>
      </c>
      <c r="B144" t="s">
        <v>6422</v>
      </c>
      <c r="C144">
        <v>2023</v>
      </c>
      <c r="D144">
        <v>2</v>
      </c>
      <c r="E144">
        <v>15</v>
      </c>
      <c r="F144" t="s">
        <v>1018</v>
      </c>
      <c r="H144" t="s">
        <v>2738</v>
      </c>
      <c r="I144" t="s">
        <v>6423</v>
      </c>
      <c r="J144" t="s">
        <v>6424</v>
      </c>
    </row>
    <row r="145" spans="1:10">
      <c r="A145" t="s">
        <v>6291</v>
      </c>
      <c r="B145" t="s">
        <v>6292</v>
      </c>
      <c r="C145">
        <v>2023</v>
      </c>
      <c r="D145">
        <v>5</v>
      </c>
      <c r="E145">
        <v>22</v>
      </c>
      <c r="F145" t="s">
        <v>1018</v>
      </c>
      <c r="H145" t="s">
        <v>5846</v>
      </c>
      <c r="I145" t="s">
        <v>6293</v>
      </c>
      <c r="J145" t="s">
        <v>6294</v>
      </c>
    </row>
    <row r="146" spans="1:10">
      <c r="A146" t="s">
        <v>2669</v>
      </c>
      <c r="B146" t="s">
        <v>2670</v>
      </c>
      <c r="C146">
        <v>2023</v>
      </c>
      <c r="D146">
        <v>1</v>
      </c>
      <c r="E146">
        <v>24</v>
      </c>
      <c r="F146" t="s">
        <v>1018</v>
      </c>
      <c r="H146" t="s">
        <v>5647</v>
      </c>
      <c r="I146" t="s">
        <v>6425</v>
      </c>
      <c r="J146" t="s">
        <v>6426</v>
      </c>
    </row>
    <row r="147" spans="1:10">
      <c r="A147" t="s">
        <v>10189</v>
      </c>
      <c r="B147" t="s">
        <v>10204</v>
      </c>
      <c r="C147">
        <v>2023</v>
      </c>
      <c r="D147">
        <v>10</v>
      </c>
      <c r="E147">
        <v>26</v>
      </c>
      <c r="F147" t="s">
        <v>10187</v>
      </c>
      <c r="H147" t="s">
        <v>10205</v>
      </c>
      <c r="I147" t="s">
        <v>10206</v>
      </c>
      <c r="J147" t="s">
        <v>10207</v>
      </c>
    </row>
    <row r="148" spans="1:10">
      <c r="A148" t="s">
        <v>5827</v>
      </c>
      <c r="B148" t="s">
        <v>5834</v>
      </c>
      <c r="C148">
        <v>2023</v>
      </c>
      <c r="D148">
        <v>9</v>
      </c>
      <c r="E148">
        <v>6</v>
      </c>
      <c r="F148" t="s">
        <v>1018</v>
      </c>
      <c r="H148" t="s">
        <v>5847</v>
      </c>
      <c r="I148" t="s">
        <v>10147</v>
      </c>
      <c r="J148" t="s">
        <v>6226</v>
      </c>
    </row>
    <row r="149" spans="1:10">
      <c r="A149" t="s">
        <v>6225</v>
      </c>
      <c r="B149" t="s">
        <v>5834</v>
      </c>
      <c r="C149">
        <v>2023</v>
      </c>
      <c r="D149">
        <v>8</v>
      </c>
      <c r="E149">
        <v>8</v>
      </c>
      <c r="F149" t="s">
        <v>1018</v>
      </c>
      <c r="H149" t="s">
        <v>5847</v>
      </c>
      <c r="I149" t="s">
        <v>10147</v>
      </c>
      <c r="J149" t="s">
        <v>6227</v>
      </c>
    </row>
    <row r="150" spans="1:10">
      <c r="A150" t="s">
        <v>8990</v>
      </c>
      <c r="B150" t="s">
        <v>5834</v>
      </c>
      <c r="C150">
        <v>2023</v>
      </c>
      <c r="D150">
        <v>9</v>
      </c>
      <c r="E150">
        <v>20</v>
      </c>
      <c r="F150" t="s">
        <v>1018</v>
      </c>
      <c r="H150" t="s">
        <v>5847</v>
      </c>
      <c r="I150" t="s">
        <v>10147</v>
      </c>
      <c r="J150" t="s">
        <v>6226</v>
      </c>
    </row>
    <row r="151" spans="1:10">
      <c r="A151" t="s">
        <v>6136</v>
      </c>
      <c r="B151" t="s">
        <v>5834</v>
      </c>
      <c r="C151">
        <v>2023</v>
      </c>
      <c r="D151">
        <v>9</v>
      </c>
      <c r="E151">
        <v>26</v>
      </c>
      <c r="F151" t="s">
        <v>1018</v>
      </c>
      <c r="H151" t="s">
        <v>5847</v>
      </c>
      <c r="I151" t="s">
        <v>10147</v>
      </c>
      <c r="J151" t="s">
        <v>6226</v>
      </c>
    </row>
    <row r="152" spans="1:10">
      <c r="A152" t="s">
        <v>2669</v>
      </c>
      <c r="B152" t="s">
        <v>6427</v>
      </c>
      <c r="C152">
        <v>2023</v>
      </c>
      <c r="D152">
        <v>1</v>
      </c>
      <c r="E152">
        <v>24</v>
      </c>
      <c r="F152" t="s">
        <v>1018</v>
      </c>
      <c r="H152" t="s">
        <v>2615</v>
      </c>
      <c r="I152" t="s">
        <v>6428</v>
      </c>
      <c r="J152" t="s">
        <v>6429</v>
      </c>
    </row>
    <row r="153" spans="1:10">
      <c r="A153" t="s">
        <v>6430</v>
      </c>
      <c r="B153" t="s">
        <v>6431</v>
      </c>
      <c r="C153">
        <v>2023</v>
      </c>
      <c r="D153">
        <v>1</v>
      </c>
      <c r="E153">
        <v>10</v>
      </c>
      <c r="F153" t="s">
        <v>1018</v>
      </c>
      <c r="H153" t="s">
        <v>6432</v>
      </c>
      <c r="I153" t="s">
        <v>6433</v>
      </c>
      <c r="J153" t="s">
        <v>6434</v>
      </c>
    </row>
    <row r="154" spans="1:10">
      <c r="A154" t="s">
        <v>6184</v>
      </c>
      <c r="B154" t="s">
        <v>6295</v>
      </c>
      <c r="C154">
        <v>2023</v>
      </c>
      <c r="D154">
        <v>9</v>
      </c>
      <c r="E154">
        <v>7</v>
      </c>
      <c r="F154" t="s">
        <v>1018</v>
      </c>
      <c r="H154" t="s">
        <v>4560</v>
      </c>
      <c r="I154" t="s">
        <v>6296</v>
      </c>
      <c r="J154" t="s">
        <v>6297</v>
      </c>
    </row>
    <row r="155" spans="1:10">
      <c r="A155" t="s">
        <v>10087</v>
      </c>
      <c r="B155" t="s">
        <v>6295</v>
      </c>
      <c r="C155">
        <v>2023</v>
      </c>
      <c r="D155">
        <v>10</v>
      </c>
      <c r="E155">
        <v>9</v>
      </c>
      <c r="F155" t="s">
        <v>1018</v>
      </c>
      <c r="H155" t="s">
        <v>4560</v>
      </c>
      <c r="I155" t="s">
        <v>6296</v>
      </c>
      <c r="J155" t="s">
        <v>6297</v>
      </c>
    </row>
    <row r="156" spans="1:10">
      <c r="A156" t="s">
        <v>6342</v>
      </c>
      <c r="B156" t="s">
        <v>6435</v>
      </c>
      <c r="C156">
        <v>2023</v>
      </c>
      <c r="D156">
        <v>2</v>
      </c>
      <c r="E156">
        <v>28</v>
      </c>
      <c r="F156" t="s">
        <v>1018</v>
      </c>
      <c r="H156" t="s">
        <v>5643</v>
      </c>
      <c r="I156" t="s">
        <v>6436</v>
      </c>
      <c r="J156" t="s">
        <v>6437</v>
      </c>
    </row>
    <row r="157" spans="1:10">
      <c r="A157" t="s">
        <v>10839</v>
      </c>
      <c r="B157" t="s">
        <v>6435</v>
      </c>
      <c r="C157">
        <v>2023</v>
      </c>
      <c r="D157">
        <v>11</v>
      </c>
      <c r="E157">
        <v>6</v>
      </c>
      <c r="F157" t="s">
        <v>1018</v>
      </c>
      <c r="H157" t="s">
        <v>5643</v>
      </c>
      <c r="I157" t="s">
        <v>6436</v>
      </c>
      <c r="J157" t="s">
        <v>6437</v>
      </c>
    </row>
    <row r="158" spans="1:10">
      <c r="A158" t="s">
        <v>10087</v>
      </c>
      <c r="B158" t="s">
        <v>10112</v>
      </c>
      <c r="C158">
        <v>2023</v>
      </c>
      <c r="D158">
        <v>10</v>
      </c>
      <c r="E158">
        <v>9</v>
      </c>
      <c r="F158" t="s">
        <v>1018</v>
      </c>
      <c r="H158" t="s">
        <v>4562</v>
      </c>
      <c r="I158" t="s">
        <v>10113</v>
      </c>
      <c r="J158" t="s">
        <v>10114</v>
      </c>
    </row>
    <row r="159" spans="1:10">
      <c r="A159" t="s">
        <v>6438</v>
      </c>
      <c r="B159" t="s">
        <v>6439</v>
      </c>
      <c r="C159">
        <v>2023</v>
      </c>
      <c r="D159">
        <v>3</v>
      </c>
      <c r="E159">
        <v>15</v>
      </c>
      <c r="F159" t="s">
        <v>1018</v>
      </c>
      <c r="H159" t="s">
        <v>6440</v>
      </c>
      <c r="I159" t="s">
        <v>6441</v>
      </c>
      <c r="J159" t="s">
        <v>6442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3672-7BB1-4278-BC26-38A828A13E35}">
  <dimension ref="A2"/>
  <sheetViews>
    <sheetView workbookViewId="0">
      <selection activeCell="C9" sqref="C9"/>
    </sheetView>
  </sheetViews>
  <sheetFormatPr defaultRowHeight="15"/>
  <sheetData>
    <row r="2" spans="1:1">
      <c r="A2" t="s">
        <v>10148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M V p A A B Q S w M E F A A C A A g A Z E y C W D + 0 p + S k A A A A 9 g A A A B I A H A B D b 2 5 m a W c v U G F j a 2 F n Z S 5 4 b W w g o h g A K K A U A A A A A A A A A A A A A A A A A A A A A A A A A A A A h Y 9 B D o I w F E S v Q r q n L T V R Q z 5 l 4 V Y S E 6 J x S 2 q F R v g Y W i x 3 c + G R v I I Y R d 2 5 n D d v M X O / 3 i A d m j q 4 6 M 6 a F h M S U U 4 C j a o 9 G C w T 0 r t j u C S p h E 2 h T k W p g 1 F G G w / 2 k J D K u X P M m P e e + h l t u 5 I J z i O 2 z 9 a 5 q n R T k I 9 s / s u h Q e s K V J p I 2 L 3 G S E E j M a d C L C g H N k H I D H 4 F M e 5 9 t j 8 Q V n 3 t + k 5 L j e E 2 B z Z F Y O 8 P 8 g F Q S w M E F A A C A A g A Z E y C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R M g l g O R l C b v 2 Y A A B m 0 A g A T A B w A R m 9 y b X V s Y X M v U 2 V j d G l v b j E u b S C i G A A o o B Q A A A A A A A A A A A A A A A A A A A A A A A A A A A D t v W l 3 G k m y A P r 5 + h z / h 3 r l 6 R b M o 2 S B J M u e e 9 1 z S y w S b S g Q h U T r y j o c j M o W Y w Q a Q H Z 7 9 P z f X 0 Y u V b l W Z Y H s d s 9 I Z 6 Z d 5 B q 5 R U R G x r K M x q v J f O a E 5 N / y f z 9 9 8 v T J 8 n q 0 i K 6 c V r M d O q + d a b R 6 + s R B f + H 8 b j G O U E p n M R p P o + 3 a a D V 6 N 1 p G B f f q 3 e 1 i f r V 9 F d 1 u L 1 e j V b T 9 f r p 9 t / x b e b 9 y 8 H y + G E G m W 3 I u j i f R Y r Q Y X 0 / G o 2 k w + j T 5 M I I + X 6 8 W d 1 H J I X 2 c 3 E W L L 6 / d s N 6 q V / t O r R n 2 m w H 6 I J m j 7 W q n 3 R 0 G f r v u + K H j u t X 5 z e 1 8 F s 1 W r l t i R X r 1 k 9 N 6 2 B 8 2 a 3 F S / a w e 9 L l q + L f T r H G 1 + v X f + s M z v 3 V a j 5 P 8 w G + d h 8 0 Q 6 r D v O D P s d 3 r 1 / r B X b / u 9 N 5 C E G + 5 F y 7 v p C g 1 i N J 2 8 j x Z c + 9 V T V K N d 7 8 V F O 7 0 j P 2 j + n 9 9 v d o K 4 X N U P 6 8 7 g u B 4 k P Y R 9 X M R B c A S n r Z b T p 7 l + u 9 u q D x v N e q u G h u r U W 6 i m U s l x 6 k E N + m t 3 g i b K a g Z H w 1 a n y s 8 N b Q i l 4 i p x e t v v 9 5 q / S c V q w 5 r f p 5 O I V j 9 K A O 8 E q H 6 B / j P a 7 v Y 6 v 6 I F h I 6 2 v K 1 i i a 0 B A H Y a F k k L S S F u o p q 1 Y X C K J q p Z j a e K 9 M 2 v V / 3 3 F d q C q 8 J 5 3 e 8 5 j V 6 n L U F Y p D X P o 9 F C q Y T m o n + s r 4 U r t e e z 1 b V S q + a f p / V U G 3 2 J q 4 z n s / F o V R D / 4 U d W y h 5 A s W Q B 7 1 / L O 1 w 5 E 4 R Q C o A M R z e 3 0 w j N 9 v C 8 X S O Q w h + u c n Y U t t E S D X / t H A 6 h 8 r A P R 6 h X D 5 0 R K Y k 2 Z a / O 7 + N m 4 B S 2 g o E H R 3 S r 5 G w F 9 f g z T D 6 r 9 S B J 7 i S f S b 1 + 6 9 j r d a p b R d K P j / Z r 9 u q + d t y f Y W 3 v d 7 5 e w L + X P 7 t J d X 7 3 O U G n T 0 B F / V V 7 / c D v n f N d s X 2 e l B t 4 9 U Y D o Y E A Q 4 d + n X T b f e / w D f l 1 1 O u c B j W + h Y K 4 t S H 5 f 3 5 x t n 7 b 4 j t B E 3 n a 4 o q s U w I v T d y H r g R e M 6 6 I W g I v r V K C j m Y 0 u + K x 3 m y + c i Y z N C M Y x 3 T 9 X j s 0 l A x I y W R L F b b 8 1 p H f Q v O / V d r q n H n V w B u Q r + M j z 2 + g z 4 F 3 G P g w p e 2 m 1 x h 4 J 4 F f x a k o v 1 / z v R 7 8 8 E P 6 k z Z y 2 K l 5 z Q A X a 7 Q 8 t M b 4 s 4 b 2 j l P a O g z P P b / m N a o 1 + O X 7 n n / U 3 U q S G y F p B N o 4 h T a 6 1 b 4 X d l o Y w o H X r p 6 H f c / 3 8 Y + z T t V r h / i z 7 O 2 h j d r 5 b Y s 1 6 Y V Q 5 r D V 6 b Q 9 W j f 0 f + s H r E L Q q U i b Q y Q U k 6 U z u 5 t O n f l C o S H B v I 8 o 7 p s 6 m r 2 f O j 9 t F W k z 5 L + n A a B z v 9 W i l F g k j x T t b K c R x r F K G M c 8 Y X R i d K t Q x z G m j q V n h e n 7 4 l g g i 6 7 L f n G F 8 5 F G B o R E I H n y q B D H c S p x H O u J o 1 I p g z S O D a R x L J L G s U g a M 2 n j W K G N Y 0 v a G A O 0 J o k c y 4 T L k k i q 9 W z I p K m 3 T E K p G a a O X o 5 t 6 K W 5 k A l O O 0 p Z H Z I l Y + Q S Q c s I 5 v B s 4 I x 5 m q n Z 4 N + I d g J a t l j 2 V O I 5 z k E 8 x 5 s T z 7 F C P B W q N V Z o 4 3 p F Z P q p K S I T U E 0 R u t p y R 9 w K j K 1 J 6 F g m o W t Q U D P N l G j r n 5 W C y v S E o 6 B y l k J B 3 c s i x T T P 3 M Z k u o r g V t u b f 1 6 W X X Q K + q N 3 6 B I b R l N 0 9 Y X E A r n f l p x o N L 5 2 C h d k c 1 / C C r u 1 p j d A p 6 f n F p M W e 9 H t d D R G L Z 6 N p n d R J W m S Z u D k g t J z y S U t o X + 9 8 L T X 8 B q 9 Y 7 d E 6 y x Y 5 X 7 0 + 6 p 0 7 x I Y 3 K 9 J r 8 3 Z M l q s U G v t a P E B / V O d T + 9 u Z k n n / t U V S S q o E J Y c x B g A k n X p I K G X b c Q r v J v M o s L 9 R c I h X J Z I X m M x v y k Q L I E q R z P v N H S L f F 5 5 5 6 8 X m B K k 5 C O U L + S y m U V f M Z 9 y + R W V g M z V l 9 v I W a H 6 y Z D p S E E 0 M I m W y V C D a I k m 4 t f 5 B M Z q m J e S c 8 / G j H p 4 5 p 7 O u q M J L M b h d D T 7 S L L v l q v 5 D W S r u d D 4 m 8 n s a r s V v V 9 1 7 t A 6 J m D V f 7 9 F p x g V l m r F 8 J E C + D t e E m k s u j 7 v X U J / A K J 7 K X u b Z c k b W w J i 6 S B g t Z v c D H e 8 8 b V d 4 n P g v U J / w h G 4 m X + K J 3 u 5 z 5 8 B y K H p h V Q o S / f J r j Q M F 2 9 c x t F + V f u v 3 d 1 O J 6 i F i D / Z t c l y N Z k h W q i B 0 3 S K j Y d Y 1 1 P J P d o 9 H O x U y g f 4 M 6 C f p q M s 8 5 n i Q H g o y i l g C N B C t 2 F t 5 + A F + 8 K f 6 w A Q z B 3 K o Z O V M u w d G U 6 6 Z y 4 S 8 R n B l 3 F z 3 E x 3 F / N / o J Y c h g 8 N X S i Q s D 4 S x o T 0 0 T h v 7 r q Y k O q y 9 g 1 Z 1 b A Z w / T 8 O e o C 7 c r 5 3 Q o R j 5 k X t r t O / R P a Y 4 i R X s b H H C e k z o o y M g Y y u 0 q R r i m 7 5 l V 2 K r v e T t m r 7 K H / U j D F k p T H s y l Z 5 0 t W v P I B + i 8 3 6 e Q A o e L p I x A G y a C P L x W k q 8 r u w c u D v V c U D C X z 5 d 6 r V y + 4 n h E h g h O H k W t F T 5 8 U 4 E q w c 1 Y O r A N i U Y B p Q s w j g 2 f y 3 h F o M l f C W V 1 H M 8 f 9 G E W 3 L r o x R 9 N l J B R / L Z Z + + g S G g I l U u B o t V s v B Z H V d 4 L c K A g Q B 4 R a F h t E f b t l d Y G T g 8 j g 4 m l K U 5 b A B p M 6 3 O D l s w p / p R o + h x w A Y 8 e 5 u G t 4 1 Q o Z Q Q n J s E 1 z w / D k C z m k O e g 5 i c n W L a e I 1 J J B g C v v + s L P 4 M J m N p m y M T 5 / A u v C 3 e z w + u o 3 p 3 j I s G 1 m L S r n R G n Q P n Z O q S 5 b D 1 O Q g V 5 P 9 r p / d Z C d X k 4 1 + O 7 P J I N / A f b Q a m U 3 m G 3 g 3 C D O b Z F d R 2 z Z R + c w 2 K T a 0 X p / W c S 9 z f d h k i j v F / f l C o X 2 X d n t H 3 B / 5 G w p U i G A J 1 2 h I h Q g W b o 2 h d Z S G Y J / m b y h e P 3 G N 8 j e U b C 5 x A 6 W 0 5 P Y P a x w V J 7 g H I f T l C u G f q 2 i J b 9 6 j 5 X I + n o / g T v D 5 O S A + h s z i c v Y 4 O k b R 7 M Z O S B C 7 p N N N L G b S a 7 s p D 1 / k t Z n 4 a m / I Y Z d 9 f X Z 8 / T c C R E Q A h s a J U M C Q W W N n F e a W X h x n q 9 E E k Z m k L E L 6 G P i i r o 1 E w i A 1 x B N h v q n Q 0 z d E J A l a O B N x h W k K i A B D m x u L N C z h Q 6 3 p A U z k I Y b J J B I S Q y a T m W i z Y y m K f v h U r m J o m U l a D N l B p 8 K d K m A V f E S 6 v 6 w i H R t Q 1 v M B y u E i r N S Q t q T y A 9 B y C q 8 W c 2 r 6 3 T b w + m h f F h 1 n v n j 6 Z O 0 2 0 M C D z u 7 G z f T f B K i N j Z o I P d / r d z c f 0 D E e z d M n B K X 6 4 8 m V 0 1 1 E y 2 g B P F p w t 1 p M E M O / p O R 0 8 h 6 0 P t b u r N v Z 8 x q o O 9 Z b L P B 6 4 H 6 q n V a n t / k i h e G G b f R P e 4 f N W r N / v j k s t U 1 h Q T u m s 7 d x G 9 W W 1 7 Q 6 R R z K I L k u C G L X 7 t l v v f F b z Y B M J d s + 3 e s v S 9 A Q c v w P H x b R B 0 T N H 3 g f N a v J z a 4 d r U b T p e M x 2 V 3 c / t q t 1 1 / u V s p x + / 0 F S G K W U v M p M 4 a r c d P 8 s + O q l Z 8 + s U W J O d C e J W r L g b 5 S i l a P W + F p s 1 9 H / J F N 9 8 L R t 8 F 8 2 Q N K 0 E C e o 2 5 7 n G 2 P b I 5 j a T h 6 e Y + X e p i y N 5 R 2 T / P 1 L c 4 b A j a l 1 L H f q 0 m H k p f k p N S s B / 2 4 Y n 2 G C A 9 i + s f j i W 1 t t L O a m d D V q y d J H 9 v O e D 6 1 b j 8 4 0 U J n V b l b 7 X m Z s H V P c S E 6 c 6 P F R 0 A 3 h X + i u k W 7 X h o w B V 6 7 k d k T v s y e I f 4 9 s 2 S I c F k 9 t C m J 7 r V 9 3 6 p J d C u q 2 5 W s e W F Q w y V j j i Q C e o J 4 1 M n 7 + e J m a T c v 9 P m 0 V a v G 0 x t W m 3 Z 1 a / 1 z 7 y T w s o H t v q m h g g m k i P i t 5 r e A 7 1 f z G e s r q W E U A Z o l g C L P X r p X N H H g I s M r o 8 I U x h o Y 5 + 2 a 7 s G F N l 8 2 d y v D h z q O d Y V S X 3 B s H n D K + J r y / H l j D g r J V F a J w N X d U 3 b T 5 Z V c x 0 R i K U o q O T E 3 w r q V v Z 3 K i / I L j H l 1 W Z U d c 9 Y e F i C L I o 6 j S r W + U y m X C S r V 9 1 h + t f d i T 9 8 s Z J V d J / 1 P 6 n E f 9 b j z q i I I 0 h R w y 3 v 7 r w w j K e + 9 M A 0 S Z e 1 K g w T R 0 l E 5 r O 2 U K 6 9 o l x e c V P h S / 1 y w p 1 8 y c V X F e 2 X y a K H e N c 2 n p m J 3 b P Z g 9 4 r C b O 2 d V t j X 8 8 U V v g R p D i j O M h 6 V i q t 9 r E u O J V N I g y S q I A A o Z 4 R n g d c c Q 7 + w c h e U w 9 p a u N i X Z K N L M 8 i p k X 3 V r 8 y + 6 T D J o 1 W h r f D v O N L e 2 X 1 Z P t j f Y Q L A w + a R g 2 h S D e t J O N W e U 3 c a n d 4 b 5 3 h w 7 u z F u 0 h s / T J l 6 s s p c y 8 O D k 1 8 r P 0 I k 2 a 5 C J q R b r o w 2 m c w q + W S d t N e G o p W J g r 2 u T Q + o e n Z 6 E a / p S H D u K P h / C g N V 3 S T + Z X r r X o 9 m o G u R P / L L f c u j 5 j P 2 R K o O G k b M k m P I m i a D l 1 O u e R r p k a N Q b w l A A X L h + s Y 9 G n Q W o K S C 7 d q 9 m o u 5 V x 6 L m W s N 0 K B Q X 0 g R m V I 6 P y w O R u G h 8 0 O 1 i t B K I x t H w B E L W W r 8 q K p m U P t p e y a O s c w 9 k 9 D o v s C i d s s w a D K l a X k o u 2 G k o q k e S I B / Y 1 7 Y i U o A W p P Z k 5 4 O J n b 6 X f p t B V 4 v M d 3 i T C f z 3 B e E z q B W S T Y T a g t 6 3 P g j m F + O I x i O D f l z I O j j h O O j o C r t K f G v 7 2 N 8 A R j i 6 2 k m 3 j 3 y 4 C U s D 3 Z c H D i d 7 + a N n 3 F s O m l z r 7 N X v d n q 4 k R j b 4 w o 1 F 5 C I B D 1 c 6 + I h a f a X h q W p f t 7 l B 1 x J t H M 2 x v p 1 r g Q Z H c T D n V b + R o n J l s W D P 2 Z R O 3 Q i j a w 7 B E l P / S k E B G X B V y q i H T + u N i 8 a a h Z 2 / w b L L z 7 s K K u A / A h J Q f Z q w J a 6 B w H h R w H Q U E h Z y I 3 v r s Z o K g 8 p v R 7 R T X u y n v 1 M o 7 O g 2 i n x 1 3 6 P 7 8 J L i 7 e Y c w W X 8 O p J J q l h a 1 e T D a b T z E w g V 8 X x J D N n N Z t N 3 4 k g + g S s p P B 8 Y p 8 j g R Y h k 0 g y F v L 4 A z q B I n u z + D F E x X z J b a 6 i v n 1 D M 1 Q X C P x o v y C M W l n / r T o d 8 S G V C C r F d 4 Q g c y i L s B A o h V u Y n I m 1 f U E y Q s / O s r q V h y K K B U L s P a U 2 j n p h c / f B b V z a 1 O k 3 I u K j n v e 4 n q N X c J S O 4 Q G 2 A C w 0 2 C x w / x A m V i C n v F M 8 2 M l E w c y 7 r 3 i l 3 M q 2 i h / y r T W 7 E H n t w C e d 7 Q z H 1 3 5 / l 7 l G p h 4 6 6 3 b 6 c d A 3 N Y 6 / + F r M 1 2 t 3 p c b w / R R R i K 1 m u x Q I d Y X 0 W r 6 / l V b E k l V 3 1 D v 5 p J N V o V S i Z G b q D P n S E / o v V Q h 4 v J O K m J e 6 y j H v s + M 8 P o 9 I 6 k / h J b 9 x j S L X / L o k M M K W 9 q Q 2 s n Q 4 R / i M W d o T b G R H B Q j A Z x a m O 2 d u O 6 m h q j O H 6 O Y E n 6 v g l a 1 0 V Y D j Y K b / A n T r F f q 4 f V r O p O L V q O F 5 N b + B b b a a N 2 T n t n 9 f P t 8 O w 8 s f g U 2 6 G K z M M A H R b J 7 g 0 3 c v a X 5 q C H W P j f h m f N + i A p 0 a o 3 + s 6 v n W Y g b U T H 6 Q S 6 m t t 4 F 8 Z b 9 H X K / k 0 6 a Q Z B v c f 1 Q m Y G c j p y v 9 u + O t u v N c u R 1 n w 8 Y Y b m S Z 7 c f D L N X V a G N w a 0 P O J x m 1 v n n P W Z V L l X b 3 f O 6 s N G y z / S b i u o 3 u C q q w d A u z L x h t b a C d o Y I m + h 6 4 / F I d f h s W w U x q q K e I x N z S G 6 2 B x 3 Q q i N P 1 X 8 t z 4 e Q 8 k M h 9 H b e s Y g H 3 H Y D 4 b D 4 i G b T / 1 p W O 8 N e 5 1 W P Y y P f Z K 0 T U / q E O M s A R 3 Q H B t s B Q 2 n Y K r 1 8 V Q M s Q Y J 4 Y Y 1 C M z c b n K a R I C V g / l a O X 0 N G / S N g D y C b e w I c E M S d M G y T O 1 D P o 9 Y 7 U 5 G q u m z F o T X T v n A E u v 1 u u E f g f V Q t 0 N G E d C n p u I D Y T 2 5 N 8 G Y W o T y R 8 N 6 g N E e s Z 7 5 L C a r a n f W + V 2 Q c H L D t O P + n 4 l Y c y G n F N y k O e s c 9 0 c Z P R s s l T h R E d D d U d C s v s F 7 C 7 X V O k O I D L t S I Z / Y f Q r 6 R E w d 9 Z n y 4 H x b 2 6 9 2 j 8 / 7 u D r 7 b g p X 3 g f D Y H x v e h S 2 M Q Z z m W W j 4 A f m E Y 1 l o z E 3 t q U F R O a 6 G z F w D 4 x o u I 1 j z R H F O y 0 v S 8 R f O v l G a P 5 r L b d i h S S / H Z Z U W x b u y H Y 3 5 M 1 x p T J t 2 o v y + j g T N X 3 s H z Y R a h j 6 Y d j u 4 / e 9 b Z b U 6 P T a u P G a 8 2 p n Z 8 f b Z 6 j 0 2 I 8 x 6 e h j N M Q / N 8 O m 3 L n R Y 1 U N m K h B M b W J Q T j 2 c 2 N W r n c V w 2 p 6 1 u H a z T A t 1 8 p G G F d o Z x 3 M K z S w F g Y W h 7 I 2 J t Y 1 s w l G F t r j W c x N M X P y l 4 6 j + b 8 1 8 L W 6 D X m 8 q t m k H J o W + s s p k J Q G m C q X 5 A e 4 P u p V J 1 T P q 6 Z M 6 L f E x Z q p 1 j C w F r X M a N Y 1 K J P q X i 2 Z p y d e 3 5 c 9 N 7 a i 2 Q d 4 a k R I 7 R I k B v v 0 j R F + Y 2 s c b L 6 d n F H e u F n b w A u l g X z 1 D + T 6 u u o s l 8 9 Z T / V C e f + k b 5 G E R M G c E V q D E + v 9 X p M p R s I r T / I E S d W 2 4 g T Y K / o n y w T b J b 8 E p M W 9 7 A G W W v P l U F H h u L / n B 8 U 9 s O Z 8 O 4 x V d b S P i F g f K f 8 6 x L o 6 a Y q 6 W X M q z m L e h Z O W J m 0 R L F 0 o K U v g n q P / g 7 1 f 9 T q 6 M T o u E t Z m r b U X n S a B a q h + m 6 W p o + Z Q k J J V U S 3 P S T L b 5 l G W r R / H O R V Y t k 8 w c / Q 1 r + 6 T 1 L + q + o T 1 2 4 w Q V 8 w Q y 3 p P 9 / w W 5 Z S b H 0 g p u M J N i W P W b J R q 7 Z r h F 5 W B O b V J f E I U h Y Q 1 v H 1 J k J T c f r v W c s L + a a 1 Z D + F I t 7 v G Y 2 P S t b D z W q h 4 + n L 9 9 m E T 9 A b 7 P b i 3 w E s S O D H s I 8 x 3 t R E M u 5 Y w V L D r x D e n r Z b v H L Z 9 N H C X / G P T t 4 j Q x e 5 5 h D 6 Y z O g 5 X G r R e X X 5 a b s 2 H 9 / d R L N V A b y H Y b s u M K c s u P / 3 t 7 c h Y p h W 0 Y f J G K H i y W q + m M w + v M V D W y 3 f c k 1 v f 7 h 6 J / w e L z + h E 3 R R i 6 a T m 8 k q W r x G g y u x d X 9 d f l F y 6 r P x / A o 1 9 7 p c 2 a + U n J O 7 + S o K V 1 + m 0 e v k c z u Y z y K O 7 C O O / W Y O i m z H 0 e g K W 2 y y i a Y 5 N D 3 m h y 5 o u j + d h u P R d L R Y Y s W V y z X P n 9 I / n J H O 4 s N o N v k X w b / S K c S K v f H M O a 3 5 2 F g M G 3 2 R 6 b N q A t 9 a 5 I I t 7 H Q Q p 8 2 w Q i F J n c 8 + a J K r 8 7 v Z 6 o v S x u B Q A x 0 k 6 r u s B z 0 l 7 W g x v 7 t 1 i E q j K V P X V i 8 a R 5 N P M M z D + d U X Z / 7 e G Y x W m i Z w 6 j s o Q s 0 W T N n V 6 W i 5 V P J j d G 9 A l 5 Z 0 U c K W w h z R l W B T n 8 y 1 O H x 5 p l J m I I F a 2 X G p q t g C N i B 6 5 0 O s k G 1 U E 5 P 0 3 g W W 8 K x S k t S 5 u Z k D F X W E g i Z X C G S n + T 7 r o h K X j c 1 N V E u q l / u v w L Y v M c A 7 G j j O 7 t 7 L A 9 7 6 j j / O 2 C k 5 W E 8 y V y 8 G T 3 0 S q B Q i x f i O h / L y Z 8 H y Z Q 3 G T Q M d p u C U J U a d T W Z D M k X D q 3 f U Z i T T P I t U W i z G u I 4 9 r 4 8 w z p I g n O l k u d J u B X 8 8 j p b L R G N Q I h D V v 7 0 9 X S I 8 + L Z 9 t 1 w i T q / 6 l p G S 5 d v 6 7 + N o + h Y m L N 4 q t U P 5 9 / Z o P E Z A g w / d 6 i J C k 5 x o G C J c e x s t V p N I Q d l D C r U D Y M N k E 3 D v L 8 I x 4 r p H r 1 2 3 1 F x F N 6 9 d o d z l V 9 C l H l 3 m P + d i f + D d t d N u I 8 Y B M 7 k t v 4 / / 6 Q S Y C Q 4 6 h z j 5 E L N 8 9 R p L q 5 D E C k m t s O T h Y W 1 Y r w 1 P u 4 y j r X Z O g / 4 5 x g S n e K 1 P / O H h O f 2 g S Z / / C f 9 9 N 5 l r b Y h g c 7 3 7 A i J M o 8 t T i a 3 m T L 1 4 1 W R i 7 J W 4 e E s s v w 2 l s L e 0 z F L o A G c X G p y E X Z t S v k V b 2 K 1 c N v B d m 7 a w Z 7 n M U t j Z W z b 0 4 M m v m F O V X 7 f M 1 D o I 0 A U i x n A B g 5 R o t k A d Y 1 1 9 m m q r n c + K 5 9 T H T 3 r B n Q / e T a 7 c m E P I f 7 t W w C m B b n 3 J 9 V T + m N i P a T r a 4 D 5 N U D L P l O G x w E W o T E U T e p a M Z y X s L C C V + z V j w l C P W J U R f S O S H f b 5 D F f I s V 1 a s V J e C 0 e 5 y 3 v 3 s F P D y K n a 8 k N q 4 6 j w Z g o 7 J l I o A 2 w S o U p y / k R 0 6 j M 6 A p l E K i m 0 A Y V K G k H H 4 P i 0 i n d o s 1 X H t G h w e B o 0 M Z W C Z 8 B e s 4 q / u y 0 / Y O k Q y K I L w U m 4 H / T G X z 3 2 g y P W D l q C + t V k h Y 9 7 F y 3 N b E W 2 o z X / S c / y n 2 U N h w S J s t u z a Q m 5 U m s v I t 8 V Q W W V H P O a e s X n 7 u X 2 1 q 6 M U R e Z R B E i q R E e I J b J X T U K l a K r X 3 i p p D J 1 H c T + L 9 Q J J F y N I m D W u y c Q z G e 5 K 8 s c G 8 Z J h t c o s W D q H q g D 7 a I D 4 t 9 t f z l G 4 C N C o L t E Z r i B 4 b t f W y a o + n 0 x G z w D h q b Q 4 0 S 4 2 J g E q A Y n 5 7 L H A G h u S N 9 S Y x F q w X V + x m / X s W U k M W S E 9 5 6 / o T z e q O 1 n t 2 g Y f C V z 9 J L f c b o 2 H D i a K z 4 t r V s P s f M E K H x N V / Y J T i 3 Q 5 j Q 2 2 g g a X J D N y p C B A 4 n k c k l L v w b e B q c C q C U 8 c 0 k a L N K l a Z X 0 i y Q A z O Q P M a t P 8 M / 8 M 0 4 t X O D f l 8 V c Y n T J m T C e 9 s K y G N + c S Z s X / G p c 8 g w J f o h l L N f S u M 4 a q T r d w V x n g p e K F l r N p J X C k A v e g l A / g M p b 0 q 4 j 9 1 G A L 7 F 1 X t t p g e 6 p g y 1 Z c 7 Z 6 s b c N J T d 0 V w B 0 a V j r h H 5 / W G 0 b m y p r 2 1 I c F m C p U O s s r I T / N L d V 0 b a F w / A e + 4 d D 7 N z X L W l A K D n d y X h 1 t 4 i W 0 q k t 6 z e j 1 C t c y K O Z s D 3 Y I / S z e P P w G z 7 b A w f t n m 1 v 1 B x 2 s b G T K y C T y b c G B x Q 0 C g d f I L R S 0 y K h x X S z g U j 0 a G q m s d 8 i w r H J + D N P c G M x 4 B U u p g k 2 n B 4 C G f + Z 4 i B b h m G M t U Q e K l L x 2 n G K 6 Q u n K T C x E A z W A Y / I f 8 Z 4 t + m G K 9 8 3 4 K 0 U 7 z Y 7 l O 1 6 R T L D 9 a n x b i 0 C 3 m q K Z M 2 d s / H k o W 8 W P 4 6 k M 0 P 8 z G l N n y 5 1 p o R 0 f n q E D H 5 S 5 P k o 8 G g I x y 6 s X k / n 6 L 5 3 / W U 6 9 U b w J r l Y R E D N 8 S H A D o S 9 A L 7 f / C O a X o 2 u p 0 4 w W S 3 m H 6 I Z 3 u 3 z 1 W j q d b e K J O J t 0 j S O 0 7 f F e 7 v 8 K T V w b h z Y L 4 j L w Z 8 m j m 5 c 8 t i 6 Z M O 6 Z M e 6 5 J l 1 y X P r k n + 3 L n n C B x C O d Z z X i x t s Q 3 M 0 0 Y V t Y w v / 6 c L / C h S H D U w g O n w Q V Z 7 g / J h h Y / U k 6 E c O G / v v E j X 2 u 8 6 f F R U y z m z 6 j K m T J a Q b K J H F v B Q o c n p g S k R b z S J C S i x z I x E y l l S I k L G k Q o S M J R U i Z C y p E C F j S Y U I G U s q R M h Y 8 k S O w Z t D U M f E k + n i N + z b 6 B Z e l Z b M A t a p H r d 8 w 2 1 S E s W R c K e g R J G E o Q U 0 Z 9 p n J P i D E C c Q i o d d o B 4 h c Y q s z x s 2 f O a r a o f o Y Z R B s 7 u c 8 z Z s H K 4 + 3 m Q g R J H c x 7 E h d 9 N 8 1 K V o h c t B j O 8 5 V q G k O h A X 3 V m t 4 1 N X I 5 Z + G J X j J v q / U W c w Z m w e I j b r r 3 l 7 i m 0 f 0 T o f T u e 8 s N I m C m t B C X Z K w k E h p N 1 1 i 4 K E R O 2 J F 5 I E Q R X c V x K L q u 8 l H q H 3 r D Q H W V m S D c S J G a Q a v G T F I F q x 5 E C d L L E H / B l E H / C n F 3 / g n I c S g a T J Q O K k Z g 0 e M O u 9 Z p U O G C z G Y t V o y t r 9 K L I S J i J D 6 N d S W O I I r K q T S 1 w C s I X N / 7 S b / z e 6 + K f c 6 S d L 4 v 9 R c 5 E N 5 n 2 B 3 S l a 3 G I V 3 D C 2 w A 3 J 5 d d w + 8 1 1 P Y 2 x g / m O 6 p h u q Y 7 h n v q g F 9 W 0 m 6 r c X k 4 M k X W 5 d X h k 8 f 1 u t 3 q c o b 3 d p u C M z P t Z i a C M / 8 x b 2 s N f 0 l I u Y R z W k L M U r M F f P k 5 v b 6 P F G H E r J H 5 b y h N q c v d Q + V L 8 O I a b M q r D 2 3 G L M j g l K e g 7 Y t d f Q C h 3 f X r Z y F f q f H v n V J C Q m M u M O 1 j a W 7 9 y 5 Z I d 3 f I 3 g 9 Q L x S b X B q x Z k P a i P y y a n o 2 7 k 0 / Y g I V M E W c / A + m q 3 g B + T O f 0 I 4 R s 7 p Z Z l I f L o M M N h H c 3 u W 8 6 E q B E + X P H q P p p v O I i W J S T C Y n 0 Z B J F b H K K 8 4 Z k k O 9 H E E A t v o G b 7 8 3 0 0 v 1 M A x c U 3 c H X 7 m c J V D g x v m w n 0 b r E P h x H u L p v 0 o c x I J i 0 P X E 8 Q X S n G j m H o y 9 O b f 5 5 R o M H 5 + l Y 2 6 9 6 8 R M G Z s q N Z 1 c T 0 d k C 9 g R 4 4 2 5 K x q C M j x 8 e 2 1 w o z W 4 5 s f R k 5 w E k G a r r b R 4 j P S A S K q W I l U x n L p 4 D 7 v w 9 n O 1 7 G j i m v G e F 6 f t i I Y n d W S Q 6 z F r o l U R S G Y c S p f X 4 A U K p y S p y 6 L + s M C l C y 3 N I i H 6 y Y i T u a N H N j u t j Z e W M F z s t s k 8 s a C s 5 m i D 1 1 k F + c s X 4 c c W w J 7 y Q Z h g g 5 C 9 m u 0 q + r d K 7 W j G n Z Y O u Z y w v B O 1 j 9 6 v w Y y 1 9 M i O g p W Q G 1 g z F o Q k 8 8 l 1 k m 7 k O X e b p y j 5 P 5 i N E W B N 5 d a z k 0 9 r o I F Q 0 q Z 4 S T I o a h z 9 1 y j s 7 F W B u Y 3 K Y J s a k R W T 6 R B u j B E + b 2 0 e J v n P o n z u 1 z i A I J Y l o i s 4 Y r z H 2 3 a S h m + u K 2 a p 8 9 e u / 9 Y d n P r q Z x k k s U i f U Y d 8 G H T T W s B x V 9 E + s U k Y u 7 u t o m J m l q 4 L o x O i e T B F l W v r y N t U T f Z G x i j V 0 B F K r Q e A m l 2 m P i F K e R 5 2 5 R 5 0 5 D j / A z Q G L f f B Z 7 P q 9 d i i O O y 4 Z s J J + 6 8 h v o V n f K m 1 1 z r x q 4 A 3 I 1 / G R 5 z f Q 5 8 A 7 D H y Y S B p / O f C r O B X l 9 2 u + 1 4 M f f k h / 0 k Y O O z W v G e B i j Z a H V h Z / 1 t C W c U p b h + G 5 5 0 M 8 6 B r 8 8 n 3 P P + p u J c m N k D Q C b Z x C G 9 1 q 3 w s 7 L Q z h w G t X z 8 O + 5 / v 4 x 1 m n 6 r V D / F n 2 9 t D + 7 P y 2 x Z r 0 Q i h D S B W t G / q / 9 Q N W A V H e R w 2 3 r J J r a r j B f 2 0 8 e a a r u t l q r A H B j H / w p N J N Q l y b 1 O e c D H L 5 J 9 S H E 8 h l X v W 4 z E c H O 8 K p y P M t C a e p X g b h N F W j h D P v 0 8 g f 8 z L y q P f 3 x + r 9 w U 1 l b E V K p Z J 5 S a m Z e E p E 9 s 9 K S h / 1 9 B 5 W T 8 9 S F B O b E C c 3 y P x v A l r n K o U L t t n J 1 b 1 b 7 X m H f r V H r / d q Z u 1 o 1 5 h 3 1 K i Z 8 x C Z r B h z j x v l l / p 2 B 1 7 V 7 x 2 i v W z K 7 X v V p q e H F + G 5 l 7 u V M t r y q d n t 0 J D d r R 5 6 / R N j 4 9 1 q y 5 z d q K L T 6 L U b J r A 7 r Y 6 p 3 X 6 o B 6 h / 2 j t s 1 p r 9 c 2 1 u H X d Y f n n S N z Q b d v a 8 Z l V f N + h 7 l T 3 P W L V f 0 0 P k t 9 7 4 r W Z g A g l V 7 O g 7 R J j l 2 L T e 3 T D o o n k 1 t d j z Q p j z 4 p q P r v K j R P q T q 5 U w T q v s y m u 6 A u S S z P F 0 N h a V X f n y u E L H 6 1 7 P l 7 f X C C K v q 5 b B J + d 6 F E G T q 8 n M G / E z Y m n k L 4 1 O M b O e 3 9 z M o l W G O F 8 1 8 k e D b T t U G h 1 7 T 0 s U Z k H v l 3 J Q 9 K W 9 7 O 2 W 4 a W d e l M L 5 g 4 T N r t x g F q x A c p 2 x f U r + 1 z 9 z M p 1 v n I F 6 u f q X N T 2 R f V f p H c u O o 6 r 7 L 7 c f / X y w B Z Y s T M 0 U q y r Y D v S j g q p d W X K x M Y 9 g 1 K z 9 R z L c 1 R 5 m W e B J L A R a l p / d a H y 7 n p j R p U P 0 i d M X t p X O + W d g z z 7 e K N p k i t v N E 3 r 9 4 z + 9 y r P p t R U 3 l t v X + 1 6 l b I Z b L d / W H O N v F b Z / O 6 l R X + I + 4 p l D u C j W 3 E F D l f S n A 5 c k s e b + 3 v + f U v 2 3 4 I f H D V P X r p y v L a L 6 g e G f 4 j h I R Q 8 8 z a D 4 Z H t + 8 t n V E X 3 / r L / / G p + i 9 Z i 4 T J 9 8 w v 6 0 A K / t D K j z 9 u 1 e n e I J 7 l f H 3 Z 7 T c Q 8 n 8 d P L z S 9 x M p i L n h 4 c o o Y E H S P 6 w 2 B N c Y M u L 9 0 T q r z q y g u y Y t 0 x F A X R N 7 D h C M g 5 + H e R l r 1 4 K h / X F D q g 0 b E F g s 2 M 5 7 P E N U r E P + Z a l l 0 7 0 P N b R V L C A x l A Y u 2 n b 3 I 0 d m m f R 3 Y 9 5 X W F Z F 8 k T Y 0 l X X V m F w M 3 A S y p T P J y D 5 v x z 5 G Y X / E q X 6 1 3 z x D 7 O i w f 9 6 t G 7 J Q + 7 3 + s B 8 a R V y a s s V 4 v 8 C x N 0 u 5 j F V B 3 g e I w i T n M v c J V R F q Y b I u + M M 1 4 J S G g d / d H h x X e k M q a E G N n K E m Y F O j C Q q d z 6 Q S F 8 + E q 1 b u D R H o M K + D e q u F K / n o 3 / Y Z R D b R z D 1 I q G y q q z V 5 s V s h 5 Z i j / c f x y c 7 I c 2 I u e Q u d V A l D J P 7 g o G J 7 M l 7 M 3 0 3 m 0 / k H e O b F 5 Q s F Y w 3 4 Q 7 W C u 9 V i A q 7 a i A p u C m w O l q Z N Z o W t z m J 1 j S C k z L l T 6 B Z B v u P f 3 M x n k 5 F T C P i f H u L 0 v Q n 6 + h d C r A V 0 6 S l u F Y t F T q S i 2 7 O 4 J 7 J u T m G r N X r n g E Y f Z q + x J G m E Y P 7 d C W 8 n H / H v x i S a X q X L G r X b K 1 X e i N a / X m v 6 n J A e J G p h d D U B h Y U t o S A W N i a Q Y 6 h P q g R M D z t Z B D D j l L g R m K a T 0 3 r n N P R A f 3 N 2 9 Z m U 3 f K b P c d z / J t 3 s D S O P 1 k I Q i g D 7 g d 1 5 f m K q C z D b c l I I 5 g 0 5 i h 5 2 C A D k Q k F F v 1 h N 7 M A K v M k y 7 4 H J 3 F y N w j Z J 7 r a x I W 7 c Y F G v x 1 X 6 x 6 y 0 b i X H D 0 m R J a n w 4 J b J C 0 9 b s y n Q O D B I a G V I 0 L c 2 F v / n 3 e j x W S E G h 1 C F 2 + F f l z N 5 f d 4 g h i i m Y O 7 0 V + C m V M + Y h z p r 9 A 6 v 7 t D l 8 H L v 1 + Q y p d / h / 0 D C h e 8 2 t i n + c e I + k 9 y G n f o U o p O i s G t l w E Y 0 K 5 h F 3 2 c x u 6 c z + R 0 u J F j l 4 2 X R a N m X 0 r M D x O w W L u O + k w n s 7 B N v K 2 q j K f g r k + Z R 2 N Y E 9 I H 3 7 Y 6 6 K 8 a 7 T L c O G 2 k n K 5 Z Z o B Q N 7 n M a R Y U A W A A Y H m m n 7 E Y c f h n c V 1 R j W E k T G a z m t w I c h v 4 j T l g p v U s h x X w b 2 8 X 8 0 + j q d O K P k V T x f v g 0 W J 0 F Y l u z S C Z P B x O c F A F K 7 / 8 K R c L 2 T G / A l E M B N 8 t f 6 l A Z I D d S M D L c h z G g t t N U E R Z W T W o D N t K u D x q g V Q E 7 c v D L 3 V 0 g u K m C / f u / 4 I u I R f 9 o r r 8 V H L e j 9 A l q y j t z W 2 5 h + 3 K + s 7 n z K P F J i N S r 7 p Q C g w E w 8 o Z O y i b 5 l N 2 X a f 0 Y z O d 2 / b T W d F M q H l K s 9 1 S p o x Y n t N K 1 q y a 5 9 X S l E I E v e Q O 0 f 8 d c 3 A q C b b 1 I k Z J D r U z 9 q 4 4 1 T n 0 w D U B o j S r C r 7 R c 7 / j y P r T V N 7 M U G L i q E + j o I 2 F F u n 0 l T n m p P I N 3 D r 2 l w o J X D e C J Y 9 O F x z L R b R 9 i e B w M p S k M 5 w C c 5 X d o 7 y l u / P l B P t F 1 x 7 h 1 N M h A Y / N m d g n t 9 E R x N H M O w 1 B 8 z z O 1 x 1 8 B s q y c L 9 T c n a / 8 q c c 1 9 s u x 8 O X t 5 q w g 3 b N W 9 o 4 / N K 9 v m H b m G E K C K V 7 F W p h / 9 o b / h k i h r G 5 z L T 9 i x d q E E U f I R h N y m 5 T 7 P 8 c V 6 z F 7 z v I 6 b z H 6 T n 2 O o j + 0 n e 6 3 C O W F v I d o 9 8 5 O j x G y C S j R 9 K B i 0 s y 0 w r U 9 D Y k Z P e U b m s o w s H C P J Q 0 Q l H D u A l Y x F 7 w e L H t f / r A Y M R 2 e f 6 n a D H 6 g M 4 + R t O X x Z i X o 3 6 H K V N n s I 0 s q w B L 1 o M 5 4 f 0 K I k w M a Q t 7 s j c 5 T Z a d J U P r r w m s J d J i / I v 1 I x Q R O o 9 T E Q T 8 N w 6 9 h A r G a T C V y Q 8 8 m a + l m a I + m r E M y c q J s j i d s F 6 L V E f N Z G a M j m t f v T J Q M 9 m D M q V l t D e Q + F f 2 i v p V r q i r L P d p v 9 B k J 0 L a e t a r + f x e V 9 y S M a r T 5 c 8 u 3 F M n s 7 v 5 3 d J J g n m o r 7 N p r t B 1 T r B j X o H 4 Q L / A I 8 d x b o f w m 4 T 6 i r 2 i C / N D 3 a M 7 h n J k s X C Z o g H O / W w 4 8 a y Q T 3 i Z 4 B + P K a i v H f d X P 6 C v P e X k h S j J b t Q P a X Z F l 9 3 2 e z R 7 V 5 f t d 1 n 2 n r 7 2 O c 3 e 1 2 X / e s p A e 6 H P b t H s A 2 3 f p 0 c 0 + 6 U u O 6 x 3 a f Y r X X a n 2 m f T s q P L D z p n L F 8 7 b 7 V 6 l e X T i f N e o T + 7 1 y x x n Z M g N d r X K X 5 9 d Q V k B G w R y o C y E H s p P B I H f U k A I n 9 k B K V X P X r a V d G T V l d i D d / 8 a 5 A Z M R W f 1 / g X 7 + 2 f N J h 4 / c Y J R g / / u 9 m o b p e 3 u U 8 I f H h 3 w 7 z 7 8 x i E E C m 1 o 7 1 s 7 L H L 0 J z B 1 / / y I Z z 8 7 7 n f y 8 l / x b y Z c 3 v 5 3 8 2 U C i i d 0 0 P M E S h R D q A J A S D O D M + 1 8 2 / O I l y i v 3 h e a P j d x d 2 J W S B 4 8 q c B d X a + x k L j Z B B c S R 7 + 7 m i B L j Q g S U H 1 p c G g 9 J F z 0 V z G Z c h T O L E / P J z M R o s v z S v U C x b 4 v R Y r l / B c v X Z J M Z h z q Z l e 9 M + 7 C Y K A R A g S p z S R z G Z O r h B v N x m M M V T u m p F y 8 2 q 8 M q m v 5 q j 0 5 7 c y Q f o 4 u d W J X 8 p 7 a 4 T q 1 X S U H b d X D g Y h X 6 p 1 g X o x z m h M F s t V Q S d d V 6 o U i x T V Y Q n 4 m j G 7 W d i I d Y T p O U V W O v 1 I T l z 1 C z o u r M s C 5 S 4 B X x a E t 0 k 0 5 j L + 3 w 7 5 H z F P 5 q V e 1 s 2 g r b r L N W Q 2 T i b 4 6 S J + 7 c H H D Z 1 D 2 P P A N d 2 7 b v R 7 h M 7 V a N F A 0 3 s 3 H W G Z u v s 3 1 3 D w 3 K + u c 6 k 9 n u Z z y Z 1 F Z 7 R 0 3 m E 0 U H R e / 5 K U / f 7 n + I H O 8 u b n + X u c 6 T / 6 X P 8 x Z / v f 6 X z D W N g Z 1 4 0 r 7 R X + m X s 6 6 4 6 A w D q H 4 L r 6 + 4 W x 2 d R D a 7 a D V r 0 7 g x / E T c F / h I O C H y 1 K z n d y / P o t b f 7 h 7 0 9 s 9 w 8 r Y G f 3 L 5 V 8 t P v P s P t f 0 w s u x f R r u s J N 9 Y S r d 4 T 7 a P V u b f X + k C b v P 3 7 8 m O / k Y f f R k v z R k v y 7 W 5 K v 6 2 z Y S t W I 3 k D d o 9 3 D w U 6 l f O D C Z 0 A / D e p G q r 3 N Q 0 S q O N o N a z s H L 9 g X / l w H A G J b B i i e 3 G T y x a + 4 S F h 8 G s C E N e c K g j I c u Y J d l Y y h U i R I W B + y b 7 n G e X P X 4 C Y V Z e 0 b s q p h M 4 b p + X M Q k y y c + R 3 E 0 5 h 5 Y b v r 1 D + B i n i z t o y F + z g h d V a U k e m j u s g G k N S + D o M p l p S N 6 c r E b F B X U j b n x G 1 y 7 2 x E W o Q w c + o I h E H G r 8 e J M S J 0 V d k 9 e H m w 9 0 p w 1 M d l v t x 7 9 e p F v l d l B T j w f g i R c t A 6 J P 7 T h Y d b T D 3 w E y N X w O A r t 8 2 e O N 0 F F t K 4 A B i x 5 P s Y R b d m U 7 4 U 7 S g 5 D P f D e V D Y T d Q V n u l m A Q + a w J 3 s X w Q O B K 6 H N z d 7 1 Q F F N Q 9 e Z j q L D 5 P Z a M p P N s / E 8 T a e d L 4 N a 0 F m n F o m O C d V a j z 5 9 I m + y U G u J v t d P 7 v J T q 4 m G / 1 2 Z p N B v o H 7 a C E y m 8 w 3 8 G 4 Q Z j b J + D / b N l H 5 z D Y p z r J e n 9 Z x L 3 N 9 2 G S K O 8 X 9 W e d p 1 G r v i P s j f 0 O B C h E s 4 R o N q R D B w q 0 x t I 7 S E O z T / A 3 F 6 y e u U f 6 G k s 0 l b q C U l g R 7 6 e f P C b 5 z + t E S 1 E u v I m J e N V o u 5 + P 5 C O T W n 5 8 D z m N 4 L C 6 X T r k k z S R q M C R 5 F S E s s t Y D C G W a T X m Y j T a 4 D k G M t S G H s d r 6 7 J j 5 N g J E G H B D 4 4 Q l N 2 T W 2 F n V e I a P y y K U j 4 E v 6 t p I + H u p o X A 1 W q y W g w l o s v J N h Z 6 + I c L H a + F M L g u m K S D X B 4 N / H 3 q h s I Q P t a Y H M L m N G C a T 3 E 8 M m e z G o n d k w + 4 w + u H T W 4 3 J s Q 6 9 5 5 g 8 3 X Q q 3 K k C L o F q V e g 4 A I M + p n K 4 S p h f Y v o Z O m 4 g h f V K 2 W f E Z U 8 R 3 F g 9 f b J 2 G 8 T 3 9 c b N 9 N 8 E b n G z J o i v 7 c 0 H d I x H 8 / Q J Q a b + e H L l d B f R M l o A R x g b E c d e K / C 7 8 b q d d T t 7 X s M t x r 3 F / N 8 D 9 0 N 8 U G 2 8 S G G 4 Y R u J X 6 u N Y a l t C g t 2 k 7 V x G 9 U W e N q y a I V D F i Q X x z Z d u 2 f O H 1 e y f b r X X 5 b w v O j 4 H z 4 s o g + I j j / w P m p W u y z m q t u O V q P p 0 v H Y W 2 n c / t q t Y x 9 t c f v 9 B U h K l l L z K T O G q 3 H T / L P j q p W f P r F F i T n Q n i V q y 4 G + U o o m Q Q u s u h e O v g 3 m y x 5 Q g g b y H H X b 4 2 x 7 Z H M c S 8 P R y 3 u 8 1 M O U v a G 0 e 5 q v b 3 H e E L A p p Y 7 9 X k 0 6 l K 5 j j J / E 1 6 w H / b h i f Y Y I D 2 L 3 x + O J b W 3 w Q p g J X b 1 6 k v S x 7 Y z n U + v 2 g x M t d F a V w d N k J m z d U 1 y I z t x o 8 R H Q T e G f q G 7 R r p f Y 8 2 N W T / g a e 4 Y 4 9 8 y S I c J l 9 d C m J L r R 9 n 2 r J t F 9 q G 5 X s u a F Q Q 2 X j D m S C O g J 4 k 4 n o H q 0 t J s X + m z R q l X j 6 Q 2 r T b u 6 t f 6 5 d x J 4 2 c B 2 3 9 R Q w Q R S P u T 8 j P W V 1 N B I A D k G P Z / R k o Y f p 9 4 1 2 Q 4 n g l h j M f 6 w p R e V 5 z + j u L S L M 0 q L U 5 Z R G F Y w q w j Z a e j M M 8 K b X h 5 d x x H y o m V Z F B r x U s V R O 8 O F H q O / N Q z E t d s A Q p d J 7 + l y z L K 1 3 E F o Q i D F D / w b G 6 Z o / H m m G W 3 o H X k S Q 5 7 Y O C 1 e K H 3 T t m Y a 3 N I n r W u 2 w z r W E Z K 5 x r 0 k L N f e m t N C W N l H s M L P C 7 a B q Q i 3 y m x W X C V E F T V b F G e K 0 1 Y w W O Q Y z O w 0 c e k U q C q 8 8 E B x W V o + 2 N 9 h o s T D 5 p G D a F w N x 8 5 1 q j 2 n 7 j Q 6 v T f O 8 e D c 2 a N c j B I Y a s 0 o Y b J t 2 V p R w D Q j t V 0 A 7 f O W 1 b L Y W 6 f p g n m p E X E f w A / F n q s J t V v R T d q a R g U a 9 x T a 2 L 7 p N v 1 m J x W S p n G a j 4 q H 9 0 9 R 3 m F d l X f + m j i p s O w u 2 0 U A b 3 K u 9 h X 7 B z D 1 J D 7 1 V 4 w q C a K D A L g 9 n f Y a X t j q Q w B k 4 j 7 V q J F A z o x R D 2 L X U g + i k v T b 6 B 2 v 0 y + P F l 6 Y c J 4 I G l D s W U x v y v q 2 D r I p 2 A t o q X c y P G + X d 2 r J O l 0 k m o C X q p U 0 0 U 1 X 0 + n G 0 m X h X X B p M H 5 X j U v F U e D 4 z z y M Y h B k N q F q v O b E O r M z 4 x 0 v y H Y / D x q u m Y p u i g J a N g d q t n L K L o d p T t 7 q h T d 6 5 i u H s p l k I w L R k z z o 8 N P 7 0 u K Z v p w Y s y c 7 J F 4 Q L I b i p V Q / C y G r d Z g 3 2 1 u W C C I O P M v 6 t 3 D S t G c 8 u 5 L L K x z v G l u H G 2 N e 0 + O c 4 m g r 3 U e P C p t 8 5 L K d 7 Z R f C N 5 2 e i e Y X t A G L C A z e A D L 5 V w r c c U D 5 y y B 3 u R K K M / 4 9 o T h x Y R K G Z / E A u y b 2 R D z T J R o B 6 I p r 9 I y b z U T H j Y 7 w 1 6 E r k r R b H x W 0 d r M Q B k T T 7 N n Y m q Y M d l 9 z K + B M j X H w x D F T R L 8 V k z i e D x c 5 + v a f L 8 E a u k + l V 8 H t V y t D 5 J w h a 1 9 n F q 0 H C 8 m t 2 S r u H j q K I N b R 9 i Q M b b o v q k O E z y R 0 2 Z I M X m M u Z 2 y a e 4 K 7 j n 6 P z w j V K + j G 7 N / N m 7 s 6 z G r k m + 2 e / 0 E p X O r O V z B y Z y q 1 X T z s 2 0 e Z Y o j U a 1 v O G G f 4 A u J y e e C 4 Y F Y 4 z O U e p y L v b 7 A v n K N E K c 4 A p P k X Q B v s k W 5 u 8 8 D 3 R k q 3 J S Q i 5 6 B f A m 1 d s 3 w S 1 4 3 V c z B 3 f z M B D J N y V e C p O T 2 2 7 W W E / Z P a 8 1 6 C E e 6 3 T U e G 7 7 z / N y 8 o u D r + u 3 D J l y R + z 2 w u A D f 5 D 0 A C O H h q 4 1 g y M X c + 2 9 O W y 3 f O W z 7 a O A u + c e m b 5 G + i N 0 r 5 K V 1 F l b C f + o 9 I 9 v b Y + 7 u P H + P U j O N M U k H z C Q T s 5 q S N R D 1 l a 8 P I z D 5 v G B q 7 Q i z p E Y R k I s m Q Q S S H I 0 / f 2 0 P + t A B 2 h 6 g g z V 6 0 A c M 0 P W A O 1 B 7 4 E M F q N W 4 4 m B C V N p C q 7 4 F r v G J + Q 7 n o 4 R Z A L F l I P 9 s F b Z K Y o r 4 D 7 W n c Q q Y K j t g U U z 6 R P g H 2 9 O U t p 4 j w O N i 4 I F N L S S X A l K v K 4 b K / c 3 x i 2 g A o y W 1 X A J / K c z 2 C L b 1 9 t l f m o P e c H D y 2 / C s W R 9 A A 7 y 1 E b R H 6 B R M P k w G 2 F P Q m c z o X m 8 Z x F t T p N 0 x m Y 9 v n c e i H F 7 T s C f m a a y q p L o 3 Y u 7 3 Z T d H n F c i I U d w T x T 7 j I Y u 4 g H o f F 5 L N 1 Q K U + L D R n B o I 2 I m o R P J h w 2 H m A q V 4 q b G 4 o / I i U N O 3 x o 3 P W I m E T N 9 V 7 Q k B a L g k Z L Z 9 1 x y G a R C / B R v c e n i M 8 F D 3 I + M 4 m R H J C b H a z p 3 a A i m S y Z D 5 l u r m D j 0 x J X I d 3 J 7 Z r q u U T h L Z F 5 T 5 R B K K C s i j Q L j X y p f s c X J F q G t S C M X a Y 4 6 2 G l v z h A w z l Z J G / o I n z l c I k Y W n 7 d b f m x 8 z A U + U g K 5 k I z c M Y H I u d W c T X 0 o o h S j Y h C d S t D y w V h i 7 L e I 0 D Q m p K u 7 m N 9 G i 9 U k W r 7 G g i z u x G c + B T F e x P Q C p I z g 2 7 k r l x 6 D 8 v e c 7 2 V I + y 5 k 3 W m 2 s Z n s P x q d H n x y a j E W E R Y a d s E Q 7 Q z T g w f O 1 D 1 6 m D J R t 5 f r B g w R b U v u 7 w X g b T w S C r i j O x m v 7 h b R U o s u R F e E / / e 3 t y E 6 R 6 v o w 2 S c u O x 9 q 2 O 2 M 8 L C m K L C x D 6 0 W A A Y d H C j 2 Z I K x A g 0 T n c E r o z X s 2 o U o Y g N Y l k v W A 9 g + x + 3 H 7 C W p J z + a / f I a M X C w X Z Z A j l 8 0 S x 8 z w x n o p h C 8 i O 3 C 7 7 x V h d 8 g w Q m Q k S O a 4 / G a I C W y m k v B t l B Q 1 L i m D h K j w 8 8 B j I K M a m y j i l 7 W u S Q x E 4 t + T Q H 8 k g B x t h J x e 6 l S D t Y u z l 1 U u e U S o N J 0 1 Y Q 7 + b e D V g T I 0 d U n m F 6 G J n B I Z H Q q l F 4 j B D s 5 Y Z 5 l + v h Q a A W v c 7 C g Y / U e F p W D x k p o y w R V F Z y z X t U 0 2 9 / M b k B O a 9 F b A v l J Y P s H 4 w a o R m D T D t P A A 0 B G q k L c + g M 1 Y + h M G d q r I x E 9 4 + u y i V J w 2 a n u L N W N P s A n A / q / x L u c v v U 5 g J + Y 3 M L B / u N F 9 p A l J C R V 9 7 4 W N v e C 6 W 9 j Z o 7 k J u z a o 0 V N x Z E 8 6 t / D p c v k 3 Y 3 U u 7 e 9 Q 2 v o o A i 5 D u o 6 g 6 c n Q W 5 Z M w E s H I i 3 Z G L o x k U C i o d Y 0 q b c f G t r H / x Z c N Y z x E 4 u 4 H + w R d h v f v v f J d i H C 9 0 i P W r h 8 C 0 a h n c V r M d p r n F D O v a a t j x 9 v Z g v v j 4 b j 7 / W I A 5 3 6 Y u t N P 4 Z E n 6 8 5 Y 6 G X g b 1 o d K J r w z g 8 n M R 3 T S f p 8 u b 2 B G s V K K F F 4 S X K w M w + s o w n i U e v S + a K 6 i m 9 c 4 z y 2 9 m c y u 0 K 0 d F 7 n 8 C p K R 0 e U 6 f q K 5 n r K 9 y e a 8 0 + g c y 5 L 9 T m 9 O r u y b H Q d R D a M P 4 A C Y c h M a 5 + 1 f l G T S a C 9 a 3 s 7 R q Y Y T S P 8 Q U M y L M Y I N 7 g 7 k 2 i F W p + y G m F g P e k r a 4 f x K 7 b w 6 H S 2 X S i r u F Z w t r / l H X a N j n / B K 4 5 3 F B K t / k 6 L x g E a z L w R r X v 0 D H X k 0 8 d p c O h / h 5 F / R 8 8 Y C d R P N x l / A y x e 6 L x b a k 9 n k 5 u 6 m 6 K g D o g o N m q k q D 9 V w e + V h R Z O 2 q 0 n b 0 6 T t K 2 k V b d o L T d q B J u 2 l J u 2 V k r a r T Z P 0 n m i i O m K U q A 4 Z J a p j 3 j M k q j O B E t V h o 0 R 1 3 C h R H T h K V E e + b 0 h U x 7 4 / r K h j R 4 n q 2 F G i O v Y X h k R 1 7 C h R H T t K V M e O E t W x H x g S 1 Q l B i e r Y U a I 6 9 o P h r j p 2 l K i O / a U h U R 0 7 S l T H j h L V s a N E d e y v D I n q 2 F G i O n a U q I 4 d J a p j L + 8 M 9 9 T B Q 6 r m n K N U z U l H q Z q z j l I 1 p 7 1 s S l V H C 6 n q c C F V H S + k q g M u V 0 y p m n l A S E c z D y h V M w 8 o V Z 2 H / n w F W J q g 3 C W j Q d h t m 4 C T E c 8 z Q p g X k Q t W F P / 1 5 8 5 h Z K 5 V I e L V Z 4 X p + + L h d D 7 + S F z K L R 3 G Z Q u l a V 5 z 5 v S v J 6 g D W t s h N X / Z w c 0 U z p 8 H R W U Y Y T R a z i F u l b Z h m l v R 5 2 L C o r T Y u 5 s 5 W g p / U p Y b O K k o K b t K y p 7 S b V A F h o B q 5 0 s A 9 3 0 H 5 U u S V c M 1 k z r y F z W x K r m V B D n H 9 i T p F d Z t J 4 w Q + N d k z z c P F V b 1 4 i E 5 E G p e y W 6 M W X E n G K M 9 + N a M d r / r v w 0 H j 4 z 2 I 6 P 9 y G g / M t q P j P Y j o / 3 I a D 8 y 2 o + M 9 i O j / R / F a P d b x 9 + c 0 2 4 d 9 9 6 i / z z y 2 o + 8 9 i O v / c h r P / L a j 7 z 2 I 6 / 9 y G s / 8 t r / j r x 2 N j s c a / n 8 K D x w 8 M 2 F z d 0 g f B s 8 C p s f G e B H B p j r m O N / k y Q F c 3 H c b 4 z o d U k v 1 K Q D N e m l m p T K + L J i P N / L p S n Y m e d 6 u T R l o J k 8 L 1 d Q G e w j x / v I 8 T 5 y v I 8 c 7 x / N 8 c r Z F U P 2 n 4 T n x X V U Y a + e X I I + 9 B L K X b 3 7 j 2 W c E S O K t s 8 3 5 p 0 b / f b b 8 J F 1 f m S d H 1 l n I e 1 R d m z F R / O J j 7 L j R 0 7 6 k Z N + 5 K R / P E 7 6 U X b 8 q K e R L q P + 5 p a H / t v g 0 e 7 w k c 1 + Z L M f 2 e x H N v u R z X 5 k s x / Z 7 E c 2 + 5 H N / s 9 i s 6 v f n M 2 u 1 o O 3 1 U d G + 5 H R f m S 0 H x n t R 0 b 7 k d F + Z L Q f G e 1 H R v u R 0 f 7 P Y r S x O z 7 M X O p d T Z P B M A e D 9 0 G 9 h H j z E t E 4 K T n B o A S W i + g 3 + g j r 8 a w 8 f w 6 h i x k s J e B c H O D T J 7 O 7 + d 3 S S Z h z L Y D 6 q J r M 6 z o L e P / g U 6 c F k M W L / 4 Y L R a N / Y h 6 V 5 O F F c W g M + n w 7 T Y k D S j a a C c l d O r 8 4 O 2 t 6 B V c c Y k s M K O U 5 K Z t J O U v K T F L + k b K M l E u k j C H l B S n 7 R z k + x u Q x v o 6 x c o x 7 Y w w b 4 9 E Y W 8 Y 4 M c Z 8 M X 6 L s V i M q 2 K M F O O d G L v E O C T G F D E + i L E + j N t h D A 7 j a R g b w z g X x q w w / o S x J I w L Y Y w H 4 z U Y e 8 E 4 C s Z E M L 6 B s Q q M O 4 g Z g p g H i M l + T O l j 4 h 7 T 8 5 i E x 1 Q 7 J t Q x b Y 7 J c U y B Y 6 I b 0 1 l K W n l n w r N b I Q Y u t 4 t o F t 5 j a m R C 2 R W 8 s K m + Q q i k 1 W o x e X d H P D Q T H 8 f q B q 7 d o e M 6 B t X A p F 8 u A r A K n d Z / K d e K o G 5 X b Q 4 R 3 b q b r o b N 2 R D i 0 / w h g Z a 0 8 T 6 0 E Z Z w C J 1 6 / y + I q J o j L Y n x f 0 x V k o h L f I n u G / h H E x g p t e c X + X v G U d w 2 7 / k g d 8 8 k f J y x Z z 5 Y k 7 k Z T X U I 3 g Q x m y C 8 E f o t x W p 6 X M 0 / 3 2 q i 9 h G C 2 C q a I 3 H h i j V U E c c x i U N R S b m H 9 a B / 3 A m 3 S f B X k g d / S V C s p F C S 2 6 o 3 + s 6 v n W Y g 9 e J 0 A q X l x h u a 2 a w 5 r 2 W o u k m m s f V 2 / y 9 H d b + H M v S t 0 0 y H t U 7 L Q 9 v w b 9 J u M w j q P a 5 h M q t i u x Q u / w 3 N 4 t o V F o H B S 0 I M C f 0 e B c 3 q G 4 i 7 y m p v 1 b z G A n H m v 1 V 2 t k g t H x 1 H e S S 9 e r t z V h 8 2 W v 6 R A / z Z V p 8 r X C c e s Q v n M F Z h b a T l t Q i A m E N 0 m w Q f Y + 2 z q 9 I V o i y 2 U W Z w 3 C W z o L 1 6 t 1 g g j j W W t x f v L 7 A r d h L 4 6 P L r B Z W 9 X 2 4 2 A h r Z i L / o W U G f 3 F 3 g I Q A 8 v 3 + r a D k C o + t 0 a w 2 b G 0 p d D F O D a 2 n C 1 9 x e v T c y + f j i F D R a Q 2 A i 2 q P Z 6 A O + Q t j w / h h K C k t W Y B x 0 x 1 X 7 M M L U m n y M + H u j F T S G g f B e 7 B G f t 1 g t B x O I l 4 B d 5 Z f o T Y h 2 U 4 T Z M 5 d s 2 p Z 8 D 2 0 u r d q 0 L x n 3 D j e 6 h 7 l Q q R P N R W A y B F 3 K H d P I x H Z b x D Z K 4 q q 4 b 1 0 5 q o o + n h G f U J E T 8 B U F A s W R 2 y O f h a 8 o E O X + + 0 R C 2 j e M e M 0 Y O E L T Y j A c m y t 9 W u w j e r 0 X p h H Q i o D L M r a j I m 5 J u e C z 7 Z c s E x u k t D r p A S 8 N c O B 3 M 3 3 L K O v p k 5 z B R 6 A C Y P 0 h Q I 3 A N w T M w M E 8 L 2 h w D u i w 6 J Q w L R K C g X x 9 + k Q k S 8 I I e b L k T 6 f s B X n o 3 9 5 G s y s b y V p Y J 1 I 0 L E 4 D u R o T s W G J G 9 + 1 G g 4 j w R H D + q f R V N u d C p V + E 1 Z + J O H b J s K v i h u D S 0 V r i N q W C Q l O E i p y w m 5 D S W n H M j q z G O 1 / Q I 6 W W + K s n r A 1 H s r d X q d q l k j v 5 R N J a 1 i F R P 4 C l O 7 Y P 6 T T k V n 0 s N X p t K 0 L T + f z G 9 v C 7 0 j h N Q L Y S H N T U r Q d E v 0 F q l 7 A N A p i J Y K H 1 h v Q q A q o 6 g H 2 K g F p D 1 r 2 j 1 j Z D 1 f 5 H q v U 9 y n 1 T S p + h + K f n s h r E 3 l h I q 9 K 5 C V J f j 3 i X o z 0 x s M 6 g 2 G t w N L A q 6 W L L X m B p U Z F B p 9 R n q b l k G n m U u g x D Q M w C w 0 I x x N J X W C 7 + m I x X w h H C G f g Z B L 1 S X l r c 7 j W g W o a s Z H + a U f t P E b d u F W M X q F d z Y n P k P R K v e d l U L j W 1 1 r Z e / a m y 0 Z E O I 6 7 G z a y o m k 5 2 t E C 5 h e E v R N + b E E E e O H X + U Q T e k y W l a s X Z P q 0 i j e d m o u a g I Z B c W 2 7 F b 1 f d d C O X P A B y 2 4 R d t Z e v B P 4 S C H 8 H T P e 0 l h M f S f s H c + 2 J U p l Q + 4 u N A x H n w i i 4 o s a d t 2 u Y d e l D S i 5 x u P 1 u / y f X y 4 M Q F w W N Y c o P T q k B F 0 J K x j u K O E g S Q w / 8 + j N D + L A 0 m p D Q Z L d K k e q L 8 W X F U 2 O 8 K h n j H E v R 8 j j 9 i k f T l D Y n x q e V P P e o x S y 3 a a a m i n b N I 6 x p + + R 0 4 c Q t S M E F D q H 6 d H z I T i L j 6 R n h l J 5 S d X i H Y 5 G M u R D c V G M c v K f G / G o l g 1 4 R x 2 o u n C Y z g 4 h k h 9 + I u M x j 5 R l u 5 5 y t R w 4 B / M Q a r c 4 e K F D Q y q S A P S Q j U W 4 Z J n T 8 t O I U V l L j Y x D E U / R r j k S p L 6 v U i q g x l C R G E 0 Q m R b I G A p D d P 0 F f W f p k N N b M X 8 H p X A K l p F B d c j 4 s S F w c u s I l v G o D x 5 O t F w / q w d 9 n T 7 s o B k M N c l o e q h c U q N 2 x M W n p 7 u L d K q P Z S 9 x S H R D a h f j / o L B i S 4 3 F w S 0 S z g o Q r x O Q f p g g E R e k A b i f 6 d D O q q 1 F + T V d 1 i Q d i d o 9 j u 9 Z n A 0 b H W q P + r a K F B u v k w Y C a B 1 m q C F a s x T R U b P X K 6 w U 6 g U X R l v K 3 S H D o O h D 7 Y Q M J m 3 8 x m Z T v f k b j S d v I f Q 4 i V a f s E q K q L e v z m i r D d A r S A E k b R n y 2 J L E F P Z n x 8 0 / 8 / v N z s B J m f 1 k 9 N 6 2 K f y Q G 7 r a H e L S x 7 c I C F u A T A i / N v t d X 6 t V 3 F L h C u n m 6 m s X f O L Z 9 x 4 L j H 2 + 9 l x 8 X 0 2 X m p R O M j t Q 7 T P Y F g Y Q e p 3 n x w w u H o 9 n S / m t 9 d f p l N v V E I z g s 4 i X M P J B b p 6 3 A p P m / 2 6 N 4 i D / p a 3 y z E U c N P V d 1 7 W 9 y 7 A h 3 p / 8 w / E H I y u p 0 4 w W S 3 m H 6 I Z 6 X b g 9 d 8 E O X u s Z P e I C T H 0 h H a T Q / 9 l H Q a d S t D Z z d n n b n a f l V g q 4 n V Z X 6 H n e / 2 u R V 9 5 0 I o I 1 0 P j l X x X Q w P c G N U S q F A P C o k Q s 1 0 l 3 5 Z V U y v m v C D q e k 5 I A E 8 P K j p G T H 3 a U C N Z G 0 E t J X O g 3 3 N 7 + u V X O s c M + A 3 / 0 H n B g M b R 3 w l G g c D u D B 1 p 3 m o y R Z o i Z C V u Y p L + y z k i d A u M H L p R W O k F c 3 V K B p K W 6 9 l L e H D Q y I P p u P D b 9 T y R A 2 4 s E s b z l w M f Z 6 L P b G R n Q k 2 p 9 w v t 9 U I e 8 o b S r u 9 P j l O o 8 c 0 6 t B g u O O o u I 8 I R k Q o j G C h w i g T E E b h W V Q D C n y u + Q / 5 M E c 4 N s 2 z a 4 w S 5 6 5 6 O w k X b 7 / e a v 5 G H t I H X a N Z b N e / w z U P p I W B x B L q 5 o 5 m n m j o u F v S T B f 2 y w T 4 V o c n F x W i 3 L F t C P C 3 P Q B G q Q F 7 A S x c Y Y v Q v A v h y H S Q h 8 T D 3 p q m w R b J o q 4 D e s H F D Y J G J w o N A H 5 r p Y N s B w 0 C H D 1 O x j X 4 X L s g 5 B B U x U d q 8 9 u 4 Q w P n O m 0 M W M / 5 x e 4 L J C z f e C p I s y I b c c r u n x O O W v L N N 2 l / z q U k 3 3 Q k a 5 Z h p W 4 w s 3 s r N G P m r H u B y J s R 8 5 z K o V G 1 S 2 3 I l s 2 U R D r l t m S y l U 2 O x Z 0 5 u e r + B l A / c D x D 9 l m y q y Q O w m z l 0 h Y 4 S d G C j z b m r q n N i o 6 f e y C A 9 t D e p q B w 8 n y 9 G k O l m W F U 8 f Z J m U D H a T r i e E k v q 1 3 / r D 8 / 8 1 m k 9 T v I D v 3 U e N s M 4 o d p p d 4 d Y 1 x j r g S f y B D c u Q t X J e / W 2 3 3 s D S b g k s S x x Y p l M U r 5 6 i m q 0 6 z 1 a l G f P G H b 0 w z r R m 4 9 b B / V x V M B p h k 5 w 2 m o R T f n R N m X O M K + A h k Z U 3 p V K 1 D h B Y e 9 K s G w E K M J 7 c A k J b 0 e B U j W k W f e 1 I V G M p i P H e N S V a q G + + 8 e G a r g W w b p y t Z p / b u q L V A M c 7 T 5 9 g s u c H Y X t 7 f r Z 8 N f O 4 R B K D / u w 4 L 1 6 6 I x 4 X X J u B Z q B U 9 g K B h 5 s l q 2 S s x X U 4 8 8 w + a z W g y S 5 k 3 w m 9 f q t Y w 9 d s b a K a Q r l 8 h B A j 1 z y W p J U 5 x f A C T p 9 A i r q r 9 r r B 3 7 v f K u 0 1 T h v 7 k L n 6 N 9 9 D G b Y 5 A F g a 5 r U H n j 1 R g P t 9 g D D j H 6 d d N t 9 x G G S X 0 e 9 z m l Q E 1 v A D P O Q m C 5 g l f n f t m g O m t X T V p z l O H l y 8 f r E W X I u X j Q + W 8 j F 6 6 r m 8 k A n R z Y e e X W 0 e I d u g h G 6 g V 4 j j C E O U i z f a r 6 p o x q N C O G Y n y w K 1 p d j x O B M E F I a W R W f I Y 5 8 P p 6 P x x O b 4 j + 1 o 5 t 3 C G G D A j H w 8 l Z 1 E M 6 Z r S Y e Q v R f r E A K + n W 0 e T v V a t O q e V K + V e / 1 p e I M e f K l u 9 W e Z 1 P s N K X Y f A V 6 P o U t v 3 X k t 9 B 5 Q H u / c + Z V A 2 9 A v o 6 P P L + B P g f e Y e D D Z m 4 3 v c b A O w n 8 K k 5 F + f 2 a 7 / X g h x / S n 7 S R w 0 7 N a w a 4 W K P l o T O H P 2 v o L D u l r c P w 3 P N r X q N a g 1 + + 7 / l H 3 a 0 k u R G S R q C N U 2 i j W + 1 7 Y a e F I R x 4 7 e p 5 2 P d 8 H / 8 4 6 1 S 9 d o g / y 9 4 e Q h y d 3 7 Z Y k 1 4 I Z b C a n U f r h v 5 v / Y B V C D o V f L 5 j i Q X 8 q v X P 0 Q i 9 K s Y A g P 6 7 f o + W P / Z 7 N W 4 a W j V c q P u m B h U O z / h p L s j k a 7 L E D A X o T s p Z w T z Z A x 2 0 W K i Z 0 w D I i 4 / o k Z b q j k W q y x K B 7 p b Y D 4 n i j r f T i O 0 4 J 7 E d U w y W h + S O U 0 n u W E 9 y l U q Z J H c s k 9 y x D c k d r 0 d y l W o 2 J F f t y 0 B y q 0 M y y 4 z u o t l h l H d 4 N n D G P P H V r M g 3 I s K g g W o x g a l U e L w x F R 5 v T I X H R i o 8 l u i s b R Z H f 4 V 0 E + W l 2 X R p Z a L O Q 2 p N d b m i R o K r l j H R W k 1 J A 5 l V S 6 Z S W E 1 x E 3 H V w G C g q 5 p G D S R 1 b E d S D c V 4 k g q H Y b w + S T U T U Y n Y P p J U p y A T K Y 6 k y l k K S S U C 8 U v D E 8 t B X i l y r e k N E J r r u U b d x n 0 7 5 c Y D t + S S l t C / X n j a a 3 i N 3 r G r q D q C 2 A L e 3 T A M R k X O l 1 n q w x Q 0 8 7 t R g p Y 5 C 4 W k N w R i 0 2 t W u 0 5 j O v q g l z x L A M E b G 3 t L x 5 1 O 3 j s X 7 L x g + x H W J n U l Q 8 x L X z v g 1 t F Z I S T n l J 1 o u o x 4 P y x C H y 8 M g x Z h j R 8 Y M T D Q A d c e e S I D T o e 0 b G M / 8 y J u M h F 3 k M 0 R t 2 a y k D U 0 r 0 A R b z 2 J D S P d d I z m P y Y t c u n Z Q t o E v N 2 m + t 4 O D 1 a H w 8 0 f E P H j g M x W w i N f P I m u T u k + X V 9 Y s T J g Z y l s 9 d G P k B p B W B 8 q s d t y S r + i A r F w h D f t t m L Z b R n 3 G 7 9 q l Q T 3 S O t 2 v m v Z e Q V 3 f t j z q 2 + a 4 V q D z n p 6 F a H C q s X C O 6 u g q S U / y d L u x C d V 4 1 s M f W q 1 N q E 0 6 p d 3 w c Z E 1 W T C 4 m b u K U f I Z v S l K I D N o G F 2 E e s o 3 s T 6 5 e n 6 N s m 0 g s Z N P K 3 w g 5 9 W + C 1 Q C d w M C N v Z w 5 H j R j P v N A R B O p d H X 5 P 0 m f D E l G S l 6 P Z Y 2 G K m 6 P Z Q d M o d k M R 0 h p o w k v 0 L 9 M F g U L P O E 3 F F r z N j b Q V p s E K / v 0 9 W 1 A W 9 o y H + y R k 7 Q m K y L b H q k 3 n r 8 B t E Z w D J d y H p O f m I d d c f 6 b J 8 p j F I V D / J f H A V D Q h q j + c q d k J 0 w Z R X G / q 2 h u 3 s y X q P p r O P m g b 4 3 W B q x Y g n 9 4 x 4 U p y E L B M W A U S d 1 m 5 t 8 m k C T j F M z / 0 i U I D R W I X Y C J 7 r 4 t J 5 T p 3 2 R U t 0 8 L o R Y n Q R C / g h E l 6 + E 2 1 7 l f d J P R Z G k 3 n a I u j j U x Z Q R O E S R t 2 z f g A v m 3 i t f S 2 O o M 3 H G C F h S I m O S P 3 l b q X s V c q U J 5 W z w 8 4 e 4 i y 9 h o 4 d y m N w t 2 9 Q Q a r o C K F W B 4 m b u r W p l 6 V F t A h g Y j w O b Y O f x L L Z v r t s R m 2 K w b G E G N B 4 h 9 w g B c x W U T C b N L s i e 6 A B S + k g X X / T w m o O w 8 U m B + 4 6 d H 4 I P S E X m h 1 y o e F y f y n L G w 1 f j P C t S L w D i R c X e 3 1 O 2 a T u X h k 4 3 T t m + l T J J l D J x M r r G P 8 Y u m a j O F k 3 l 8 N h Q m s a 0 M Q u j D N U M c 1 Q o q 7 C Q 7 q e 7 Z r S Z 0 l V F h T 5 U T 0 2 j I 2 y E 5 v Q h I o l C D 6 X c r 3 O N M 1 1 f n m 9 / x N / Q W d t o 5 3 5 e m d 7 Z 5 9 s Q s Q 2 o 2 H j j Y g u q 9 w k p 2 m t i P r 0 9 8 p M 6 P Q J h c k h B W q R U I K b M F 0 D 3 M Z R q q c t a j l l V U X t G H G Z + P V L X 2 m b B Y 1 X R F a S U q D V 6 F C C G 4 z l L b r U j 6 + j j 9 h D 7 / f S F B H 9 b 9 I O x e c r h 2 l B E N F 7 4 m s O P 4 D E a q S J T k e K K g n U U d R K f n y d E f q H B Z L P C m j 6 6 X + N D 1 t y 8 b g j p j m s K U G f w E x V y S M N e 3 X C r h f V o t y r m Z T T r A 2 D U z R p z W o 8 w 9 S L I r d 2 P 7 B a C 3 v E J B 4 s x X / 4 0 Z W y B 1 E s W Y D M F T I B i N 1 h E t y A J n x 4 3 q Z e G v + s + j e K t 8 A c G j g P q m t T 0 C r b 8 D 0 Y d G p y F j H o 3 v B F D M + A f B G D F o 5 e f 2 P G H p u 4 N 5 V H T Q / j s 9 T D a W d A M + S / i Z 6 G S u t E T Y k s U m f Q 3 i C l Y / b i 3 0 p f g w 5 E I m a K F g d f j B K u B J t z b o M 1 e h 5 x 6 2 t S L J O m R m 6 1 k A d Q D E k j W p p x 6 m j X 2 I Z 2 m Q u Z 4 G S A a s i X T M T + 9 B o t K X Q t U 6 f l Q b V X C p L 6 i o 6 e y M o q 6 x b J p G 1 G F R e + i E H N R a 9 I k U L b H l U u 0 m n b J m o S p B m j n o R F 5 J n E b B v O C z 1 z H j z m e + W y V 9 7 3 d q i P S X O 5 n V f e z o G 3 U 3 G d h 3 l 9 w U / O v D k m f 1 v X P E X b W m s m F M T C u s t G M m N w N f x 9 r P Z S j P Z y a T G o H v + Y / o y i U w A r f 1 Q J B z v l F z t k U 6 S W K a e W 2 Y U y l X L s i 1 T R m U C F T s 9 J E 7 q 8 8 x T d B l u 5 K r b 2 i 3 d F q o m b K L t B x G g Y T l b R 8 G y y n K y W Q 3 C B i b 0 V a I U 3 t r 5 q b b S a i D t P 8 r D R P 6 x l h l u i 2 a I D T u r f l X 9 C f U j v t x h 9 f a M 4 U 5 m O d T c 1 D c 7 v r 1 b 0 b S a 5 O n 3 Y 5 + P N n e l m q W / I j 8 j M x Z 7 q C L L t / y 4 8 z r Z H v y v 7 r G g 0 n E x 9 c 9 Z 4 g s T j I C / L 4 H 2 A n D s n P n f q M z E C L 6 V 7 W 0 t 6 8 j J i 6 l I j q 7 a x n s e 2 s Y M T v / s H i X p N Q l 4 L G z + N 9 S B 3 X / 5 B p M K u K N N 3 l a v y Q 0 m G M y 7 L q u S X p Q u X 5 R Q p L w V c C A Q k S H q 3 v K 1 i S R S Z 0 U g 9 3 D N G M l E P J Q l e S x C 8 l h z 4 j 5 M C / 7 W 8 Y y E I h l K G y z T 8 b S I P B g z x P S 0 p v 6 X N Z N z O b y m F H B t Z 7 j o l 5 A t x t q w 3 W 9 T L l w B e x 0 7 Q K 5 W k l + F k v z y K f J 1 v J f L V P n A y u W O 6 s R 1 H 9 f D D W k 4 h M a 3 z K C N O l R F n 0 b 2 x Q v f G l n T v x x E r / 1 t L l W 2 o 4 E Y C Z Y U q f h f T x m 9 p x K g n i / 8 u o u I H k R S v Q R s f R c Y p t J E X F t v b J M Q u u a o Y 1 9 i Y J N j Z G Z R 3 / p p q a g D 5 o r U B u B c l p h e C 2 c M 3 d D B K x / y 1 h O O q d E c T u M R T e x 3 I J v J Y A E D J t f I u K t X K 6 V p U A x E 1 6 s G q d W L 2 N s u S h c Q S E E s H A Z s V Z k L p m c o o t V 1 i 8 Z 3 3 C v 2 Z 5 b b 7 W X J b L Z S l + 2 R X G o a r V 1 q 3 d 3 S v w L m 2 y Z v g 5 t 4 9 2 j 0 c 7 F Q g k j v 6 D O i n y R R L e e Z 4 C A u 4 o 9 2 w t n P w g n 3 h z 3 U A s D T J V E z h c t h k d h f z f 6 C W H C a y z W m W y V t B E T n 5 e X O X G g x o s v Y N W d W w G c P 0 / D l E n V g 4 8 7 s V Q r Q z L 2 x 3 S V g p x E 8 u 4 2 O O E 1 J n R R m Z 9 n E O O B / 6 4 r b n V f b g Z Y 4 T a B L h L + J h U n s S g G G 9 x D w w G W F l 9 + D l w d 4 r O n 4 l 8 + X e q 1 c v D N 4 t D R 6 z F e C w m 9 u V A / P F m 0 I m C s 0 G F 6 B U r / l j F N 2 6 6 H 4 X q + W z 4 q / F 0 k + f w B A U a 1 n R a B o B 4 R a F h t E f U Z p e 4 E M r m K r E T y s O G 0 D q f M t + u 8 m E P 9 O N H k O P A T D i x 9 0 0 / G i E D B 1 d n b X u 8 + c I O A j U 7 i C + L f + z Z w x S C c c q G 3 Y W O O g b G + P T J 7 A u W f u X T n u l 3 G j 1 W 8 c 9 1 / l Z 9 1 y I F 4 M 0 K F g 2 4 p d o o k d C N 6 t h H y S 9 D L q H z k n V T W 9 y k K v J f t f P b r K T q 8 l G v 5 3 Z Z J B v 4 B B i P L P J f A P v B m F m k 0 y 3 x 7 Z N V D 6 z T a o N Z L 0 + a G N l r g + b T H G n u P m 3 4 0 B p C P Z H / o Y C F S J Y w j U a U i G C h V t j a B 2 l I d i n + R u K 1 0 8 6 / L k b S j a X u I F S W i J v 5 j E G J M g M U Y g l R C S + i p b 4 e j p a L u f j + Q g u A 5 + f A y Z l 2 D E u Z 4 / 0 Y 5 w v 2 i S y m 6 z W Y J H e b U 1 5 + L Z r s H R E 9 1 9 D D r s R 6 7 P j O 7 I R I H J P N j R O b s 6 G z B o 7 q x r / J X F Z R E U w 8 E V d G 8 k 1 X G q I p + p 8 U 6 G n b 4 h c t 7 V w J n d 6 0 x S Q W 7 4 2 N 7 7 3 W 8 K H W t M D m A g N D J N J x A i G T C Z Y 0 G b H o g b 9 8 K n w w W R B S 8 U R h u y g U + F O F f A e P u I F v q w i H V 9 h c I G u H C 7 C m w 1 p S y q D A S 2 n M H 8 x 6 6 f f b Q O v j / Z l 0 X H m i 6 d P 1 m 6 D h D 3 Y u J n + m w C 1 s V E T J M z C 5 g M 6 x q N 5 + o S g V H 8 8 u X K 6 i 2 g Z L Y D p C + 5 W i w k O x s d M Y k G t Y e 3 O u p 0 9 M M q O e 4 u V c R 6 4 n 2 q n 1 e l t v k h h u G E b / d P e Y b P W 7 J 9 v D k t t U 1 i w V f z G b V R b X t P q F M m m 0 i Q s + d o 9 + 6 0 3 f q s Z k K l k 2 6 d 7 / W U J 2 i + O / + H D I v q A q P k D 7 y O w 7 2 Z X x X a 0 G k 2 X j s e E d n H 7 a 7 e O n R j E 7 Y P C Y L R Y S s 2 n z B i u x k 3 z z 4 6 r V n 7 6 x B Y l 5 k B 7 l q g t B / p K K Z q 4 q r P q X j j 6 N p g v e 0 A J G s h z 1 G 2 P s + 2 R z X E s D U c v 7 / F S D 1 P 2 h t L u a b 6 + x X l D w K a U A o + E 0 q H k R U M p N e t B P 6 7 I + c m 0 r Y 1 2 V j M T u n r 1 J O l j 2 x n P p 9 b t B y d a 6 K w q g 2 v M T N j A M W Y y c 6 P F R 0 A 3 h X + i u k W 7 X h o w B V 6 7 k d k T v s y e I f 4 9 s 2 S I c F k 9 t C m J 7 r V 9 3 6 p J d C u q 2 5 W s e W F Q w y V j j g S 8 s Y K s a w K R I p Z 2 8 5 I 4 x 4 y n N 6 w 2 7 e o y 3 5 v Z q 4 d 9 b i a Q I u K 3 m t 8 C v l / N Z 6 y v p M Z D x A j S 2 F 7 I z h M S D Y T z d m 2 9 S H a K Q Q L n P W L j G G J l g + D a E H Z R H 4 K H R A S h s v N E 9 H m p b 9 o Q X U 8 J r s j d d Z L W 1 f u P e S W N v l I 0 M f V E i a 3 2 n v W A z l R s L X Q S P 3 q a y G o m o 5 1 4 Q a Q Z F C w 7 t C u z b 1 p 0 j c s V C d o K / 1 j B P Z G 8 x i 8 k 5 Y P 9 H S a U O m w e O Q h P 1 r D X W K f a c + p O o 9 N 7 4 x w P z p 0 9 S g k v p N Y v U 6 Y + z e W J O D j J i i q f m Z Q w 0 k 0 X R v v W Y 7 V c 0 m 7 a S 0 M b y k T F 1 j 3 J + D Y x x 4 h h w C Y B m l l S O j M E I b I I R S W Z Y a g d u r n C R h t E L r n i R q O 1 B I 0 L b t X s d S 7 K u Z Q u y q 4 Y t x U R z y G h P c P m D A c V o 1 G k 4 u 0 D g K i l b P U v N D V z 6 G B g r 2 T a z j G M / d O Q K G J A 4 j Z L y G e j l w Z p T C q S 5 o l U 7 j e O 1 B G U A L U n M y c 8 n M z t v F 3 r n s 5 5 v M d 3 i T C f z 3 B e c 0 Z i e F H s J t T W e 1 Q U n U i t H R F N H S c c H Q F X 2 Q T y 0 j p q O v Y P h 8 T B 9 h / m o U l n u M P b 5 D j 6 P z 9 k V k t M S V d 1 6 K S r R M r E V R L z I H O V W M u G 1 e G U k 0 1 1 F I 1 l 0 F e O F U H N 1 j q k i N 5 k h + r W 6 u x 2 I A s 0 m D P + j E F L q i P 8 I v U Z d r o C 2 n T y M X K 2 0 F a p 1 n / a c s h x 2 G L v U l u Z t b w 1 q l X r q O I a t b x 1 q q E 6 n e p a I z N U y 6 w Y J j N C K s L D r E V / o T S T F t V C Y S Z z V F O n k l b L H t 1 A 6 g 9 e i 2 1 G N x D 7 s 6 g W D t T R W V V T R 0 e r Z Y I Z y K O D l 2 e L 0 Q X S 6 C y q B Z r R W V V T R 0 e r Z Y 9 O 3 p n w Q G 8 z O m l n W l Q L N D v T q p o 6 O l o t e 2 f W p P 7 g s d 9 m Z 9 b E / i y q h T V 1 d F b V 1 N H Z A X l c X W 9 s x 1 V t b 5 k V + 6 1 j + e C 1 j n s W H f I V b e u h I p q D b l V P c 9 J J v a S m Z C B k S + 9 M 1 b I I n r Z e N s U z V M s k e S Y w M 2 i e c X S Z R M 9 U M 4 v q G X v M I H v a e h Z 0 z 1 D P g v A Z R 5 h B + c w j T C d 9 e k i z a Z + h n g X x M 0 G a R f 2 M I 8 w g f 9 p 6 F v T P U M + C A B p H m E E B z S N M J 4 F 6 S L N p o K G e B R E 0 7 t I M K m j e p e l k U L / b s u m g o V 4 m I T T B m U U J j e P L J I W m m p m 0 0 N h l F j H U V r S h h q a K K e S Q 3 i y T 6 y 2 1 i U V 3 W X Z h f v r E 8 / Q + I E 6 7 3 X q v 8 P R J v 9 d s o 3 9 6 9 W 7 L r 9 Y L P 9 q / P x 5 k C U T K t D 5 9 U k K L + 1 c w 8 X O 2 i v D 9 D L 7 J p + s m 3 y W u y P / H f f 8 / 3 L e D V k 7 4 y f / y u G / 0 F z e 8 T T 4 J I P 9 v k v 6 / 8 O m v y I + f 8 Y / Z F f n 1 P 1 x T f + e + n 3 P f b 7 n v v 3 H f v 3 D f F 9 z 3 J f 0 m c N x z O V + 5 7 7 9 w 3 z 8 J N T g R C J e e n a x N 1 S V q 0 t Q k J U V O k H 6 L P 4 U B / T d b F / I / s F I m r o y G w e g m o n I q z j J d c s d i k A 3 R 7 Q d F a C 3 R u D y 1 F s U Q d o 5 W I F c o n u 5 i B e c K 5 V O c b K P y K J c I 3 Q R j + 7 R / B G c r W 0 O 0 i S w c r u B y 5 Z 2 / F i z c b 2 t K G 8 e g e j M 9 b 5 d 3 a u W d E k b A 2 Q O w g N 0 a 7 M 0 h 5 o W z R L L O B x g 2 + Z C J / c f w E l p s V / 7 m H 9 H 0 a n Q 9 d Y L J a j H / E M 2 w G 1 a s v e U F 2 L X q f D W a e l 3 s h / V 6 O l / M b 6 + / T K f e q O R U 5 4 t F N F 5 F V 3 B 2 t C 4 5 Y j l s p 6 d m 8 m F d g 5 9 Y G 2 m l j q 1 K N a x K d a x K n V m V O r c q d W R V 6 s S q 1 N / B U D s u x / k c 0 P 3 Z + y H A 3 + w F F g d 6 p W F R S Q 7 q p e s d t t 4 k E H K e E Y w 9 A 2 e G m u 8 H d W i F q J G j b d l l r a z p t U j n C 1 7 9 Y 3 4 G D D 7 d 0 w o r b g 3 S C i t + 3 t M K K 2 4 X d I W T M 5 X Y 5 j k O j V y M X b J A N u E U + T J F X D / o O K Q X a C c l / D x + I R q b X 4 j g Z e i k R A o Z X 4 T k l y D q L U f 3 p 7 w A 6 Z z U J G W z X n 5 M 7 m q 4 l x / F Z w 3 3 8 i N X 3 + z l h 3 / 3 U Q C z k o O Z a 6 W K w Q z V M q R g x l r p Q j A z j G k y s J S R p Y v A z B V T J W A p / a U J w A z V s u R f x m p Z 4 q + U 0 a V J v 9 J G l y L 8 M o G Z I f s y V s s S f Z n B T J V 8 p Y w u T f B l q J Y l 9 z J W y x J 7 p Y w u T e q V N r o U o Z c J z A y Z l 7 F a l s g r Z W e m S b z S d m a K w M u 0 x T L k X c Z q 6 e I u M 5 C p 0 q 6 U s a U L u 8 w V 0 2 V d K R 2 m i r o M 9 T I l X e Z 6 W e 8 + q m M 4 W 3 q 3 1 r u P q V 4 2 x V v r 3 S c F z A y a t + a 7 T 0 r N L K q 3 1 r u P q Z 4 F 3 V v z 3 S d t h B m U b 6 1 3 H y O k 2 b R v z X e f F E i z q N 9 a 7 z 6 m e h b 0 b 8 1 3 n 7 Q R Z l D A t d 5 9 j J B m 0 8 A 1 3 3 3 S d m k G F V z r 3 c e 4 2 7 L p 4 F r v P i l w Z l H C N d 9 9 U m p m 0 s L 1 3 n 1 M F W 2 o 4 b r v P u q l V n 7 9 g Z u m 5 + k c o T 6 + / W w M k T K t j 2 8 / j 2 8 / a 7 3 9 O F Q + x r 3 + q J H r d P I h + f X H 4 G F Y X 8 v 4 + q M 4 r s 1 4 / Z H L p 7 / + a L 0 R k 9 c f + 7 c f 3 U B N b 0 C K D + G 0 N y C 5 c N o b k D w S y f d w 9 g O Q z l O y B f z W o N t C 7 R j f g R L J K X s F g r 2 a x 4 8 y 8 6 E s y G o f / k 1 I 9 j c r v A k p z m i 1 b 0 J p p Y 6 t S j W s S n W s S p 1 Z l T q 3 K n V k V e r E q h T / J j T + L m 9 C m i e h 8 T d 6 E p L P h v l J S O M b W / j j n 2 I 0 7 q 3 T C u d 4 E d K 4 v E 4 r n O t F i A Q N M L 0 F k V z N K x A 0 x P t 2 t n B 6 z J w 6 3 y d m 2 x Q F g c X a o B k M e X / u F D d h 7 8 L M v h u 8 N O i K 2 V r e 6 S v n d I B s g u D e b c 5 Q H r G + o 5 9 r G m R m A M z Z Z 8 L + Z V Z m E P v v q 9 F J r 9 E E T 7 T K d L G Q b a d 8 c D B s j T 5 G 7 d F k N U W w V P i c 7 + w z m P W 7 i y E 6 H E 2 v P k 9 m f P p D w F O x h K e c d P z i 5 X A w n 1 8 B U B U + 9 S H A 2 b U E h + 9 4 f x j e z Z b R C g D i k x 8 C n j 1 L e H a 5 d X m B 1 6 u z H E f z 6 Y h P f w i A 9 i 0 B 2 k s 6 3 n + J A e p O Z t F 0 P r 7 m M x 4 C o h e W E O 0 r W 9 r 5 R n v 6 w B K i F 1 z H d I 4 Q E Z z y Z / 5 B Z u i l J T w H 3 O 7 d I 5 u I 3 0 A v 9 h 4 C m F e W w L x M O n 5 Z w c A M o s n i B Z / 6 I P h w x x K e V 9 y q E H j O J u B C Y z I q 8 z k P A p M t k g a a F E / H i + G v 8 + v Z U k K L L x / k 1 J e t 0 T S d j E 5 1 Z 2 f n F Z 6 m 8 D a K F k L y g 0 B k i 6 n L 3 G S 8 K m O I j h a T 9 + / 5 Y / + q / C A g 2 S L r M o e t X + 4 P + 5 M P 0 U J e t g e h H m V b b F 3 m 0 P W r 3 W F 1 9 O U z o r D d + e y K T 1 8 P J M 7 9 u M k R i w Q z d T U u e c l R H S r R B 0 6 s z A S + k l r + G w i A 1 Q z 7 r X q P O V 4 l w l r i s o U + 7 8 h u m 8 m z k 7 d T r u z L z s + w S 2 K b b k F m 2 Q Q P Z Y 6 2 W + x C m e s W f p N 3 B O i 2 v H a 3 f r d / 3 O l 1 6 4 b R p n f 7 U u 4 2 r v 6 z L p 7 z z 7 x v u H y e L f g 9 E M c P 4 d a Y C 3 R s H e I 3 9 v 5 k G f F X 3 F I S I + / y 1 0 3 4 z S 4 S D x Y q v L A s 8 s 6 E c P u w T j i i D 1 6 h J 2 7 B R T M P h b f 7 c 1 j 9 w g U H 5 W U R f D 3 + D Y p Q N 7 7 w e c E D j h b O L d K 1 t G g N N 8 Y g g Z p 2 g X O l 8 O T y n Y h E y / W 5 Y L m W U Y n 5 P j W e X + 6 f P o E I M H e z J C w R Q W z z z z i 1 M C y W n O Z s 9 W J v G 6 5 U X 0 G + d i 9 P v e D s h k Q R h k H h r 3 h D X T y L q 0 H 8 d l j B J M T w d A q 9 E t c i T 5 + I z k W E 8 Y m + R e q L x X y x h J B Y O I R D e B 1 F q 2 H 9 0 2 g a u x m J X Y x I B f D s I Y i i F R b J 4 f u i 0 5 4 s b 0 a r 8 T W 5 8 s d u S l Y A G / i h 7 s y m X 7 q L y c 1 k N f k U 4 e u t I T Q 2 E w 6 Q P J r a e Q 9 V E s G B O H Q S Z l k 3 I X L a d P 4 B / J 3 I y X B h 1 q W t J j f G 9 H / N Z 0 q e t v z d A k v + k 5 O 7 i M b z x R U M C E 8 s n g j 0 A 5 E w S C d p B Z y C 5 w C t X Q E T I r y L C i k z W o y 7 e A + N w F M D N E 7 a 3 W 7 E a Q U Z A q E a W x y 8 B W O 5 R I G 2 0 p 9 D u q Y F F l A H J c X S o N v R Z K F p C v / s z p c T m J d l I Q E W t V K Y F J 3 X v z j 3 S e L 9 B J 2 c w i e c j B D V J 4 a i 5 g t C n 7 e b y 8 K n E g c 7 q k D d H 3 4 i m C e C r Y 4 I S L R c j j 5 E O B T A d U S W a f 4 e S j q f o C H n a k 4 d 8 e O d j D P 4 Q m O 8 F 7 f R 6 U N b f z S Z o o Y + X U o d 8 8 d P K 9 l J N j i e n C I 9 T A S F N W d X 0 e 8 C K s c p M T 4 3 H j k I u D 7 / 7 A T 4 I L h O q c z a f R P d r h x y 1 H W U E P Y R y S 2 I M G B 0 J 8 S X / 4 z 2 / S K M P t w g a g v r g v u 8 m z n s e 3 B I y t G w 7 T j g z 5 I E w E K 4 c J j g k O U w H H 3 C 3 r 6 A J E b 4 R Q w X 9 N G i U j T n Q A w 2 H K + c O H T 6 y s a T x y M g P 3 Y c y j 2 Z I T G u / B 8 / O r Z p d A N 8 + o R H 3 E F Q H Y b R a I k g 1 3 m D Y l i T O k 8 L 6 y U n H C B k 2 j o u O Q H 6 Q A V X 1 + g T p V f r G n 9 3 B t Z G i 6 L v t b O G J w Q 7 4 c P E B 2 J i 3 a J T P g F c S P / Q a a C P T 9 A T t I w W g p / l e t C D f w 7 n V 7 i h 6 n S 0 J M 4 Q o R I i 4 T o x u c 0 f e K O a L K I b t n i d x Q T 7 n C S 5 G A T / 6 h 9 3 I K h O U i i k 4 e R f 0 f P G A v x Z z c Z f I N Y R Q h a F N r p v 3 9 z d F B 1 1 S 9 F V K j u M R W A p F Z q S 0 x m b i Z l j z O s D z g 0 J 4 J K w 1 p i V L 1 y Q p S W s s U f d q / N p m F 2 m Z c W x Q o M 7 L C v f v m C h W 3 r Y R T h p Q d 5 3 p P t W s 4 / u W c 7 A r 1 b 9 0 A 9 D 3 + k 1 z + o 9 Z 2 f f a T d R R q 0 z C M i z z y E Y v Y R d u E u E b l H g m M S V 4 E 8 e n F d g a 4 e f l k M s j u / 7 5 A h + B 3 9 s 1 B O b b G X z 5 L 9 U h 2 p y R G g o k 5 j x l F A J S O F j Q r N v y M O Z t v G g H V Y h L R Q 0 L Y R j Q d O / J / + V 6 l 8 t K f Z f e i d r X A G t p z U + 3 x Q y O o Z d V p W K M 6 h y h l S Q 6 m f w Q a P j E l y c a J K Q E f e Z V r Q w x x U D P 0 v 1 U u x y W U U W + l m q m W K h y 8 d + h i r a y M + C Q W u 2 x Z 0 + 5 L O 5 k A k 8 N e T z k / 9 6 8 l 9 Z 5 q r J 1 u s J L h T w 0 z G N V o U 1 E u r x Z 5 h 8 s p h P O L m T f C b 1 a H i p r S L t K L H g i 3 f N L 6 + d 1 R x / F r Z 2 y s / R / y A s H Q 4 P 3 H 5 e q z 0 / R 3 + 0 f t x A R p R o 6 a F b q L p e 0 G h S W 7 a B J G / F Q v O G M M + 5 y x h i Q Q t l D M G g l a n W l C n G B d J j Q f N N S b G g 7 U N A S 4 G e j Q G h / 1 w h o J M I 0 D J x 4 C J A K 4 b F c g T o G C 3 H / 0 n s R 9 G f Q t w g U T U P l e k b U U w o k c I 8 W X M T 9 + 0 u z c 5 D 2 H Q W p D r a x h O 2 V O N R h / v T m 5 D y J b S G p F x 2 G l 1 T 9 X 9 J K k f R V H V D m a K N R X J m 1 D X U U j U L H U O R p D 3 h a 6 W o G j o S Q R P q p a g c 8 u S M b C w d P d P p 5 2 W P R U / W z I V M Y C p 6 e U D Z h E N j r 4 c X V 2 H q e M p m / i Z k D 3 c J P L r F B n j t A P G L a y l q X p b U j q u 8 H r 1 z h F Z k R S 9 G Z 3 Q K V T Q v J S s G j a N x c h Z P 2 u Q 8 U d u L 0 r N 4 k s c 2 F E 1 T O C 9 R M 5 M x i d z 9 q Y i a v O x G w q Z o R 8 q E j V d / E + 6 P u 9 q r P B M A 0 o s 7 H 3 K a K U F K M W a l a N R F Q 3 c H B s m B B B P t W R s s U n 1 k A 0 H W 4 Z B e v f P U + Q n g z K e B J o 3 m A e L U b 6 p y t m m Y e t r / N 4 x S T 3 v 4 k Y L U a 9 4 n D Q H a N Q H o v 2 3 E E 1 0 j r / b Q / 1 k j o G L g V B d R 9 N E 5 v V 2 u F t H o x u m 8 d 4 4 / f 3 F A w c c Y N 0 U f N y Q l c L o U o V 0 b M k Q f M U R Q f U k N G b K b K 2 S I B q U 4 n t M e r R a T 3 4 0 b V o K M b S c D 5 l L R W o z x l C m 0 E k W b w F 0 z B o 0 p n o w Y I 2 K 9 S F D i e E z T j V 8 W A O p 0 I b A Q G I p M e R L z H u a V c m g 0 7 n 3 F K + + h / 7 J e n z + 3 V 9 Y 2 Q 4 i D p a h I r 4 T a H U x m V B h O n l 7 Q f E 5 W 8 w W I p 1 v z c S w l x 3 r c Q l G d 9 r a i v M 3 V y K u y L c H V W X w Y z S b / 4 s X 2 W C u E l K E 7 Q Y E c P 3 V g 7 W 6 u v W 1 N W 3 y 2 1 C 6 f Z e 7 D Q M D M y m / a S S q 5 / 4 v + P 1 o Z S V c a 6 l l X G X k b / X / j D v N o G 5 c e o s M 8 2 s Q Z k 7 r R C u f R I U 4 d + E Z Q 5 N E b T l 3 v z X a 7 7 a I A m 7 j 1 7 c C w X Z P K f h Y c t r v R W s u 1 A i v g O P C f z T v N p c i a 0 e l G M 2 6 r J o 7 V V 4 / m V + + + 1 C a r 8 T V C + + P r 0 W y 1 r K 5 Y u o M z n D j H q X 6 j c 5 t H m f z w b j F b h a j 5 q D 1 C X Y z q s 9 V i N B t H L M v B e Q 7 J d J L c b w F 3 L q 3 z 6 m g 6 n y 9 H / j v E i h w u J l c f o n C V J D s 4 3 S E Z T v i N J j q f S v o D Q W x 9 h K w V r 0 E N v V a v d + G 6 M l r B f 0 9 D 5 9 W O m E q T N g U q l + 5 1 + 2 6 2 n M / C + d 2 H 6 / A W 1 u V 4 M p 3 2 r u I c B 2 c 5 J M + B T A d y v 8 l S 2 y J e 0 N R 2 G 9 H s e j 6 d z j + P v v Q m n 6 L F 0 d 3 0 v V d t p + V 8 C 6 B 3 r b H o C x E 0 B 8 P m r A + 2 9 X 6 w p e 6 7 g F 6 9 b 4 f m y 9 Z 4 / i A T E O v B 2 y L q M m D q Q R T d L G u L 0 W Q G V h G t 0 f v R l 2 g F W t s k x 8 F Z D r b g 4 j K / C R N i i 6 f L 2 D x o v l h G a P N E V K I x W m m T / Z V T N t v A b A a v L Z q u A M 7 D F m c o c X K F r n 7 T a O W v w t 7 B z o D m O C T L I X m A G M O e c 7 D j D L 4 R 6 N b M V z k F w E 3 A t 9 3 M F e t 7 G e H Y v i H L V r G l f J V d C 1 C s J 8 A W l V W A t F W v F 3 f j a 0 S x 8 P f d g n 5 v C o M t F q s A F j u / G 4 9 H j e l o t Q S 7 p q X T n l z x q V z i p m D Z I r o K I D q s r L f 4 w r 6 + b C 4 x s M V X F U B M r T n a a I f A 5 l 4 7 / c n V a A q n Z H A 9 W c 2 i L 5 i 9 U E u M V n z + p t D a Y q t d w F b j B 5 8 s W 4 y z C x j n M F o u v 9 B / o w f o 3 F r W U s F y j 7 2 9 M v 7 X w R + 5 O 6 9 O o 9 E M N N l R Q a M b B P V N Z F c b B d s t U T s a a F Q K U E 3 7 6 y 8 m N z c 2 / Q m A p f Q F D e q 7 q o 5 u J 6 v R d P I v 1 E o d R L O D + e I q t U 8 B u J Q + u 4 v 5 b b Q w 9 M r B b Q 5 Y j E e o h Q + 6 t U L 9 + e Y 6 A x Q B 6 L w g 5 F y C d F B E o P O C k r Y y 2 X Z 6 B n D B p n I + d u r / v B t N k 3 j b 0 t M T a v D C B t L k j c r S P p I z q W N P 1 T E 0 0 O v 7 0 X Q Z 8 U + 8 w t O T + e F L s Y N M x m h 8 8 r J + 8 T K c H j n J K Y A 2 d 5 F / 9 s p j W S J D Z / P a Z P G 0 J D 0 L f I M H h Z S Z M E 1 9 O W 3 u 5 S n L c W x U Q A b N Q F i R N J N P B U j N u t M W t Q a g t I v m b B n h T h q T x X L l V K 9 H o L U U 8 c Z S / D k V D U J d p R J v 0 4 k 1 J M B y U w / V Z c k p F z l 8 o c U W Z T 0 Y Z q j B W E Y 4 s / D e n T w M g l W H 8 C 5 Y 9 s q v 0 H / Z 4 / f H K L r l H s p T N q N o K C x X x H s c i p R p / v h u R b N J U T 0 u K l s g o 3 K C j U g C H h V p 1 I S L K p b I C H Y R m z / 9 e z j f l P Z d V n 4 I 1 y r M a P Y E O Y S g O F P Z 2 e F G I n S + Z + h c g j C e I H M / R I / j H d c R T 4 k r q Y R S A i n t 4 O k Z B c 7 x l w x Y N m 8 h v u l y O 6 Z x 9 6 9 / f R H e r c U h a X s l K K e k j D 8 F x K / E s k + Y A s 2 z d c m 5 a H 6 Y z R c R h G + h V j w k I b x F 7 C x N 6 V 8 v o u X 1 f H r 1 e v t V Q q D j R 1 z T 6 m c / d p d d H Z h p g 7 q X i s s 6 x C q h E M r v G / a m a S z c J r X r l 2 E c 4 y k v W 5 7 y f T j l d n 3 q c L x h / C / s E A O H v r B / Q a Y F S / R i F E U 6 f E 7 9 q 9 H N 3 M G K S f X R c u X a F h 6 g w x C b z G X g g q N y + H m n v H N A G 8 8 q X Q m v d n b 2 K 5 a l d 6 H 0 w Q u E b Z 5 M Z v r J 4 w 3 t a n W / N 8 T W d l j V Z H h W + V 5 2 d r g H a m u H v 3 G P O r s E + L s l y m t D 4 E R K c e o Y 0 w + E A O K U 5 e j m d o h d D M R J v Z P k O 8 K D n F w l K b w C c p J a 7 f i t e l i t F 9 D o o D g x P E d f 2 B x q O V l F Q i N j Y k E 5 X / B J 4 + H t I r q 9 G r 7 7 k q T e Y I 2 p J / F v 0 N a O f x T k 0 Q s q 2 q h f / S T g 3 s w h u K C i O k + k k t k N M o x S n c q k 1 r D a a Q G w H a U r d S p I L W J 4 0 e v 2 h 9 1 e v V s b H p 4 L t X S z R b s z m G U Q I M n 6 a M e l s / V A V d h S y p W o R j t Z I v 3 0 Y s s Y 1 I S 6 j c C j u N Z s g y s i x 1 T D 4 2 a B 1 K T + u G h u o 6 W w h X l 4 y L Y V d p O d y U J c J b Y K M h 5 B w d R S g C K x 6 5 P T + X 2 l y 0 t 2 j 5 y r 7 h K l v r A d 9 D 3 H K y 9 n U 6 s c K T V z c R 0 S 5 V m 7 q n J I z p R l H X H L q o f B u K B 6 M 8 u 4 Y D H + I j Y o q k l I f J q 1 j n f j 6 t h 6 g W I L Y r c Q W 6 L E 1 i e l x J Q l M U 5 J b F o S k 5 b E o q U o d M D j s c S C p B o 2 p X L J P F K b i 8 K W P / 0 w m j p H i / n n 1 T W i v C u U N x l N v X A 0 n a D b 7 x e H u R R A n b d H 4 w V i F T + h 6 5 t X / / R h e u W B 1 Z l X m 9 z O o t X v l R 3 v W X / 0 + 0 g q C P Y V S a n f W C m v F 9 1 W w E b i + s t q f j s d z T 6 u 5 j M o i U A 7 n M w / A c M R e c 8 G E b q B k E Y 1 J S d w v / u E i t U m I z T B t K S z F R L N 5 y r i I y b k y g d u Q R A 5 q D a L d E b c h G H N 4 d O W + Y 4 g r K j W b W 1 u i a 3 g t x Z a b v b r R J 6 S I S Z M d / 8 k S m U R g 8 x Q i 1 u K p T Z w w s D k T R i N 2 z t J P H h R j x a 8 N y / g t u N N h c A F 0 t 2 s L b H p X A 6 n U H S Y 6 R 6 h S g 7 X U 5 U R w l h U g Z v E P C 6 6 T z M E e G l o i m u J I K 1 8 T q y o 2 n c q u H E X d m I g Y Q F h 6 Z M l U q Q + 7 P o j u g W r R U I B a V 1 V y V H C w f J w / f f / D 1 B L A Q I t A B Q A A g A I A G R M g l g / t K f k p A A A A P Y A A A A S A A A A A A A A A A A A A A A A A A A A A A B D b 2 5 m a W c v U G F j a 2 F n Z S 5 4 b W x Q S w E C L Q A U A A I A C A B k T I J Y D 8 r p q 6 Q A A A D p A A A A E w A A A A A A A A A A A A A A A A D w A A A A W 0 N v b n R l b n R f V H l w Z X N d L n h t b F B L A Q I t A B Q A A g A I A G R M g l g O R l C b v 2 Y A A B m 0 A g A T A A A A A A A A A A A A A A A A A O E B A A B G b 3 J t d W x h c y 9 T Z W N 0 a W 9 u M S 5 t U E s F B g A A A A A D A A M A w g A A A O 1 o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G v A g A A A A A A z 6 8 C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C Z 0 F B Q U F B Q U F B Q U V k S z h r O F k 4 c F N a Y T B o L 0 h S Q k U 3 N E J s R j F a W E p w W l F B Q U F B Q U F B Q U F B Q U F C S 2 F 0 S l F z U E Z 5 V G 9 L d 3 F K Z E J k c T Z U S V Z S e V l X N X p a b T l 5 Y l N C R 2 F X e G x J R 1 p 5 Y j I w Z 1 J H R j B Z V j l F V D F O Q l Z G O U R U U U F B Q V F B Q U F B Q U F B Q U R 6 N T c 2 O V B S R T R U N k x K a l F L U m s z b 2 9 E a 2 h s Y k h C b G N p Q l J k V 1 Z 5 Y V d W e k F B R k t h d E p R c 1 B G e V R v S 3 d x S m R C Z H E 2 V E F B Q U F B Q U F B Q U F B R U c x a V V U c n l J U U x Z b G Z z W G h x R l p U R E Z O d m R Y S m p a V l J o W W 1 4 b G N 3 Q U F B d 0 F B Q U F B Q U F B R G h N b k x 3 R k Z s W l F L N k t m a n l s b G 8 3 a E M x S l B R M T k w Y 2 1 G a m E y V n l B Q U F F Q U F B Q U F B Q U F B Q m p I M G R v b 2 9 N d E 9 x Z l N q W W N t V k J h Y 1 F V M V J C W D F O a G J Y Q n N a V j l F W V h S b G N 3 Q U J C Q n R Z b E U 2 O G l F Q z J K W D d G N G F o V 1 V 3 Q U F B Q U E 9 I i A v P j w v U 3 R h Y m x l R W 5 0 c m l l c z 4 8 L 0 l 0 Z W 0 + P E l 0 Z W 0 + P E l 0 Z W 1 M b 2 N h d G l v b j 4 8 S X R l b V R 5 c G U + R m 9 y b X V s Y T w v S X R l b V R 5 c G U + P E l 0 Z W 1 Q Y X R o P l N l Y 3 R p b 2 4 x L 0 x J T V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k 0 N T g x Y j A 0 L W J j N G U t N D A 4 O C 1 i N j I 1 L T d l Y z V l M W E 4 N T Y 1 M y I g L z 4 8 R W 5 0 c n k g V H l w Z T 0 i R m l s b E V y c m 9 y Q 2 9 k Z S I g V m F s d W U 9 I n N V b m t u b 3 d u I i A v P j x F b n R y e S B U e X B l P S J R d W V y e U l E I i B W Y W x 1 Z T 0 i c z Q w M z M x N T h h L T A 3 N z U t N D U x O S 0 4 M m I 5 L T l i M D M z N m R m Y z M z Y S I g L z 4 8 R W 5 0 c n k g V H l w Z T 0 i Q W R k Z W R U b 0 R h d G F N b 2 R l b C I g V m F s d W U 9 I m w w I i A v P j x F b n R y e S B U e X B l P S J G a W x s T G F z d F V w Z G F 0 Z W Q i I F Z h b H V l P S J k M j A y N C 0 w N C 0 w M l Q x M z o z M z o w O C 4 x O T Y z N j g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T w v S X R l b V B h d G g + P C 9 J d G V t T G 9 j Y X R p b 2 4 + P F N 0 Y W J s Z U V u d H J p Z X M + P E V u d H J 5 I F R 5 c G U 9 I k Z p b G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2 V i Z D g 2 Y W F k L W N m O W E t N D k 3 O C 1 h O G Y w L T V h M D V l Y W E 3 O T A z M y I g L z 4 8 R W 5 0 c n k g V H l w Z T 0 i U m V j b 3 Z l c n l U Y X J n Z X R D b 2 x 1 b W 4 i I F Z h b H V l P S J s M S I g L z 4 8 R W 5 0 c n k g V H l w Z T 0 i U m V j b 3 Z l c n l U Y X J n Z X R T a G V l d C I g V m F s d W U 9 I n N M S U 1 T X 1 J l Z m V y Z W 5 j Z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m V j b 3 Z l c n l U Y X J n Z X R S b 3 c i I F Z h b H V l P S J s M S I g L z 4 8 R W 5 0 c n k g V H l w Z T 0 i R m l s b E x h c 3 R V c G R h d G V k I i B W Y W x 1 Z T 0 i Z D I w M j Q t M D Q t M D J U M T M 6 M z M 6 M D g u N D E 4 N j I 1 M l o i I C 8 + P E V u d H J 5 I F R 5 c G U 9 I k Z p b G x D b 2 x 1 b W 5 U e X B l c y I g V m F s d W U 9 I n N B Q U F I Q k F R R 0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U Q S Z x d W 9 0 O y w m c X V v d D t T T V B f Q W 5 h b H l 0 Z S Z x d W 9 0 O y w m c X V v d D t E Y X R l J n F 1 b 3 Q 7 L C Z x d W 9 0 O 1 l l Y X I m c X V v d D s s J n F 1 b 3 Q 7 T W 9 u d G g m c X V v d D s s J n F 1 b 3 Q 7 U 0 F N U E x F X 0 x P Q 0 F U S U 9 O J n F 1 b 3 Q 7 L C Z x d W 9 0 O 1 N U Q V 9 N Z X R y a W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x J T V N f U m V m Z X J l b m N l L 0 F 1 d G 9 S Z W 1 v d m V k Q 2 9 s d W 1 u c z E u e 1 N U Q S w w f S Z x d W 9 0 O y w m c X V v d D t T Z W N 0 a W 9 u M S 9 M S U 1 T X 1 J l Z m V y Z W 5 j Z S 9 B d X R v U m V t b 3 Z l Z E N v b H V t b n M x L n t T T V B f Q W 5 h b H l 0 Z S w x f S Z x d W 9 0 O y w m c X V v d D t T Z W N 0 a W 9 u M S 9 M S U 1 T X 1 J l Z m V y Z W 5 j Z S 9 B d X R v U m V t b 3 Z l Z E N v b H V t b n M x L n t E Y X R l L D J 9 J n F 1 b 3 Q 7 L C Z x d W 9 0 O 1 N l Y 3 R p b 2 4 x L 0 x J T V N f U m V m Z X J l b m N l L 0 F 1 d G 9 S Z W 1 v d m V k Q 2 9 s d W 1 u c z E u e 1 l l Y X I s M 3 0 m c X V v d D s s J n F 1 b 3 Q 7 U 2 V j d G l v b j E v T E l N U 1 9 S Z W Z l c m V u Y 2 U v Q X V 0 b 1 J l b W 9 2 Z W R D b 2 x 1 b W 5 z M S 5 7 T W 9 u d G g s N H 0 m c X V v d D s s J n F 1 b 3 Q 7 U 2 V j d G l v b j E v T E l N U 1 9 S Z W Z l c m V u Y 2 U v Q X V 0 b 1 J l b W 9 2 Z W R D b 2 x 1 b W 5 z M S 5 7 U 0 F N U E x F X 0 x P Q 0 F U S U 9 O L D V 9 J n F 1 b 3 Q 7 L C Z x d W 9 0 O 1 N l Y 3 R p b 2 4 x L 0 x J T V N f U m V m Z X J l b m N l L 0 F 1 d G 9 S Z W 1 v d m V k Q 2 9 s d W 1 u c z E u e 1 N U Q V 9 N Z X R y a W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U m V m Z X J l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d y b 3 V w S U Q i I F Z h b H V l P S J z O T Q 1 O D F i M D Q t Y m M 0 Z S 0 0 M D g 4 L W I 2 M j U t N 2 V j N W U x Y T g 1 N j U z I i A v P j x F b n R y e S B U e X B l P S J R d W V y e U l E I i B W Y W x 1 Z T 0 i c z E 0 Z W M w N W R l L T A w N 2 I t N D g x Z i 0 5 Y T F k L T E 5 M D E 1 N D B k M m I 0 M S I g L z 4 8 R W 5 0 c n k g V H l w Z T 0 i Q W R k Z W R U b 0 R h d G F N b 2 R l b C I g V m F s d W U 9 I m w w I i A v P j x F b n R y e S B U e X B l P S J G a W x s T G F z d F V w Z G F 0 Z W Q i I F Z h b H V l P S J k M j A y N C 0 w N C 0 w M l Q x M z o z M z o w O C 4 0 M z k 1 N T U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A 1 M D V i N W Q 1 L T k w M m U t N G E 1 Z S 1 h O D R j L T k 1 Y m U 1 N j A 2 Z D R l N S I g L z 4 8 R W 5 0 c n k g V H l w Z T 0 i Q W R k Z W R U b 0 R h d G F N b 2 R l b C I g V m F s d W U 9 I m w w I i A v P j x F b n R y e S B U e X B l P S J G a W x s T G F z d F V w Z G F 0 Z W Q i I F Z h b H V l P S J k M j A y N C 0 w N C 0 w M l Q x M z o z M z o w O C 4 0 N j k 0 N T Q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k l P X 1 J l Z m V y Z W 5 j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2 l u U 3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Q 5 N W Q 1 N D Q 5 L W U 5 Z m M t N D Q 1 N i 1 h O W J j L W Z i Y z I 2 Y m R l N j c x N y I g L z 4 8 R W 5 0 c n k g V H l w Z T 0 i Q W R k Z W R U b 0 R h d G F N b 2 R l b C I g V m F s d W U 9 I m w w I i A v P j x F b n R y e S B U e X B l P S J G a W x s T G F z d F V w Z G F 0 Z W Q i I F Z h b H V l P S J k M j A y N C 0 w N C 0 w M l Q x M z o z M z o w O C 4 1 M T I z M T E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X a W 5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S Z W N v d m V y e V R h c m d l d F N o Z W V 0 I i B W Y W x 1 Z T 0 i c 0 F w c G V u Z F 9 T Q k l P X 0 x J T V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S U Q i I F Z h b H V l P S J z O T V k N D d m O G U t Y m Q w M S 0 0 N T d i L W F h N T I t N G J i M D Y y O T l i Y m Q w I i A v P j x F b n R y e S B U e X B l P S J R d W V y e U d y b 3 V w S U Q i I F Z h b H V l P S J z O T Q 1 O D F i M D Q t Y m M 0 Z S 0 0 M D g 4 L W I 2 M j U t N 2 V j N W U x Y T g 1 N j U z I i A v P j x F b n R y e S B U e X B l P S J G a W x s T G F z d F V w Z G F 0 Z W Q i I F Z h b H V l P S J k M j A y N C 0 w N C 0 w M l Q x M z o z M z o w O C 4 1 N T M x N z Q 5 W i I g L z 4 8 R W 5 0 c n k g V H l w Z T 0 i R m l s b E N v b H V t b l R 5 c G V z I i B W Y W x 1 Z T 0 i c 0 F B Q U h C Q V F H Q m d B Q U F B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U Q V 9 p b l 9 T b 3 V y Y 2 V f Z G I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Q U 1 Q T E U g S U Q m c X V v d D s s J n F 1 b 3 Q 7 U 2 9 1 c m N l J n F 1 b 3 Q 7 L C Z x d W 9 0 O 1 N U Q V 9 W Y W x p Z G F 0 Z W Q m c X V v d D s s J n F 1 b 3 Q 7 U 1 R B X 0 F u Y W x 5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9 B d X R v U m V t b 3 Z l Z E N v b H V t b n M x L n t T V E F f a W 5 f U 2 9 1 c m N l X 2 R i L D B 9 J n F 1 b 3 Q 7 L C Z x d W 9 0 O 1 N l Y 3 R p b 2 4 x L 0 F w c G V u Z F 9 M S U 1 T X 1 N C S U 8 v Q X V 0 b 1 J l b W 9 2 Z W R D b 2 x 1 b W 5 z M S 5 7 U 0 1 Q X 0 F u Y W x 5 d G U s M X 0 m c X V v d D s s J n F 1 b 3 Q 7 U 2 V j d G l v b j E v Q X B w Z W 5 k X 0 x J T V N f U 0 J J T y 9 B d X R v U m V t b 3 Z l Z E N v b H V t b n M x L n t E Y X R l L D J 9 J n F 1 b 3 Q 7 L C Z x d W 9 0 O 1 N l Y 3 R p b 2 4 x L 0 F w c G V u Z F 9 M S U 1 T X 1 N C S U 8 v Q X V 0 b 1 J l b W 9 2 Z W R D b 2 x 1 b W 5 z M S 5 7 W W V h c i w z f S Z x d W 9 0 O y w m c X V v d D t T Z W N 0 a W 9 u M S 9 B c H B l b m R f T E l N U 1 9 T Q k l P L 0 F 1 d G 9 S Z W 1 v d m V k Q 2 9 s d W 1 u c z E u e 0 1 v b n R o L D R 9 J n F 1 b 3 Q 7 L C Z x d W 9 0 O 1 N l Y 3 R p b 2 4 x L 0 F w c G V u Z F 9 M S U 1 T X 1 N C S U 8 v Q X V 0 b 1 J l b W 9 2 Z W R D b 2 x 1 b W 5 z M S 5 7 U 0 F N U E x F X 0 x P Q 0 F U S U 9 O L D V 9 J n F 1 b 3 Q 7 L C Z x d W 9 0 O 1 N l Y 3 R p b 2 4 x L 0 F w c G V u Z F 9 M S U 1 T X 1 N C S U 8 v Q X V 0 b 1 J l b W 9 2 Z W R D b 2 x 1 b W 5 z M S 5 7 U 0 F N U E x F I E l E L D Z 9 J n F 1 b 3 Q 7 L C Z x d W 9 0 O 1 N l Y 3 R p b 2 4 x L 0 F w c G V u Z F 9 M S U 1 T X 1 N C S U 8 v Q X V 0 b 1 J l b W 9 2 Z W R D b 2 x 1 b W 5 z M S 5 7 U 2 9 1 c m N l L D d 9 J n F 1 b 3 Q 7 L C Z x d W 9 0 O 1 N l Y 3 R p b 2 4 x L 0 F w c G V u Z F 9 M S U 1 T X 1 N C S U 8 v Q X V 0 b 1 J l b W 9 2 Z W R D b 2 x 1 b W 5 z M S 5 7 U 1 R B X 1 Z h b G l k Y X R l Z C w 4 f S Z x d W 9 0 O y w m c X V v d D t T Z W N 0 a W 9 u M S 9 B c H B l b m R f T E l N U 1 9 T Q k l P L 0 F 1 d G 9 S Z W 1 v d m V k Q 2 9 s d W 1 u c z E u e 1 N U Q V 9 B b m F s e X R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R f T E l N U 1 9 T Q k l P L 0 F 1 d G 9 S Z W 1 v d m V k Q 2 9 s d W 1 u c z E u e 1 N U Q V 9 p b l 9 T b 3 V y Y 2 V f Z G I s M H 0 m c X V v d D s s J n F 1 b 3 Q 7 U 2 V j d G l v b j E v Q X B w Z W 5 k X 0 x J T V N f U 0 J J T y 9 B d X R v U m V t b 3 Z l Z E N v b H V t b n M x L n t T T V B f Q W 5 h b H l 0 Z S w x f S Z x d W 9 0 O y w m c X V v d D t T Z W N 0 a W 9 u M S 9 B c H B l b m R f T E l N U 1 9 T Q k l P L 0 F 1 d G 9 S Z W 1 v d m V k Q 2 9 s d W 1 u c z E u e 0 R h d G U s M n 0 m c X V v d D s s J n F 1 b 3 Q 7 U 2 V j d G l v b j E v Q X B w Z W 5 k X 0 x J T V N f U 0 J J T y 9 B d X R v U m V t b 3 Z l Z E N v b H V t b n M x L n t Z Z W F y L D N 9 J n F 1 b 3 Q 7 L C Z x d W 9 0 O 1 N l Y 3 R p b 2 4 x L 0 F w c G V u Z F 9 M S U 1 T X 1 N C S U 8 v Q X V 0 b 1 J l b W 9 2 Z W R D b 2 x 1 b W 5 z M S 5 7 T W 9 u d G g s N H 0 m c X V v d D s s J n F 1 b 3 Q 7 U 2 V j d G l v b j E v Q X B w Z W 5 k X 0 x J T V N f U 0 J J T y 9 B d X R v U m V t b 3 Z l Z E N v b H V t b n M x L n t T Q U 1 Q T E V f T E 9 D Q V R J T 0 4 s N X 0 m c X V v d D s s J n F 1 b 3 Q 7 U 2 V j d G l v b j E v Q X B w Z W 5 k X 0 x J T V N f U 0 J J T y 9 B d X R v U m V t b 3 Z l Z E N v b H V t b n M x L n t T Q U 1 Q T E U g S U Q s N n 0 m c X V v d D s s J n F 1 b 3 Q 7 U 2 V j d G l v b j E v Q X B w Z W 5 k X 0 x J T V N f U 0 J J T y 9 B d X R v U m V t b 3 Z l Z E N v b H V t b n M x L n t T b 3 V y Y 2 U s N 3 0 m c X V v d D s s J n F 1 b 3 Q 7 U 2 V j d G l v b j E v Q X B w Z W 5 k X 0 x J T V N f U 0 J J T y 9 B d X R v U m V t b 3 Z l Z E N v b H V t b n M x L n t T V E F f V m F s a W R h d G V k L D h 9 J n F 1 b 3 Q 7 L C Z x d W 9 0 O 1 N l Y 3 R p b 2 4 x L 0 F w c G V u Z F 9 M S U 1 T X 1 N C S U 8 v Q X V 0 b 1 J l b W 9 2 Z W R D b 2 x 1 b W 5 z M S 5 7 U 1 R B X 0 F u Y W x 5 d G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9 T V E F f V m F s a W R h d G U l M j B J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Q 0 9 O Q 0 F U J T I w U 1 R B J T I w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D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O D A 1 M j k x Z D E t M D I 2 O S 0 0 M D U z L W I w Y T M t O W E z O T Q x N G Z j Z j R m I i A v P j x F b n R y e S B U e X B l P S J B Z G R l Z F R v R G F 0 Y U 1 v Z G V s I i B W Y W x 1 Z T 0 i b D A i I C 8 + P E V u d H J 5 I F R 5 c G U 9 I k Z p b G x M Y X N 0 V X B k Y X R l Z C I g V m F s d W U 9 I m Q y M D I 0 L T A 0 L T A y V D E z O j M z O j A 4 L j U 4 N T A 2 O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l X U n N 0 Y X R p b 2 5 s a X N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1 9 z d G F 0 a W 9 u J T I w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8 L 0 l 0 Z W 1 Q Y X R o P j w v S X R l b U x v Y 2 F 0 a W 9 u P j x T d G F i b G V F b n R y a W V z P j x F b n R y e S B U e X B l P S J J c 1 B y a X Z h d G U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U X V l c n l J R C I g V m F s d W U 9 I n M w Z j R m N D l i N C 1 j Y 2 I z L T R i Y j k t O W M y Z i 0 4 N 2 E 4 N T Y 0 M T V i Z T U i I C 8 + P E V u d H J 5 I F R 5 c G U 9 I k F k Z G V k V G 9 E Y X R h T W 9 k Z W w i I F Z h b H V l P S J s M C I g L z 4 8 R W 5 0 c n k g V H l w Z T 0 i R m l s b E x h c 3 R V c G R h d G V k I i B W Y W x 1 Z T 0 i Z D I w M j Q t M D Q t M D J U M T M 6 M z M 6 M D g u N j A 1 O T k 4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d S X 1 d C S U R f T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L 1 9 3 Y m l k J T I w b G l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l 9 X Q k l E X 0 x J U 1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l F 1 Z X J 5 S U Q i I F Z h b H V l P S J z Z T E 4 M z d i O T k t N m J k O C 0 0 N T d j L T h k Y m Y t M j B m Y j c 4 O D A w M D k 3 I i A v P j x F b n R y e S B U e X B l P S J B Z G R l Z F R v R G F 0 Y U 1 v Z G V s I i B W Y W x 1 Z T 0 i b D A i I C 8 + P E V u d H J 5 I F R 5 c G U 9 I k Z p b G x M Y X N 0 V X B k Y X R l Z C I g V m F s d W U 9 I m Q y M D I 0 L T A 0 L T A y V D E z O j M z O j A 4 L j Y z M j k w O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O U l 9 T V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S 9 f Z W 5 y U 3 R h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X h w Y W 5 k Z W Q l M j B F T l J f U 1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e H B h b m R l Z C U y M E l X U l 9 X Q k l E X 0 x J U 1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0 a W 9 u c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M j k y Z W J j M j Y t Z m Q w O S 0 0 N D d j L T k 0 M T Y t Y m F i N D F l M m N k Z D E w I i A v P j x F b n R y e S B U e X B l P S J B Z G R l Z F R v R G F 0 Y U 1 v Z G V s I i B W Y W x 1 Z T 0 i b D A i I C 8 + P E V u d H J 5 I F R 5 c G U 9 I k Z p b G x M Y X N 0 V X B k Y X R l Z C I g V m F s d W U 9 I m Q y M D I 0 L T A 0 L T A y V D E z O j M z O j A 4 L j Y 2 M T g x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0 Y X R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Y X R p b 2 5 z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G a W x 0 Z X J l Z C U y M F N U Q S U y M G J 5 J T I w T 1 J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T w v S X R l b V B h d G g + P C 9 J d G V t T G 9 j Y X R p b 2 4 + P F N 0 Y W J s Z U V u d H J p Z X M + P E V u d H J 5 I F R 5 c G U 9 I k Z p b G x F b m F i b G V k I i B W Y W x 1 Z T 0 i b D E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E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R d W V y e U l E I i B W Y W x 1 Z T 0 i c 2 U x M D J h O D M 3 L T h l N W U t N D g 0 M S 0 4 M G U 5 L T Y y N j F k N D R i O T l l Y i I g L z 4 8 R W 5 0 c n k g V H l w Z T 0 i U X V l c n l H c m 9 1 c E l E I i B W Y W x 1 Z T 0 i c z I 0 Y W Y 3 N D A 0 L T h m Z j E t N D k y O S 0 5 N m I 0 L T g 3 Z j F k M T A 0 N G V m O C I g L z 4 8 R W 5 0 c n k g V H l w Z T 0 i R m l s b F R h c m d l d C I g V m F s d W U 9 I n N B c H B l b m R f T E l N U 1 9 T Q k l P X 1 8 y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N C 0 w M l Q x M z o z N T o w N i 4 4 N D U 5 M D A 1 W i I g L z 4 8 R W 5 0 c n k g V H l w Z T 0 i R m l s b E V y c m 9 y Q 2 9 1 b n Q i I F Z h b H V l P S J s M C I g L z 4 8 R W 5 0 c n k g V H l w Z T 0 i R m l s b E N v b H V t b l R 5 c G V z I i B W Y W x 1 Z T 0 i c 0 F B T U d B Q T 0 9 I i A v P j x F b n R y e S B U e X B l P S J G a W x s R X J y b 3 J D b 2 R l I i B W Y W x 1 Z T 0 i c 1 V u a 2 5 v d 2 4 i I C 8 + P E V u d H J 5 I F R 5 c G U 9 I k Z p b G x D b 2 x 1 b W 5 O Y W 1 l c y I g V m F s d W U 9 I n N b J n F 1 b 3 Q 7 U 1 R B X 0 F u Y W x 5 d G U m c X V v d D s s J n F 1 b 3 Q 7 Q 2 9 1 b n Q m c X V v d D s s J n F 1 b 3 Q 7 R G F 0 Z S h z K S Z x d W 9 0 O y w m c X V v d D t M Z W 4 m c X V v d D t d I i A v P j x F b n R y e S B U e X B l P S J G a W x s Q 2 9 1 b n Q i I F Z h b H V l P S J s N T I 5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f T E l N U 1 9 T Q k l P I C g y K S 9 B d X R v U m V t b 3 Z l Z E N v b H V t b n M x L n t T V E F f Q W 5 h b H l 0 Z S w w f S Z x d W 9 0 O y w m c X V v d D t T Z W N 0 a W 9 u M S 9 B c H B l b m R f T E l N U 1 9 T Q k l P I C g y K S 9 B d X R v U m V t b 3 Z l Z E N v b H V t b n M x L n t D b 3 V u d C w x f S Z x d W 9 0 O y w m c X V v d D t T Z W N 0 a W 9 u M S 9 B c H B l b m R f T E l N U 1 9 T Q k l P I C g y K S 9 B d X R v U m V t b 3 Z l Z E N v b H V t b n M x L n t E Y X R l K H M p L D J 9 J n F 1 b 3 Q 7 L C Z x d W 9 0 O 1 N l Y 3 R p b 2 4 x L 0 F w c G V u Z F 9 M S U 1 T X 1 N C S U 8 g K D I p L 0 F 1 d G 9 S Z W 1 v d m V k Q 2 9 s d W 1 u c z E u e 0 x l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B c H B l b m R f T E l N U 1 9 T Q k l P I C g y K S 9 B d X R v U m V t b 3 Z l Z E N v b H V t b n M x L n t T V E F f Q W 5 h b H l 0 Z S w w f S Z x d W 9 0 O y w m c X V v d D t T Z W N 0 a W 9 u M S 9 B c H B l b m R f T E l N U 1 9 T Q k l P I C g y K S 9 B d X R v U m V t b 3 Z l Z E N v b H V t b n M x L n t D b 3 V u d C w x f S Z x d W 9 0 O y w m c X V v d D t T Z W N 0 a W 9 u M S 9 B c H B l b m R f T E l N U 1 9 T Q k l P I C g y K S 9 B d X R v U m V t b 3 Z l Z E N v b H V t b n M x L n t E Y X R l K H M p L D J 9 J n F 1 b 3 Q 7 L C Z x d W 9 0 O 1 N l Y 3 R p b 2 4 x L 0 F w c G V u Z F 9 M S U 1 T X 1 N C S U 8 g K D I p L 0 F 1 d G 9 S Z W 1 v d m V k Q 2 9 s d W 1 u c z E u e 0 x l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X 0 x J T V N f U 0 J J T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F e H R y Y W N 0 Z W Q l M j B W Y W x 1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2 Z W 5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Z p Z W x k J T I w Q m x h b m s l M j B O b 3 Q l M j B T T V A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T Y W 1 w b G U l M j B J R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l E I i B W Y W x 1 Z T 0 i c z I 3 M j Z l M D Q 3 L W U z N z E t N D J j N C 1 i Y T Z k L W N h M T d i N j E x Z j c 4 Z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m V j b 3 Z l c n l U Y X J n Z X R T a G V l d C I g V m F s d W U 9 I n N M S U 1 T I E Z h d G F s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T G F z d F V w Z G F 0 Z W Q i I F Z h b H V l P S J k M j A y N C 0 w N C 0 w M l Q x M z o z M z o w O C 4 2 O D Q 3 M z Q 3 W i I g L z 4 8 R W 5 0 c n k g V H l w Z T 0 i R m l s b E N v b H V t b l R 5 c G V z I i B W Y W x 1 Z T 0 i c 0 J n W U d C Z 1 l H Q m d r R 0 J n Q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N v b X B v b m V u d C Z x d W 9 0 O y w m c X V v d D t F V k V O V C B J R C Z x d W 9 0 O y w m c X V v d D t S Z X N 1 b H Q g U X V h b G l m Z X I m c X V v d D s s J n F 1 b 3 Q 7 T 1 J H Q U 5 J W k F U S U 9 O J n F 1 b 3 Q 7 L C Z x d W 9 0 O 0 1 P T k l U T 1 J J T k d f T E 9 D X 0 l E J n F 1 b 3 Q 7 L C Z x d W 9 0 O 1 N B T V B M R V 9 M T 0 N B V E l P T i Z x d W 9 0 O y w m c X V v d D t N Q V R S S V g m c X V v d D s s J n F 1 b 3 Q 7 R G F 0 Z S Z x d W 9 0 O y w m c X V v d D t Q U k 9 K R U N U X 0 l E J n F 1 b 3 Q 7 L C Z x d W 9 0 O 1 N B T V B M R S B J R C Z x d W 9 0 O y w m c X V v d D t D T S B O b 3 R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T V N f R m F 0 a W F s L 0 F 1 d G 9 S Z W 1 v d m V k Q 2 9 s d W 1 u c z E u e 0 N v b X B v b m V u d C w w f S Z x d W 9 0 O y w m c X V v d D t T Z W N 0 a W 9 u M S 9 M S U 1 T X 0 Z h d G l h b C 9 B d X R v U m V t b 3 Z l Z E N v b H V t b n M x L n t F V k V O V C B J R C w x f S Z x d W 9 0 O y w m c X V v d D t T Z W N 0 a W 9 u M S 9 M S U 1 T X 0 Z h d G l h b C 9 B d X R v U m V t b 3 Z l Z E N v b H V t b n M x L n t S Z X N 1 b H Q g U X V h b G l m Z X I s M n 0 m c X V v d D s s J n F 1 b 3 Q 7 U 2 V j d G l v b j E v T E l N U 1 9 G Y X R p Y W w v Q X V 0 b 1 J l b W 9 2 Z W R D b 2 x 1 b W 5 z M S 5 7 T 1 J H Q U 5 J W k F U S U 9 O L D N 9 J n F 1 b 3 Q 7 L C Z x d W 9 0 O 1 N l Y 3 R p b 2 4 x L 0 x J T V N f R m F 0 a W F s L 0 F 1 d G 9 S Z W 1 v d m V k Q 2 9 s d W 1 u c z E u e 0 1 P T k l U T 1 J J T k d f T E 9 D X 0 l E L D R 9 J n F 1 b 3 Q 7 L C Z x d W 9 0 O 1 N l Y 3 R p b 2 4 x L 0 x J T V N f R m F 0 a W F s L 0 F 1 d G 9 S Z W 1 v d m V k Q 2 9 s d W 1 u c z E u e 1 N B T V B M R V 9 M T 0 N B V E l P T i w 1 f S Z x d W 9 0 O y w m c X V v d D t T Z W N 0 a W 9 u M S 9 M S U 1 T X 0 Z h d G l h b C 9 B d X R v U m V t b 3 Z l Z E N v b H V t b n M x L n t N Q V R S S V g s N n 0 m c X V v d D s s J n F 1 b 3 Q 7 U 2 V j d G l v b j E v T E l N U 1 9 G Y X R p Y W w v Q X V 0 b 1 J l b W 9 2 Z W R D b 2 x 1 b W 5 z M S 5 7 R G F 0 Z S w 3 f S Z x d W 9 0 O y w m c X V v d D t T Z W N 0 a W 9 u M S 9 M S U 1 T X 0 Z h d G l h b C 9 B d X R v U m V t b 3 Z l Z E N v b H V t b n M x L n t Q U k 9 K R U N U X 0 l E L D h 9 J n F 1 b 3 Q 7 L C Z x d W 9 0 O 1 N l Y 3 R p b 2 4 x L 0 x J T V N f R m F 0 a W F s L 0 F 1 d G 9 S Z W 1 v d m V k Q 2 9 s d W 1 u c z E u e 1 N B T V B M R S B J R C w 5 f S Z x d W 9 0 O y w m c X V v d D t T Z W N 0 a W 9 u M S 9 M S U 1 T X 0 Z h d G l h b C 9 B d X R v U m V t b 3 Z l Z E N v b H V t b n M x L n t D T S B O b 3 R l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T E l N U 1 9 G Y X R p Y W w v Q X V 0 b 1 J l b W 9 2 Z W R D b 2 x 1 b W 5 z M S 5 7 Q 2 9 t c G 9 u Z W 5 0 L D B 9 J n F 1 b 3 Q 7 L C Z x d W 9 0 O 1 N l Y 3 R p b 2 4 x L 0 x J T V N f R m F 0 a W F s L 0 F 1 d G 9 S Z W 1 v d m V k Q 2 9 s d W 1 u c z E u e 0 V W R U 5 U I E l E L D F 9 J n F 1 b 3 Q 7 L C Z x d W 9 0 O 1 N l Y 3 R p b 2 4 x L 0 x J T V N f R m F 0 a W F s L 0 F 1 d G 9 S Z W 1 v d m V k Q 2 9 s d W 1 u c z E u e 1 J l c 3 V s d C B R d W F s a W Z l c i w y f S Z x d W 9 0 O y w m c X V v d D t T Z W N 0 a W 9 u M S 9 M S U 1 T X 0 Z h d G l h b C 9 B d X R v U m V t b 3 Z l Z E N v b H V t b n M x L n t P U k d B T k l a Q V R J T 0 4 s M 3 0 m c X V v d D s s J n F 1 b 3 Q 7 U 2 V j d G l v b j E v T E l N U 1 9 G Y X R p Y W w v Q X V 0 b 1 J l b W 9 2 Z W R D b 2 x 1 b W 5 z M S 5 7 T U 9 O S V R P U k l O R 1 9 M T 0 N f S U Q s N H 0 m c X V v d D s s J n F 1 b 3 Q 7 U 2 V j d G l v b j E v T E l N U 1 9 G Y X R p Y W w v Q X V 0 b 1 J l b W 9 2 Z W R D b 2 x 1 b W 5 z M S 5 7 U 0 F N U E x F X 0 x P Q 0 F U S U 9 O L D V 9 J n F 1 b 3 Q 7 L C Z x d W 9 0 O 1 N l Y 3 R p b 2 4 x L 0 x J T V N f R m F 0 a W F s L 0 F 1 d G 9 S Z W 1 v d m V k Q 2 9 s d W 1 u c z E u e 0 1 B V F J J W C w 2 f S Z x d W 9 0 O y w m c X V v d D t T Z W N 0 a W 9 u M S 9 M S U 1 T X 0 Z h d G l h b C 9 B d X R v U m V t b 3 Z l Z E N v b H V t b n M x L n t E Y X R l L D d 9 J n F 1 b 3 Q 7 L C Z x d W 9 0 O 1 N l Y 3 R p b 2 4 x L 0 x J T V N f R m F 0 a W F s L 0 F 1 d G 9 S Z W 1 v d m V k Q 2 9 s d W 1 u c z E u e 1 B S T 0 p F Q 1 R f S U Q s O H 0 m c X V v d D s s J n F 1 b 3 Q 7 U 2 V j d G l v b j E v T E l N U 1 9 G Y X R p Y W w v Q X V 0 b 1 J l b W 9 2 Z W R D b 2 x 1 b W 5 z M S 5 7 U 0 F N U E x F I E l E L D l 9 J n F 1 b 3 Q 7 L C Z x d W 9 0 O 1 N l Y 3 R p b 2 4 x L 0 x J T V N f R m F 0 a W F s L 0 F 1 d G 9 S Z W 1 v d m V k Q 2 9 s d W 1 u c z E u e 0 N N I E 5 v d G U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0 Z h d G l h b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Q W R k Z W Q l M j B D b 2 1 t b m V 0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0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F 1 Z X J 5 R 3 J v d X B J R C I g V m F s d W U 9 I n M y N G F m N z Q w N C 0 4 Z m Y x L T Q 5 M j k t O T Z i N C 0 4 N 2 Y x Z D E w N D R l Z j g i I C 8 + P E V u d H J 5 I F R 5 c G U 9 I k Z p b G x U Y X J n Z X Q i I F Z h b H V l P S J z V 0 l O X 0 c i I C 8 + P E V u d H J 5 I F R 5 c G U 9 I k Z p b G x l Z E N v b X B s Z X R l U m V z d W x 0 V G 9 X b 3 J r c 2 h l Z X Q i I F Z h b H V l P S J s M S I g L z 4 8 R W 5 0 c n k g V H l w Z T 0 i U X V l c n l J R C I g V m F s d W U 9 I n M 1 M j A w O T Q x Y y 1 k N G Q 3 L T Q y O W U t O G M x Z C 1 i M m F h M D k w M D Z j Y m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R y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Q t M D E t M j V U M T Q 6 M T E 6 N D I u O T I w M j E 1 M V o i I C 8 + P E V u d H J 5 I F R 5 c G U 9 I k Z p b G x F c n J v c k N v d W 5 0 I i B W Y W x 1 Z T 0 i b D A i I C 8 + P E V u d H J 5 I F R 5 c G U 9 I k Z p b G x D b 2 x 1 b W 5 U e X B l c y I g V m F s d W U 9 I n N C Z 1 l H Q m d Z R 0 J n Y 0 V C Q V E 9 I i A v P j x F b n R y e S B U e X B l P S J G a W x s R X J y b 3 J D b 2 R l I i B W Y W x 1 Z T 0 i c 1 V u a 2 5 v d 2 4 i I C 8 + P E V u d H J 5 I F R 5 c G U 9 I k Z p b G x D b 2 x 1 b W 5 O Y W 1 l c y I g V m F s d W U 9 I n N b J n F 1 b 3 Q 7 Q U 5 B T F l U R S Z x d W 9 0 O y w m c X V v d D t R Q 0 9 E R S Z x d W 9 0 O y w m c X V v d D t P U k d f S U Q m c X V v d D s s J n F 1 b 3 Q 7 U 1 R B J n F 1 b 3 Q 7 L C Z x d W 9 0 O 0 1 P T k l U T 1 J J T k d f T E 9 D X 0 l E J n F 1 b 3 Q 7 L C Z x d W 9 0 O 0 x P Q 0 F U S U 9 O X 0 5 B T U U m c X V v d D s s J n F 1 b 3 Q 7 Q U N U S V Z J V F l f V F l Q R V 9 O Q U 1 F J n F 1 b 3 Q 7 L C Z x d W 9 0 O 0 F D V E l W S V R Z X 1 N U Q V J U X 1 R T J n F 1 b 3 Q 7 L C Z x d W 9 0 O 1 l F Q V I m c X V v d D s s J n F 1 b 3 Q 7 T U 9 O V E g m c X V v d D s s J n F 1 b 3 Q 7 R E F Z J n F 1 b 3 Q 7 X S I g L z 4 8 R W 5 0 c n k g V H l w Z T 0 i R m l s b E N v d W 5 0 I i B W Y W x 1 Z T 0 i b D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J T l 9 H L 0 F 1 d G 9 S Z W 1 v d m V k Q 2 9 s d W 1 u c z E u e 0 F O Q U x Z V E U s M H 0 m c X V v d D s s J n F 1 b 3 Q 7 U 2 V j d G l v b j E v V 0 l O X 0 c v Q X V 0 b 1 J l b W 9 2 Z W R D b 2 x 1 b W 5 z M S 5 7 U U N P R E U s M X 0 m c X V v d D s s J n F 1 b 3 Q 7 U 2 V j d G l v b j E v V 0 l O X 0 c v Q X V 0 b 1 J l b W 9 2 Z W R D b 2 x 1 b W 5 z M S 5 7 T 1 J H X 0 l E L D J 9 J n F 1 b 3 Q 7 L C Z x d W 9 0 O 1 N l Y 3 R p b 2 4 x L 1 d J T l 9 H L 0 F 1 d G 9 S Z W 1 v d m V k Q 2 9 s d W 1 u c z E u e 1 N U Q S w z f S Z x d W 9 0 O y w m c X V v d D t T Z W N 0 a W 9 u M S 9 X S U 5 f R y 9 B d X R v U m V t b 3 Z l Z E N v b H V t b n M x L n t N T 0 5 J V E 9 S S U 5 H X 0 x P Q 1 9 J R C w 0 f S Z x d W 9 0 O y w m c X V v d D t T Z W N 0 a W 9 u M S 9 X S U 5 f R y 9 B d X R v U m V t b 3 Z l Z E N v b H V t b n M x L n t M T 0 N B V E l P T l 9 O Q U 1 F L D V 9 J n F 1 b 3 Q 7 L C Z x d W 9 0 O 1 N l Y 3 R p b 2 4 x L 1 d J T l 9 H L 0 F 1 d G 9 S Z W 1 v d m V k Q 2 9 s d W 1 u c z E u e 0 F D V E l W S V R Z X 1 R Z U E V f T k F N R S w 2 f S Z x d W 9 0 O y w m c X V v d D t T Z W N 0 a W 9 u M S 9 X S U 5 f R y 9 B d X R v U m V t b 3 Z l Z E N v b H V t b n M x L n t B Q 1 R J V k l U W V 9 T V E F S V F 9 U U y w 3 f S Z x d W 9 0 O y w m c X V v d D t T Z W N 0 a W 9 u M S 9 X S U 5 f R y 9 B d X R v U m V t b 3 Z l Z E N v b H V t b n M x L n t Z R U F S L D h 9 J n F 1 b 3 Q 7 L C Z x d W 9 0 O 1 N l Y 3 R p b 2 4 x L 1 d J T l 9 H L 0 F 1 d G 9 S Z W 1 v d m V k Q 2 9 s d W 1 u c z E u e 0 1 P T l R I L D l 9 J n F 1 b 3 Q 7 L C Z x d W 9 0 O 1 N l Y 3 R p b 2 4 x L 1 d J T l 9 H L 0 F 1 d G 9 S Z W 1 v d m V k Q 2 9 s d W 1 u c z E u e 0 R B W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d J T l 9 H L 0 F 1 d G 9 S Z W 1 v d m V k Q 2 9 s d W 1 u c z E u e 0 F O Q U x Z V E U s M H 0 m c X V v d D s s J n F 1 b 3 Q 7 U 2 V j d G l v b j E v V 0 l O X 0 c v Q X V 0 b 1 J l b W 9 2 Z W R D b 2 x 1 b W 5 z M S 5 7 U U N P R E U s M X 0 m c X V v d D s s J n F 1 b 3 Q 7 U 2 V j d G l v b j E v V 0 l O X 0 c v Q X V 0 b 1 J l b W 9 2 Z W R D b 2 x 1 b W 5 z M S 5 7 T 1 J H X 0 l E L D J 9 J n F 1 b 3 Q 7 L C Z x d W 9 0 O 1 N l Y 3 R p b 2 4 x L 1 d J T l 9 H L 0 F 1 d G 9 S Z W 1 v d m V k Q 2 9 s d W 1 u c z E u e 1 N U Q S w z f S Z x d W 9 0 O y w m c X V v d D t T Z W N 0 a W 9 u M S 9 X S U 5 f R y 9 B d X R v U m V t b 3 Z l Z E N v b H V t b n M x L n t N T 0 5 J V E 9 S S U 5 H X 0 x P Q 1 9 J R C w 0 f S Z x d W 9 0 O y w m c X V v d D t T Z W N 0 a W 9 u M S 9 X S U 5 f R y 9 B d X R v U m V t b 3 Z l Z E N v b H V t b n M x L n t M T 0 N B V E l P T l 9 O Q U 1 F L D V 9 J n F 1 b 3 Q 7 L C Z x d W 9 0 O 1 N l Y 3 R p b 2 4 x L 1 d J T l 9 H L 0 F 1 d G 9 S Z W 1 v d m V k Q 2 9 s d W 1 u c z E u e 0 F D V E l W S V R Z X 1 R Z U E V f T k F N R S w 2 f S Z x d W 9 0 O y w m c X V v d D t T Z W N 0 a W 9 u M S 9 X S U 5 f R y 9 B d X R v U m V t b 3 Z l Z E N v b H V t b n M x L n t B Q 1 R J V k l U W V 9 T V E F S V F 9 U U y w 3 f S Z x d W 9 0 O y w m c X V v d D t T Z W N 0 a W 9 u M S 9 X S U 5 f R y 9 B d X R v U m V t b 3 Z l Z E N v b H V t b n M x L n t Z R U F S L D h 9 J n F 1 b 3 Q 7 L C Z x d W 9 0 O 1 N l Y 3 R p b 2 4 x L 1 d J T l 9 H L 0 F 1 d G 9 S Z W 1 v d m V k Q 2 9 s d W 1 u c z E u e 0 1 P T l R I L D l 9 J n F 1 b 3 Q 7 L C Z x d W 9 0 O 1 N l Y 3 R p b 2 4 x L 1 d J T l 9 H L 0 F 1 d G 9 S Z W 1 v d m V k Q 2 9 s d W 1 u c z E u e 0 R B W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J T l 9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U X V l c n l J R C I g V m F s d W U 9 I n M 5 M j M 4 M j c 2 M i 0 3 Y m F h L T R k M z E t O G E 4 N y 0 2 N z V l N T B m Y j M 1 O D Y i I C 8 + P E V u d H J 5 I F R 5 c G U 9 I k J 1 Z m Z l c k 5 l e H R S Z W Z y Z X N o I i B W Y W x 1 Z T 0 i b D E i I C 8 + P E V u d H J 5 I F R 5 c G U 9 I k F k Z G V k V G 9 E Y X R h T W 9 k Z W w i I F Z h b H V l P S J s M C I g L z 4 8 R W 5 0 c n k g V H l w Z T 0 i R m l s b E x h c 3 R V c G R h d G V k I i B W Y W x 1 Z T 0 i Z D I w M j Q t M D Q t M D J U M T M 6 M z M 6 M D g u N z I z N j A 0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J p b m F y e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R W 5 0 c n k g V H l w Z T 0 i U X V l c n l J R C I g V m F s d W U 9 I n M x Z D Y 2 Z T c 0 M C 0 2 Z T J l L T Q z M G U t O W Q x O S 0 5 N m I w M T I y Z j c x N j g i I C 8 + P E V u d H J 5 I F R 5 c G U 9 I k F k Z G V k V G 9 E Y X R h T W 9 k Z W w i I F Z h b H V l P S J s M C I g L z 4 8 R W 5 0 c n k g V H l w Z T 0 i R m l s b E x h c 3 R V c G R h d G V k I i B W Y W x 1 Z T 0 i Z D I w M j Q t M D Q t M D J U M T M 6 M z M 6 M D g u N z U 0 N T A x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t c G x l J T I w R m l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1 w b G U l M j B G a W x l L 0 5 h d m l n Y X R p b 2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j Z U M T M 6 M D Y 6 M z Y u M z Q z M j c 5 N 1 o i I C 8 + P E V u d H J 5 I F R 5 c G U 9 I k Z p b G x T d G F 0 d X M i I F Z h b H V l P S J z Q 2 9 t c G x l d G U i I C 8 + P E V u d H J 5 I F R 5 c G U 9 I l F 1 Z X J 5 S U Q i I F Z h b H V l P S J z Z G R j O W Q 0 N G Y t N T Q 4 M i 0 0 O G Y 5 L W J j N z I t Z D M y O G E 1 O G U 5 M j Y 5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w Z D I 2 Y T R h L W Y x Y j A t N G U 3 M i 0 4 M m I w L W E 4 O T c 0 M T c 2 Y W U 5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I 3 M D E 4 O W J h L W Q 4 M T U t N G F i Z S 0 5 M D U w L W R j Z D V j N j l i O D N i Y y I g L z 4 8 R W 5 0 c n k g V H l w Z T 0 i Q W R k Z W R U b 0 R h d G F N b 2 R l b C I g V m F s d W U 9 I m w w I i A v P j x F b n R y e S B U e X B l P S J G a W x s T G F z d F V w Z G F 0 Z W Q i I F Z h b H V l P S J k M j A y N C 0 w N C 0 w M l Q x M z o z M z o w O C 4 3 N z Q 0 M z Q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T Y W 1 w b G U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E Z p b G U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Q t M D l U M j I 6 M D U 6 N D Q u M D E w N j Q 0 M F o i I C 8 + P E V u d H J 5 I F R 5 c G U 9 I k Z p b G x T d G F 0 d X M i I F Z h b H V l P S J z Q 2 9 t c G x l d G U i I C 8 + P E V u d H J 5 I F R 5 c G U 9 I l F 1 Z X J 5 S U Q i I F Z h b H V l P S J z Z D N k M j U 1 M j U t Y m V j M C 0 0 N 2 Y 4 L W E 2 Y T Q t N T B l M m U 1 O T k 2 M T J k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m l s d G V y Z W Q l M j B I a W R k Z W 4 l M j B G a W x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d m 9 r Z S U y M E N 1 c 3 R v b S U y M E Z 1 b m N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X h w Y W 5 k Z W Q l M j B U Y W J s Z S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h v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F J v d 3 M 5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3 J v d X B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X h 0 c m F j d G V k J T I w V m F s d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U G 9 z a X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l F 1 Z X J 5 S U Q i I F Z h b H V l P S J z N T Q 3 N j Q 1 M D M t N m U 3 Y y 0 0 M T M 1 L W I 4 N W Y t Y z M 3 Y z I y Y T N h M z Q 2 I i A v P j x F b n R y e S B U e X B l P S J B Z G R l Z F R v R G F 0 Y U 1 v Z G V s I i B W Y W x 1 Z T 0 i b D A i I C 8 + P E V u d H J 5 I F R 5 c G U 9 I k Z p b G x M Y X N 0 V X B k Y X R l Z C I g V m F s d W U 9 I m Q y M D I 0 L T A 0 L T A y V D E z O j M z O j A 4 L j g w M D M 0 N z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V u U G F p c m V k J T I w Q m x h b m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h b X B s Z S U y M E l E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N N U C U y M E F u Y W x 5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W W V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e H B h b m R l Z C U y M F V u U G F p c m V k J T I w Q m x h b m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I l M j B V b l B h a X J l Z C U y M E J s Y W 5 r c y U y M E 9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3 B s a X Q l M j B D b 2 x 1 b W 4 l M j B i e S U y M F B v c 2 l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l F 1 Z X J 5 S U Q i I F Z h b H V l P S J z Y m M 2 Z D F k O T Y t M T U 2 N C 0 0 M j F k L W F i N T c t N W Q w M T F j Z m J l N m Q 0 I i A v P j x F b n R y e S B U e X B l P S J B Z G R l Z F R v R G F 0 Y U 1 v Z G V s I i B W Y W x 1 Z T 0 i b D A i I C 8 + P E V u d H J 5 I F R 5 c G U 9 I k Z p b G x M Y X N 0 V X B k Y X R l Z C I g V m F s d W U 9 I m Q y M D I 0 L T A 0 L T A y V D E z O j M z O j A 4 L j g z M T I 0 N D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C S U 9 f U m V m Z X J l b m N W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u Y W 1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l u c 2 V y d G V k J T I w V 2 V l a y U y M G 9 m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0 N 2 I y M T I 2 M C 1 m Z G M 0 L T R h M W M t Y T g y N y 0 y N m U 5 Z G U y N D h l Y T M i I C 8 + P E V u d H J 5 I F R 5 c G U 9 I k F k Z G V k V G 9 E Y X R h T W 9 k Z W w i I F Z h b H V l P S J s M C I g L z 4 8 R W 5 0 c n k g V H l w Z T 0 i R m l s b E x h c 3 R V c G R h d G V k I i B W Y W x 1 Z T 0 i Z D I w M j Q t M D Q t M D J U M T M 6 M z M 6 M D g u O D U x M T g x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M V l M y U 3 F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X B w Z W 5 k Z W Q l M j B R d W V y e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v R X h w Y W 5 k Z W Q l M j B B b G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U X V l c n l H c m 9 1 c E l E I i B W Y W x 1 Z T 0 i c z k 0 N T g x Y j A 0 L W J j N G U t N D A 4 O C 1 i N j I 1 L T d l Y z V l M W E 4 N T Y 1 M y I g L z 4 8 R W 5 0 c n k g V H l w Z T 0 i U X V l c n l J R C I g V m F s d W U 9 I n N i Y m I 2 O W J m Z i 0 x N j B m L T Q 5 Z m Y t Y j d k M i 1 m Y z h j N z V h O G Y x M m Q i I C 8 + P E V u d H J 5 I F R 5 c G U 9 I k F k Z G V k V G 9 E Y X R h T W 9 k Z W w i I F Z h b H V l P S J s M C I g L z 4 8 R W 5 0 c n k g V H l w Z T 0 i R m l s b E x h c 3 R V c G R h d G V k I i B W Y W x 1 Z T 0 i Z D I w M j Q t M D Q t M D J U M T M 6 M z M 6 M D g u O D c y M T A 5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M V l M y U 3 F N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M z h k N z g 1 Z G I t Y z c y Y y 0 0 Y z Y y L W F h M T A t M j A 1 M T Q 1 N m V m N j I y I i A v P j x F b n R y e S B U e X B l P S J B Z G R l Z F R v R G F 0 Y U 1 v Z G V s I i B W Y W x 1 Z T 0 i b D A i I C 8 + P E V u d H J 5 I F R 5 c G U 9 I k Z p b G x M Y X N 0 V X B k Y X R l Z C I g V m F s d W U 9 I m Q y M D I 0 L T A 0 L T A y V D E z O j M z O j A 4 L j k w O D k 4 N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d J T l 9 T Y W 1 w b G V f S U R f W U 0 x M E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0 l O X 1 N h b X B s Z V 9 J R F 9 Z T T E w R D E w L 0 l u c 2 V y d G V k J T I w T W 9 u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R X h w Y W 5 k Z W Q l M j B X S U 5 f U 2 F t c G x l X 0 l E X 1 l N M T B E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J b n N l c n R l Z C U y M F N h b X B l S U R f W U 1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S Z W 9 y Z G V y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R d W V y e U l E I i B W Y W x 1 Z T 0 i c 2 I 0 N G I 4 M W Q x L W N i Y T I t N G I 3 Z i 0 5 Z T d l L T F i N 2 R k Z T c z N j E x N C I g L z 4 8 R W 5 0 c n k g V H l w Z T 0 i Q W R k Z W R U b 0 R h d G F N b 2 R l b C I g V m F s d W U 9 I m w w I i A v P j x F b n R y e S B U e X B l P S J G a W x s T G F z d F V w Z G F 0 Z W Q i I F Z h b H V l P S J k M j A y N C 0 w N C 0 w M l Q x M z o z M z o w O C 4 5 M z g 4 O D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Q a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R y a W 1 t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R X h 0 c m F j d G V k J T I w V m F s d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9 C b G F u a 1 9 y Y X R l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O Y X Z p Z 2 F 0 a W 9 u U 3 R l c E 5 h b W U i I F Z h b H V l P S J z T m F 2 a W d h d G l v b i I g L z 4 8 R W 5 0 c n k g V H l w Z T 0 i U X V l c n l J R C I g V m F s d W U 9 I n M 0 M W Y 4 N z U 5 Z i 1 m N z N i L T Q y M W Y t O W I 5 Z C 0 4 N T c 2 Y 2 Y 2 Y T E y Z j Y i I C 8 + P E V u d H J 5 I F R 5 c G U 9 I k F k Z G V k V G 9 E Y X R h T W 9 k Z W w i I F Z h b H V l P S J s M C I g L z 4 8 R W 5 0 c n k g V H l w Z T 0 i R m l s b E x h c 3 R V c G R h d G V k I i B W Y W x 1 Z T 0 i Z D I w M j Q t M D Q t M D J U M T M 6 M z M 6 M D g u O T Y 4 N z g 0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l l b G R f Q m x h b m t f c m F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y O D J h N z B j M C 1 k M W I w L T R i N 2 Y t O T N h M i 0 4 M z c 5 M T F h M 2 M x Z D c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M D A w N j c 3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I 0 M j V m M G I 0 L T k x Y T U t N D Z l Y y 0 4 O T l l L W J m O T E 5 N T c 1 N z U 2 M i I g L z 4 8 R W 5 0 c n k g V H l w Z T 0 i Q W R k Z W R U b 0 R h d G F N b 2 R l b C I g V m F s d W U 9 I m w w I i A v P j x F b n R y e S B U e X B l P S J G a W x s T G F z d F V w Z G F 0 Z W Q i I F Z h b H V l P S J k M j A y N C 0 w N C 0 w M l Q x M z o z M z o w O S 4 w M T k 2 M T Q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V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T E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1 Z j g w M W M z O S 0 0 M D c 4 L T Q z N j Y t O W Q 0 Y S 0 y N W Z k Y j E 1 M j J m N m Y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M D Q 3 N T I x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E x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l F 1 Z X J 5 S U Q i I F Z h b H V l P S J z Z W F m Z m Y 1 N T M t M W R m O C 0 0 N W Y 3 L W I 3 Z D U t Y T Y y Z m Y 3 M W I w N G Z m I i A v P j x F b n R y e S B U e X B l P S J B Z G R l Z F R v R G F 0 Y U 1 v Z G V s I i B W Y W x 1 Z T 0 i b D A i I C 8 + P E V u d H J 5 I F R 5 c G U 9 I k Z p b G x M Y X N 0 V X B k Y X R l Z C I g V m F s d W U 9 I m Q y M D I 0 L T A 0 L T A y V D E z O j M z O j A 5 L j A 2 O D Q 1 M T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I x Z j A w M z I 0 L T J k O G M t N G U w Z C 1 i N D I 1 L W I 3 Z m U w N T Q 1 O T Z m Y S I g L z 4 8 R W 5 0 c n k g V H l w Z T 0 i Q W R k Z W R U b 0 R h d G F N b 2 R l b C I g V m F s d W U 9 I m w w I i A v P j x F b n R y e S B U e X B l P S J G a W x s T G F z d F V w Z G F 0 Z W Q i I F Z h b H V l P S J k M j A y N C 0 w N C 0 w M l Q x M z o z M z o w O S 4 w O T U z N j A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b 3 V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Q 0 M 2 Y y M m U 4 L W I 0 M m E t N D I 5 N C 1 i M D I z L T Y z O T Y z N z E z Z D R m O S I g L z 4 8 R W 5 0 c n k g V H l w Z T 0 i Q W R k Z W R U b 0 R h d G F N b 2 R l b C I g V m F s d W U 9 I m w w I i A v P j x F b n R y e S B U e X B l P S J G a W x s T G F z d F V w Z G F 0 Z W Q i I F Z h b H V l P S J k M j A y N C 0 w N C 0 w M l Q x M z o z M z o w O S 4 x M T c y O D c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O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Y y Y T U z O W I 0 L T Y 1 N z U t N D Y 2 N i 0 4 N j R i L T Y x Z G Q 5 N D R j N 2 M 2 Y y I g L z 4 8 R W 5 0 c n k g V H l w Z T 0 i Q W R k Z W R U b 0 R h d G F N b 2 R l b C I g V m F s d W U 9 I m w w I i A v P j x F b n R y e S B U e X B l P S J G a W x s T G F z d F V w Z G F 0 Z W Q i I F Z h b H V l P S J k M j A y N C 0 w N C 0 w M l Q x M z o z M z o w O S 4 x N T I x N z A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R 3 J v d X B J R C I g V m F s d W U 9 I n M 5 N D U 4 M W I w N C 1 i Y z R l L T Q w O D g t Y j Y y N S 0 3 Z W M 1 Z T F h O D U 2 N T M i I C 8 + P E V u d H J 5 I F R 5 c G U 9 I k J 1 Z m Z l c k 5 l e H R S Z W Z y Z X N o I i B W Y W x 1 Z T 0 i b D E i I C 8 + P E V u d H J 5 I F R 5 c G U 9 I l F 1 Z X J 5 S U Q i I F Z h b H V l P S J z N T Z h Y W N l O W U t Y W V h O C 0 0 Z m M y L W J l O G U t Y W E x M W I 2 Z D J m Z m N i I i A v P j x F b n R y e S B U e X B l P S J B Z G R l Z F R v R G F 0 Y U 1 v Z G V s I i B W Y W x 1 Z T 0 i b D A i I C 8 + P E V u d H J 5 I F R 5 c G U 9 I k Z p b G x M Y X N 0 V X B k Y X R l Z C I g V m F s d W U 9 I m Q y M D I 0 L T A 0 L T A y V D E z O j M z O j A 5 L j I w N D k 5 M z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p Z W x k U 2 h l Z X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V W 5 w a X Z v d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G Z v c i U y M H N w b 3 Q l M j B j a G V r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l F 1 Z X J 5 S U Q i I F Z h b H V l P S J z M z I z Z G I 0 Z D Q t M j A z O C 0 0 O G E 5 L T h m M z k t M D M 3 O D U x N z h i N G E 4 I i A v P j x F b n R y e S B U e X B l P S J B Z G R l Z F R v R G F 0 Y U 1 v Z G V s I i B W Y W x 1 Z T 0 i b D A i I C 8 + P E V u d H J 5 I F R 5 c G U 9 I k Z p b G x M Y X N 0 V X B k Y X R l Z C I g V m F s d W U 9 I m Q y M D I 0 L T A 0 L T A y V D E z O j M z O j A 5 L j U 3 O T c 0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J T V M l M j B m b 3 I l M j B z c G 9 0 J T I w Y 2 h l a 2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U m V z d W x 0 X 0 l u X 1 N C S U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l E I i B W Y W x 1 Z T 0 i c z U 5 Y 2 I x Y W J i L T d l O T Y t N D c 4 M y 1 i O W J h L W Z m N D A y Z j J j M 2 U 4 O S I g L z 4 8 R W 5 0 c n k g V H l w Z T 0 i Q W R k Z W R U b 0 R h d G F N b 2 R l b C I g V m F s d W U 9 I m w w I i A v P j x F b n R y e S B U e X B l P S J G a W x s T G F z d F V w Z G F 0 Z W Q i I F Z h b H V l P S J k M j A y N C 0 w N C 0 w M l Q x M z o z M z o w O S 4 y M j U 5 M j M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Q 0 l f U m V z d W x 0 X 0 l u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N J X 1 J l c 3 V s d F 9 J b l 9 T Q k l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J b n N l c n R l Z C U y M E 1 l c m d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1 l c m d l Z C U y M F F 1 Z X J p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e H B h b m R l Z C U y M F N D S V 9 S Z X N 1 b H R f S W 5 f U 0 J J T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D d X N 0 b 2 1 T Q 0 l f a W 4 l M j B T Q m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I 0 Y W Y 3 N D A 0 L T h m Z j E t N D k y O S 0 5 N m I 0 L T g 3 Z j F k M T A 0 N G V m O C I g L z 4 8 R W 5 0 c n k g V H l w Z T 0 i U X V l c n l J R C I g V m F s d W U 9 I n M 5 O W R j N j I 1 M C 0 1 M 2 Q 3 L T Q y N G E t O W U w Y i 0 y Y m F i O T M 1 M m Y w N D g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M j Y 0 N z k z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W W V h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Z p Z W x k U 2 h l Z X R z I i A v P j x F b n R y e S B U e X B l P S J G a W x s Z W R D b 2 1 w b G V 0 Z V J l c 3 V s d F R v V 2 9 y a 3 N o Z W V 0 I i B W Y W x 1 Z T 0 i b D A i I C 8 + P E V u d H J 5 I F R 5 c G U 9 I l F 1 Z X J 5 R 3 J v d X B J R C I g V m F s d W U 9 I n M 5 N D U 4 M W I w N C 1 i Y z R l L T Q w O D g t Y j Y y N S 0 3 Z W M 1 Z T F h O D U 2 N T M i I C 8 + P E V u d H J 5 I F R 5 c G U 9 I l F 1 Z X J 5 S U Q i I F Z h b H V l P S J z M m Q y Z G Y 2 Z m M t O W R j M S 0 0 N W U 1 L W F m M 2 Y t M G E 4 Y T N h Y T U 5 M W E 5 I i A v P j x F b n R y e S B U e X B l P S J G a W x s T G F z d F V w Z G F 0 Z W Q i I F Z h b H V l P S J k M j A y N C 0 w N C 0 w M l Q x M z o z M z o w O S 4 y O D Y 3 M j A 0 W i I g L z 4 8 R W 5 0 c n k g V H l w Z T 0 i R m l s b E N v b H V t b l R 5 c G V z I i B W Y W x 1 Z T 0 i c 0 J n W U d B d 1 k 9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N v b H V t b k 5 h b W V z I i B W Y W x 1 Z T 0 i c 1 s m c X V v d D t P U k d f S U Q m c X V v d D s s J n F 1 b 3 Q 7 V 0 J J R C Z x d W 9 0 O y w m c X V v d D t T V E E m c X V v d D s s J n F 1 b 3 Q 7 Q 2 9 1 b n Q m c X V v d D s s J n F 1 b 3 Q 7 R m l s Z V 9 O Y W 1 l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W x k U 2 h l Z X R G a W x l U G F 0 a C 9 B d X R v U m V t b 3 Z l Z E N v b H V t b n M x L n t P U k d f S U Q s M H 0 m c X V v d D s s J n F 1 b 3 Q 7 U 2 V j d G l v b j E v R m l l b G R T a G V l d E Z p b G V Q Y X R o L 0 F 1 d G 9 S Z W 1 v d m V k Q 2 9 s d W 1 u c z E u e 1 d C S U Q s M X 0 m c X V v d D s s J n F 1 b 3 Q 7 U 2 V j d G l v b j E v R m l l b G R T a G V l d E Z p b G V Q Y X R o L 0 F 1 d G 9 S Z W 1 v d m V k Q 2 9 s d W 1 u c z E u e 1 N U Q S w y f S Z x d W 9 0 O y w m c X V v d D t T Z W N 0 a W 9 u M S 9 G a W V s Z F N o Z W V 0 R m l s Z V B h d G g v Q X V 0 b 1 J l b W 9 2 Z W R D b 2 x 1 b W 5 z M S 5 7 Q 2 9 1 b n Q s M 3 0 m c X V v d D s s J n F 1 b 3 Q 7 U 2 V j d G l v b j E v R m l l b G R T a G V l d E Z p b G V Q Y X R o L 0 F 1 d G 9 S Z W 1 v d m V k Q 2 9 s d W 1 u c z E u e 0 Z p b G V f T m F t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m l l b G R T a G V l d E Z p b G V Q Y X R o L 0 F 1 d G 9 S Z W 1 v d m V k Q 2 9 s d W 1 u c z E u e 0 9 S R 1 9 J R C w w f S Z x d W 9 0 O y w m c X V v d D t T Z W N 0 a W 9 u M S 9 G a W V s Z F N o Z W V 0 R m l s Z V B h d G g v Q X V 0 b 1 J l b W 9 2 Z W R D b 2 x 1 b W 5 z M S 5 7 V 0 J J R C w x f S Z x d W 9 0 O y w m c X V v d D t T Z W N 0 a W 9 u M S 9 G a W V s Z F N o Z W V 0 R m l s Z V B h d G g v Q X V 0 b 1 J l b W 9 2 Z W R D b 2 x 1 b W 5 z M S 5 7 U 1 R B L D J 9 J n F 1 b 3 Q 7 L C Z x d W 9 0 O 1 N l Y 3 R p b 2 4 x L 0 Z p Z W x k U 2 h l Z X R G a W x l U G F 0 a C 9 B d X R v U m V t b 3 Z l Z E N v b H V t b n M x L n t D b 3 V u d C w z f S Z x d W 9 0 O y w m c X V v d D t T Z W N 0 a W 9 u M S 9 G a W V s Z F N o Z W V 0 R m l s Z V B h d G g v Q X V 0 b 1 J l b W 9 2 Z W R D b 2 x 1 b W 5 z M S 5 7 R m l s Z V 9 O Y W 1 l c y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l b G R T a G V l d E Z p b G V Q Y X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G a W x 0 Z X J l Z C U y M F J v d 3 M l M j B Q R E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m l s d G V y Z W Q l M j B S b 3 d z J T I w T m 9 0 J T I w T k Z M X 0 R h d G F N Y W 5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Z p b H R l c m V k J T I w U m 9 3 c y U y M E x p a 2 U l M j B G a W V s Z F N o Z W V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1 R y Y W N r Z X J f Q X B w Z W 5 k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2 Z T Q 0 O T M 0 Z S 0 1 M T h h L T R l Y j A t Y j I 4 Y y 0 z Z T d k N z V j M T g y Y j Y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M z I 3 N T g 4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W x s X 1 R y Y W N r Z X J f Q X B w Z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x I i A v P j x F b n R y e S B U e X B l P S J S Z W N v d m V y e V R h c m d l d F N o Z W V 0 I i B W Y W x 1 Z T 0 i c 0 Z p Z W x k U 2 h l Z X R z I i A v P j x F b n R y e S B U e X B l P S J S Z W N v d m V y e V R h c m d l d E N v b H V t b i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M b 2 F k Z W R U b 0 F u Y W x 5 c 2 l z U 2 V y d m l j Z X M i I F Z h b H V l P S J s M C I g L z 4 8 R W 5 0 c n k g V H l w Z T 0 i U X V l c n l J R C I g V m F s d W U 9 I n M z O W Y 4 Y T U 5 Z C 0 y N m I 1 L T Q 3 Z D Y t O W V m M y 0 y Z G N i Z j l h Y z J m Y j c i I C 8 + P E V u d H J 5 I F R 5 c G U 9 I k Z p b G x U Y X J n Z X Q i I F Z h b H V l P S J z R m l l b G R T a G V l d F 9 F d m F s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M y 0 y M F Q x N D o 1 M z o x N y 4 0 N D M 1 M j U 0 W i I g L z 4 8 R W 5 0 c n k g V H l w Z T 0 i R m l s b E V y c m 9 y Q 2 9 1 b n Q i I F Z h b H V l P S J s M C I g L z 4 8 R W 5 0 c n k g V H l w Z T 0 i R m l s b E N v b H V t b l R 5 c G V z I i B W Y W x 1 Z T 0 i c 0 J n W U d C Z 1 l E Q l F Z Q S I g L z 4 8 R W 5 0 c n k g V H l w Z T 0 i R m l s b E V y c m 9 y Q 2 9 k Z S I g V m F s d W U 9 I n N V b m t u b 3 d u I i A v P j x F b n R y e S B U e X B l P S J G a W x s Q 2 9 s d W 1 u T m F t Z X M i I F Z h b H V l P S J z W y Z x d W 9 0 O 1 N 0 Y X R p b 2 4 g S U Q m c X V v d D s s J n F 1 b 3 Q 7 d 2 F 0 Z X J T Z W d t Z W 5 0 T m F t Z S Z x d W 9 0 O y w m c X V v d D t S d W 4 g T m F t Z S Z x d W 9 0 O y w m c X V v d D t X Q k l E J n F 1 b 3 Q 7 L C Z x d W 9 0 O 1 J P Q y Z x d W 9 0 O y w m c X V v d D t F d m V u d H M m c X V v d D s s J n F 1 b 3 Q 7 Q 2 9 1 b n R f R m l l b G R T a G V l d H N f U 2 F 2 Z W Q m c X V v d D s s J n F 1 b 3 Q 7 R m l s Z V 9 O Y W 1 l c y Z x d W 9 0 O y w m c X V v d D t B b G w g R G F 0 Z S h z K S B G c m 9 t I E x J T V M g U 0 J J T y Z x d W 9 0 O 1 0 i I C 8 + P E V u d H J 5 I F R 5 c G U 9 I k Z p b G x D b 3 V u d C I g V m F s d W U 9 I m w x M T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l b G R T a G V l d F 9 F d m F s L 0 F 1 d G 9 S Z W 1 v d m V k Q 2 9 s d W 1 u c z E u e 1 N 0 Y X R p b 2 4 g S U Q s M H 0 m c X V v d D s s J n F 1 b 3 Q 7 U 2 V j d G l v b j E v R m l l b G R T a G V l d F 9 F d m F s L 0 F 1 d G 9 S Z W 1 v d m V k Q 2 9 s d W 1 u c z E u e 3 d h d G V y U 2 V n b W V u d E 5 h b W U s M X 0 m c X V v d D s s J n F 1 b 3 Q 7 U 2 V j d G l v b j E v R m l l b G R T a G V l d F 9 F d m F s L 0 F 1 d G 9 S Z W 1 v d m V k Q 2 9 s d W 1 u c z E u e 1 J 1 b i B O Y W 1 l L D J 9 J n F 1 b 3 Q 7 L C Z x d W 9 0 O 1 N l Y 3 R p b 2 4 x L 0 Z p Z W x k U 2 h l Z X R f R X Z h b C 9 B d X R v U m V t b 3 Z l Z E N v b H V t b n M x L n t X Q k l E L D N 9 J n F 1 b 3 Q 7 L C Z x d W 9 0 O 1 N l Y 3 R p b 2 4 x L 0 Z p Z W x k U 2 h l Z X R f R X Z h b C 9 B d X R v U m V t b 3 Z l Z E N v b H V t b n M x L n t S T 0 M s N H 0 m c X V v d D s s J n F 1 b 3 Q 7 U 2 V j d G l v b j E v R m l l b G R T a G V l d F 9 F d m F s L 0 F 1 d G 9 S Z W 1 v d m V k Q 2 9 s d W 1 u c z E u e 0 V 2 Z W 5 0 c y w 1 f S Z x d W 9 0 O y w m c X V v d D t T Z W N 0 a W 9 u M S 9 G a W V s Z F N o Z W V 0 X 0 V 2 Y W w v Q X V 0 b 1 J l b W 9 2 Z W R D b 2 x 1 b W 5 z M S 5 7 Q 2 9 1 b n R f R m l l b G R T a G V l d H N f U 2 F 2 Z W Q s N n 0 m c X V v d D s s J n F 1 b 3 Q 7 U 2 V j d G l v b j E v R m l l b G R T a G V l d F 9 F d m F s L 0 F 1 d G 9 S Z W 1 v d m V k Q 2 9 s d W 1 u c z E u e 0 Z p b G V f T m F t Z X M s N 3 0 m c X V v d D s s J n F 1 b 3 Q 7 U 2 V j d G l v b j E v R m l l b G R T a G V l d F 9 F d m F s L 0 F 1 d G 9 S Z W 1 v d m V k Q 2 9 s d W 1 u c z E u e 0 F s b C B E Y X R l K H M p I E Z y b 2 0 g T E l N U y B T Q k l P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Z p Z W x k U 2 h l Z X R f R X Z h b C 9 B d X R v U m V t b 3 Z l Z E N v b H V t b n M x L n t T d G F 0 a W 9 u I E l E L D B 9 J n F 1 b 3 Q 7 L C Z x d W 9 0 O 1 N l Y 3 R p b 2 4 x L 0 Z p Z W x k U 2 h l Z X R f R X Z h b C 9 B d X R v U m V t b 3 Z l Z E N v b H V t b n M x L n t 3 Y X R l c l N l Z 2 1 l b n R O Y W 1 l L D F 9 J n F 1 b 3 Q 7 L C Z x d W 9 0 O 1 N l Y 3 R p b 2 4 x L 0 Z p Z W x k U 2 h l Z X R f R X Z h b C 9 B d X R v U m V t b 3 Z l Z E N v b H V t b n M x L n t S d W 4 g T m F t Z S w y f S Z x d W 9 0 O y w m c X V v d D t T Z W N 0 a W 9 u M S 9 G a W V s Z F N o Z W V 0 X 0 V 2 Y W w v Q X V 0 b 1 J l b W 9 2 Z W R D b 2 x 1 b W 5 z M S 5 7 V 0 J J R C w z f S Z x d W 9 0 O y w m c X V v d D t T Z W N 0 a W 9 u M S 9 G a W V s Z F N o Z W V 0 X 0 V 2 Y W w v Q X V 0 b 1 J l b W 9 2 Z W R D b 2 x 1 b W 5 z M S 5 7 U k 9 D L D R 9 J n F 1 b 3 Q 7 L C Z x d W 9 0 O 1 N l Y 3 R p b 2 4 x L 0 Z p Z W x k U 2 h l Z X R f R X Z h b C 9 B d X R v U m V t b 3 Z l Z E N v b H V t b n M x L n t F d m V u d H M s N X 0 m c X V v d D s s J n F 1 b 3 Q 7 U 2 V j d G l v b j E v R m l l b G R T a G V l d F 9 F d m F s L 0 F 1 d G 9 S Z W 1 v d m V k Q 2 9 s d W 1 u c z E u e 0 N v d W 5 0 X 0 Z p Z W x k U 2 h l Z X R z X 1 N h d m V k L D Z 9 J n F 1 b 3 Q 7 L C Z x d W 9 0 O 1 N l Y 3 R p b 2 4 x L 0 Z p Z W x k U 2 h l Z X R f R X Z h b C 9 B d X R v U m V t b 3 Z l Z E N v b H V t b n M x L n t G a W x l X 0 5 h b W V z L D d 9 J n F 1 b 3 Q 7 L C Z x d W 9 0 O 1 N l Y 3 R p b 2 4 x L 0 Z p Z W x k U 2 h l Z X R f R X Z h b C 9 B d X R v U m V t b 3 Z l Z E N v b H V t b n M x L n t B b G w g R G F 0 Z S h z K S B G c m 9 t I E x J T V M g U 0 J J T y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m l l b G R T a G V l d F 9 F d m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V b n B p d m 9 0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w b G F j Z W Q l M j B F c n J v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V 4 c G F u Z G V k J T I w R m l l b G R T a G V l d E Z p b G V Q Y X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V G 9 E Y X R h T W 9 k Z W x F b m F i b G V k I i B W Y W x 1 Z T 0 i b D A i I C 8 + P E V u d H J 5 I F R 5 c G U 9 I l J l Y 2 9 2 Z X J 5 V G F y Z 2 V 0 U 2 h l Z X Q i I F Z h b H V l P S J z T k 5 D X 1 J l c 2 F t c G x l I i A v P j x F b n R y e S B U e X B l P S J G a W x s T 2 J q Z W N 0 V H l w Z S I g V m F s d W U 9 I n N U Y W J s Z S I g L z 4 8 R W 5 0 c n k g V H l w Z T 0 i U m V j b 3 Z l c n l U Y X J n Z X R D b 2 x 1 b W 4 i I F Z h b H V l P S J s M S I g L z 4 8 R W 5 0 c n k g V H l w Z T 0 i R m l s b F R h c m d l d C I g V m F s d W U 9 I n N O T k N f U m V z Y W 1 w b G U i I C 8 + P E V u d H J 5 I F R 5 c G U 9 I l J l Y 2 9 2 Z X J 5 V G F y Z 2 V 0 U m 9 3 I i B W Y W x 1 Z T 0 i b D E i I C 8 + P E V u d H J 5 I F R 5 c G U 9 I l F 1 Z X J 5 S U Q i I F Z h b H V l P S J z N G I 2 O G M 3 M 2 Y t N W J j Y i 0 0 M j Q y L W F k N T U t Z j B j M m I 4 N W U 5 Z T U 3 I i A v P j x F b n R y e S B U e X B l P S J G a W x s T G F z d F V w Z G F 0 Z W Q i I F Z h b H V l P S J k M j A y N C 0 w M S 0 y N V Q x N D o x M D o 1 M S 4 x N T k z N D c w W i I g L z 4 8 R W 5 0 c n k g V H l w Z T 0 i R m l s b E V y c m 9 y Q 2 9 1 b n Q i I F Z h b H V l P S J s M C I g L z 4 8 R W 5 0 c n k g V H l w Z T 0 i R m l s b E N v b H V t b l R 5 c G V z I i B W Y W x 1 Z T 0 i c 0 J n W U d C Z 1 l K Q m d V R k J R V U c i I C 8 + P E V u d H J 5 I F R 5 c G U 9 I k Z p b G x F c n J v c k N v Z G U i I F Z h b H V l P S J z V W 5 r b m 9 3 b i I g L z 4 8 R W 5 0 c n k g V H l w Z T 0 i R m l s b E N v b H V t b k 5 h b W V z I i B W Y W x 1 Z T 0 i c 1 s m c X V v d D t P U k d B T k l a Q V R J T 0 4 m c X V v d D s s J n F 1 b 3 Q 7 U k V R V U V T V F 9 J R C Z x d W 9 0 O y w m c X V v d D t F V k V O V C B J R C Z x d W 9 0 O y w m c X V v d D t N T 0 5 J V E 9 S S U 5 H X 0 x P Q 1 9 J R C Z x d W 9 0 O y w m c X V v d D t T Q U 1 Q T E V f T E 9 D Q V R J T 0 4 m c X V v d D s s J n F 1 b 3 Q 7 R G F 0 Z S Z x d W 9 0 O y w m c X V v d D t Q U k 9 K R U N U X 0 l E J n F 1 b 3 Q 7 L C Z x d W 9 0 O 0 N o b G 9 y b 3 B o e W x s L W E s I E N v c n J l Y 3 R l Z F x u K E N I T F N V S V R F L V c p J n F 1 b 3 Q 7 L C Z x d W 9 0 O 0 t q Z W x k Y W h s I E 5 p d H J v Z 2 V u X G 4 o V y 1 U S 0 4 p J n F 1 b 3 Q 7 L C Z x d W 9 0 O 0 5 p d H J p d G U g T m l 0 c m l 0 Z V x u K F c t T k 8 y T k 8 z K S Z x d W 9 0 O y w m c X V v d D t U b 3 R h b C 1 Q X G 4 o V y 1 T L U E t V F A p J n F 1 b 3 Q 7 L C Z x d W 9 0 O 0 N v b W 1 l b n Q m c X V v d D t d I i A v P j x F b n R y e S B U e X B l P S J G a W x s Q 2 9 1 b n Q i I F Z h b H V l P S J s M j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O Q 1 9 S Z X N h b X B s Z S 9 B d X R v U m V t b 3 Z l Z E N v b H V t b n M x L n t P U k d B T k l a Q V R J T 0 4 s M H 0 m c X V v d D s s J n F 1 b 3 Q 7 U 2 V j d G l v b j E v T k 5 D X 1 J l c 2 F t c G x l L 0 F 1 d G 9 S Z W 1 v d m V k Q 2 9 s d W 1 u c z E u e 1 J F U V V F U 1 R f S U Q s M X 0 m c X V v d D s s J n F 1 b 3 Q 7 U 2 V j d G l v b j E v T k 5 D X 1 J l c 2 F t c G x l L 0 F 1 d G 9 S Z W 1 v d m V k Q 2 9 s d W 1 u c z E u e 0 V W R U 5 U I E l E L D J 9 J n F 1 b 3 Q 7 L C Z x d W 9 0 O 1 N l Y 3 R p b 2 4 x L 0 5 O Q 1 9 S Z X N h b X B s Z S 9 B d X R v U m V t b 3 Z l Z E N v b H V t b n M x L n t N T 0 5 J V E 9 S S U 5 H X 0 x P Q 1 9 J R C w z f S Z x d W 9 0 O y w m c X V v d D t T Z W N 0 a W 9 u M S 9 O T k N f U m V z Y W 1 w b G U v Q X V 0 b 1 J l b W 9 2 Z W R D b 2 x 1 b W 5 z M S 5 7 U 0 F N U E x F X 0 x P Q 0 F U S U 9 O L D R 9 J n F 1 b 3 Q 7 L C Z x d W 9 0 O 1 N l Y 3 R p b 2 4 x L 0 5 O Q 1 9 S Z X N h b X B s Z S 9 B d X R v U m V t b 3 Z l Z E N v b H V t b n M x L n t E Y X R l L D V 9 J n F 1 b 3 Q 7 L C Z x d W 9 0 O 1 N l Y 3 R p b 2 4 x L 0 5 O Q 1 9 S Z X N h b X B s Z S 9 B d X R v U m V t b 3 Z l Z E N v b H V t b n M x L n t Q U k 9 K R U N U X 0 l E L D Z 9 J n F 1 b 3 Q 7 L C Z x d W 9 0 O 1 N l Y 3 R p b 2 4 x L 0 5 O Q 1 9 S Z X N h b X B s Z S 9 B d X R v U m V t b 3 Z l Z E N v b H V t b n M x L n t D a G x v c m 9 w a H l s b C 1 h L C B D b 3 J y Z W N 0 Z W R c b i h D S E x T V U l U R S 1 X K S w 3 f S Z x d W 9 0 O y w m c X V v d D t T Z W N 0 a W 9 u M S 9 O T k N f U m V z Y W 1 w b G U v Q X V 0 b 1 J l b W 9 2 Z W R D b 2 x 1 b W 5 z M S 5 7 S 2 p l b G R h a G w g T m l 0 c m 9 n Z W 5 c b i h X L V R L T i k s O H 0 m c X V v d D s s J n F 1 b 3 Q 7 U 2 V j d G l v b j E v T k 5 D X 1 J l c 2 F t c G x l L 0 F 1 d G 9 S Z W 1 v d m V k Q 2 9 s d W 1 u c z E u e 0 5 p d H J p d G U g T m l 0 c m l 0 Z V x u K F c t T k 8 y T k 8 z K S w 5 f S Z x d W 9 0 O y w m c X V v d D t T Z W N 0 a W 9 u M S 9 O T k N f U m V z Y W 1 w b G U v Q X V 0 b 1 J l b W 9 2 Z W R D b 2 x 1 b W 5 z M S 5 7 V G 9 0 Y W w t U F x u K F c t U y 1 B L V R Q K S w x M H 0 m c X V v d D s s J n F 1 b 3 Q 7 U 2 V j d G l v b j E v T k 5 D X 1 J l c 2 F t c G x l L 0 F 1 d G 9 S Z W 1 v d m V k Q 2 9 s d W 1 u c z E u e 0 N v b W 1 l b n Q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O T k N f U m V z Y W 1 w b G U v Q X V 0 b 1 J l b W 9 2 Z W R D b 2 x 1 b W 5 z M S 5 7 T 1 J H Q U 5 J W k F U S U 9 O L D B 9 J n F 1 b 3 Q 7 L C Z x d W 9 0 O 1 N l Y 3 R p b 2 4 x L 0 5 O Q 1 9 S Z X N h b X B s Z S 9 B d X R v U m V t b 3 Z l Z E N v b H V t b n M x L n t S R V F V R V N U X 0 l E L D F 9 J n F 1 b 3 Q 7 L C Z x d W 9 0 O 1 N l Y 3 R p b 2 4 x L 0 5 O Q 1 9 S Z X N h b X B s Z S 9 B d X R v U m V t b 3 Z l Z E N v b H V t b n M x L n t F V k V O V C B J R C w y f S Z x d W 9 0 O y w m c X V v d D t T Z W N 0 a W 9 u M S 9 O T k N f U m V z Y W 1 w b G U v Q X V 0 b 1 J l b W 9 2 Z W R D b 2 x 1 b W 5 z M S 5 7 T U 9 O S V R P U k l O R 1 9 M T 0 N f S U Q s M 3 0 m c X V v d D s s J n F 1 b 3 Q 7 U 2 V j d G l v b j E v T k 5 D X 1 J l c 2 F t c G x l L 0 F 1 d G 9 S Z W 1 v d m V k Q 2 9 s d W 1 u c z E u e 1 N B T V B M R V 9 M T 0 N B V E l P T i w 0 f S Z x d W 9 0 O y w m c X V v d D t T Z W N 0 a W 9 u M S 9 O T k N f U m V z Y W 1 w b G U v Q X V 0 b 1 J l b W 9 2 Z W R D b 2 x 1 b W 5 z M S 5 7 R G F 0 Z S w 1 f S Z x d W 9 0 O y w m c X V v d D t T Z W N 0 a W 9 u M S 9 O T k N f U m V z Y W 1 w b G U v Q X V 0 b 1 J l b W 9 2 Z W R D b 2 x 1 b W 5 z M S 5 7 U F J P S k V D V F 9 J R C w 2 f S Z x d W 9 0 O y w m c X V v d D t T Z W N 0 a W 9 u M S 9 O T k N f U m V z Y W 1 w b G U v Q X V 0 b 1 J l b W 9 2 Z W R D b 2 x 1 b W 5 z M S 5 7 Q 2 h s b 3 J v c G h 5 b G w t Y S w g Q 2 9 y c m V j d G V k X G 4 o Q 0 h M U 1 V J V E U t V y k s N 3 0 m c X V v d D s s J n F 1 b 3 Q 7 U 2 V j d G l v b j E v T k 5 D X 1 J l c 2 F t c G x l L 0 F 1 d G 9 S Z W 1 v d m V k Q 2 9 s d W 1 u c z E u e 0 t q Z W x k Y W h s I E 5 p d H J v Z 2 V u X G 4 o V y 1 U S 0 4 p L D h 9 J n F 1 b 3 Q 7 L C Z x d W 9 0 O 1 N l Y 3 R p b 2 4 x L 0 5 O Q 1 9 S Z X N h b X B s Z S 9 B d X R v U m V t b 3 Z l Z E N v b H V t b n M x L n t O a X R y a X R l I E 5 p d H J p d G V c b i h X L U 5 P M k 5 P M y k s O X 0 m c X V v d D s s J n F 1 b 3 Q 7 U 2 V j d G l v b j E v T k 5 D X 1 J l c 2 F t c G x l L 0 F 1 d G 9 S Z W 1 v d m V k Q 2 9 s d W 1 u c z E u e 1 R v d G F s L V B c b i h X L V M t Q S 1 U U C k s M T B 9 J n F 1 b 3 Q 7 L C Z x d W 9 0 O 1 N l Y 3 R p b 2 4 x L 0 5 O Q 1 9 S Z X N h b X B s Z S 9 B d X R v U m V t b 3 Z l Z E N v b H V t b n M x L n t D b 2 1 t Z W 5 0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5 D X 1 J l c 2 F t c G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T m 9 0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R 3 J v d X B J R C I g V m F s d W U 9 I n M 5 N D U 4 M W I w N C 1 i Y z R l L T Q w O D g t Y j Y y N S 0 3 Z W M 1 Z T F h O D U 2 N T M i I C 8 + P E V u d H J 5 I F R 5 c G U 9 I l F 1 Z X J 5 S U Q i I F Z h b H V l P S J z Z D A 1 N 2 R m N m Y t M D g z M C 0 0 M T Z i L W I 3 M j k t Y j E 4 Y j I 2 Y j J j M G R h I i A v P j x F b n R y e S B U e X B l P S J B Z G R l Z F R v R G F 0 Y U 1 v Z G V s I i B W Y W x 1 Z T 0 i b D A i I C 8 + P E V u d H J 5 I F R 5 c G U 9 I k Z p b G x M Y X N 0 V X B k Y X R l Z C I g V m F s d W U 9 I m Q y M D I 0 L T A 0 L T A y V D E z O j M z O j A 5 L j M 3 M j Q z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S Z X N h b X B s Z V 9 O b 3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O b 3 R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0 5 v d G U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F e H B h b m R l Z C U y M E 5 O Q 1 9 S Z X N h b X B s Z V 9 O b 3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Z j N j O W N k Y T I t M T g 2 Y i 0 0 Z W F j L T h k Z W M t Y j U 3 N W I x O T c 2 M D N l I i A v P j x F b n R y e S B U e X B l P S J R d W V y e U d y b 3 V w S U Q i I F Z h b H V l P S J z M j R h Z j c 0 M D Q t O G Z m M S 0 0 O T I 5 L T k 2 Y j Q t O D d m M W Q x M D Q 0 Z W Y 4 I i A v P j x F b n R y e S B U e X B l P S J G a W x s V G 9 E Y X R h T W 9 k Z W x F b m F i b G V k I i B W Y W x 1 Z T 0 i b D A i I C 8 + P E V u d H J 5 I F R 5 c G U 9 I k Z p b G x U Y X J n Z X Q i I F Z h b H V l P S J z T E l N U 1 9 G Y X R p Y W x f X z I i I C 8 + P E V u d H J 5 I F R 5 c G U 9 I k Z p b G x P Y m p l Y 3 R U e X B l I i B W Y W x 1 Z T 0 i c 1 R h Y m x l I i A v P j x F b n R y e S B U e X B l P S J G a W x s T G F z d F V w Z G F 0 Z W Q i I F Z h b H V l P S J k M j A y N C 0 w M S 0 y N V Q x N D o x M D o 1 M i 4 z O T k 4 M T Y 0 W i I g L z 4 8 R W 5 0 c n k g V H l w Z T 0 i R m l s b E V y c m 9 y Q 2 9 1 b n Q i I F Z h b H V l P S J s M C I g L z 4 8 R W 5 0 c n k g V H l w Z T 0 i R m l s b E N v b H V t b l R 5 c G V z I i B W Y W x 1 Z T 0 i c 0 J n W U d C Z 1 l H Q m d r R y I g L z 4 8 R W 5 0 c n k g V H l w Z T 0 i R m l s b E V y c m 9 y Q 2 9 k Z S I g V m F s d W U 9 I n N V b m t u b 3 d u I i A v P j x F b n R y e S B U e X B l P S J G a W x s Q 2 9 s d W 1 u T m F t Z X M i I F Z h b H V l P S J z W y Z x d W 9 0 O 0 N v b X B v b m V u d C Z x d W 9 0 O y w m c X V v d D t R d W F s a W Z l c i Z x d W 9 0 O y w m c X V v d D t P U k d B T k l a Q V R J T 0 4 m c X V v d D s s J n F 1 b 3 Q 7 U k V R V U V T V F 9 J R C Z x d W 9 0 O y w m c X V v d D t F V k V O V C B J R C Z x d W 9 0 O y w m c X V v d D t N T 0 5 J V E 9 S S U 5 H X 0 x P Q 1 9 J R C Z x d W 9 0 O y w m c X V v d D t T Q U 1 Q T E V f T E 9 D Q V R J T 0 4 m c X V v d D s s J n F 1 b 3 Q 7 R G F 0 Z S Z x d W 9 0 O y w m c X V v d D t Q U k 9 K R U N U X 0 l E J n F 1 b 3 Q 7 X S I g L z 4 8 R W 5 0 c n k g V H l w Z T 0 i R m l s b E N v d W 5 0 I i B W Y W x 1 Z T 0 i b D c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J T V N f R m F 0 a W F s I C g y K S 9 B d X R v U m V t b 3 Z l Z E N v b H V t b n M x L n t D b 2 1 w b 2 5 l b n Q s M H 0 m c X V v d D s s J n F 1 b 3 Q 7 U 2 V j d G l v b j E v T E l N U 1 9 G Y X R p Y W w g K D I p L 0 F 1 d G 9 S Z W 1 v d m V k Q 2 9 s d W 1 u c z E u e 1 F 1 Y W x p Z m V y L D F 9 J n F 1 b 3 Q 7 L C Z x d W 9 0 O 1 N l Y 3 R p b 2 4 x L 0 x J T V N f R m F 0 a W F s I C g y K S 9 B d X R v U m V t b 3 Z l Z E N v b H V t b n M x L n t P U k d B T k l a Q V R J T 0 4 s M n 0 m c X V v d D s s J n F 1 b 3 Q 7 U 2 V j d G l v b j E v T E l N U 1 9 G Y X R p Y W w g K D I p L 0 F 1 d G 9 S Z W 1 v d m V k Q 2 9 s d W 1 u c z E u e 1 J F U V V F U 1 R f S U Q s M 3 0 m c X V v d D s s J n F 1 b 3 Q 7 U 2 V j d G l v b j E v T E l N U 1 9 G Y X R p Y W w g K D I p L 0 F 1 d G 9 S Z W 1 v d m V k Q 2 9 s d W 1 u c z E u e 0 V W R U 5 U I E l E L D R 9 J n F 1 b 3 Q 7 L C Z x d W 9 0 O 1 N l Y 3 R p b 2 4 x L 0 x J T V N f R m F 0 a W F s I C g y K S 9 B d X R v U m V t b 3 Z l Z E N v b H V t b n M x L n t N T 0 5 J V E 9 S S U 5 H X 0 x P Q 1 9 J R C w 1 f S Z x d W 9 0 O y w m c X V v d D t T Z W N 0 a W 9 u M S 9 M S U 1 T X 0 Z h d G l h b C A o M i k v Q X V 0 b 1 J l b W 9 2 Z W R D b 2 x 1 b W 5 z M S 5 7 U 0 F N U E x F X 0 x P Q 0 F U S U 9 O L D Z 9 J n F 1 b 3 Q 7 L C Z x d W 9 0 O 1 N l Y 3 R p b 2 4 x L 0 x J T V N f R m F 0 a W F s I C g y K S 9 B d X R v U m V t b 3 Z l Z E N v b H V t b n M x L n t E Y X R l L D d 9 J n F 1 b 3 Q 7 L C Z x d W 9 0 O 1 N l Y 3 R p b 2 4 x L 0 x J T V N f R m F 0 a W F s I C g y K S 9 B d X R v U m V t b 3 Z l Z E N v b H V t b n M x L n t Q U k 9 K R U N U X 0 l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x J T V N f R m F 0 a W F s I C g y K S 9 B d X R v U m V t b 3 Z l Z E N v b H V t b n M x L n t D b 2 1 w b 2 5 l b n Q s M H 0 m c X V v d D s s J n F 1 b 3 Q 7 U 2 V j d G l v b j E v T E l N U 1 9 G Y X R p Y W w g K D I p L 0 F 1 d G 9 S Z W 1 v d m V k Q 2 9 s d W 1 u c z E u e 1 F 1 Y W x p Z m V y L D F 9 J n F 1 b 3 Q 7 L C Z x d W 9 0 O 1 N l Y 3 R p b 2 4 x L 0 x J T V N f R m F 0 a W F s I C g y K S 9 B d X R v U m V t b 3 Z l Z E N v b H V t b n M x L n t P U k d B T k l a Q V R J T 0 4 s M n 0 m c X V v d D s s J n F 1 b 3 Q 7 U 2 V j d G l v b j E v T E l N U 1 9 G Y X R p Y W w g K D I p L 0 F 1 d G 9 S Z W 1 v d m V k Q 2 9 s d W 1 u c z E u e 1 J F U V V F U 1 R f S U Q s M 3 0 m c X V v d D s s J n F 1 b 3 Q 7 U 2 V j d G l v b j E v T E l N U 1 9 G Y X R p Y W w g K D I p L 0 F 1 d G 9 S Z W 1 v d m V k Q 2 9 s d W 1 u c z E u e 0 V W R U 5 U I E l E L D R 9 J n F 1 b 3 Q 7 L C Z x d W 9 0 O 1 N l Y 3 R p b 2 4 x L 0 x J T V N f R m F 0 a W F s I C g y K S 9 B d X R v U m V t b 3 Z l Z E N v b H V t b n M x L n t N T 0 5 J V E 9 S S U 5 H X 0 x P Q 1 9 J R C w 1 f S Z x d W 9 0 O y w m c X V v d D t T Z W N 0 a W 9 u M S 9 M S U 1 T X 0 Z h d G l h b C A o M i k v Q X V 0 b 1 J l b W 9 2 Z W R D b 2 x 1 b W 5 z M S 5 7 U 0 F N U E x F X 0 x P Q 0 F U S U 9 O L D Z 9 J n F 1 b 3 Q 7 L C Z x d W 9 0 O 1 N l Y 3 R p b 2 4 x L 0 x J T V N f R m F 0 a W F s I C g y K S 9 B d X R v U m V t b 3 Z l Z E N v b H V t b n M x L n t E Y X R l L D d 9 J n F 1 b 3 Q 7 L C Z x d W 9 0 O 1 N l Y 3 R p b 2 4 x L 0 x J T V N f R m F 0 a W F s I C g y K S 9 B d X R v U m V t b 3 Z l Z E N v b H V t b n M x L n t Q U k 9 K R U N U X 0 l E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0 Z h d G l h b C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R m F 0 Y W x f Q 2 9 t b W V u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l F 1 Z X J 5 S U Q i I F Z h b H V l P S J z M D R m O W I 2 Z j g t M z I 1 Z C 0 0 M z d l L T h l Y j Q t M z E w N j B j O G J l Y z V h I i A v P j x F b n R y e S B U e X B l P S J B Z G R l Z F R v R G F 0 Y U 1 v Z G V s I i B W Y W x 1 Z T 0 i b D A i I C 8 + P E V u d H J 5 I F R 5 c G U 9 I k Z p b G x M Y X N 0 V X B k Y X R l Z C I g V m F s d W U 9 I m Q y M D I 0 L T A 0 L T A y V D E z O j M z O j A 5 L j Q x N j I 4 N j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G Y X R h b F 9 D b 2 1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G Y X R h b F 9 D b 2 1 t Z W 5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0 Z h d G F s X 0 N v b W 1 l b n Q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P C 9 J d G V t U G F 0 a D 4 8 L 0 l 0 Z W 1 M b 2 N h d G l v b j 4 8 U 3 R h Y m x l R W 5 0 c m l l c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w Y j I z Z T h h Z C 0 y M j I 0 L T R i M T I t Y j I 0 M S 0 4 Y j k 0 Z G J h M G R h M D U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N D Q x M j A z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1 9 G Y X R p Y W x f R m 9 y X 0 F w c G V u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T W V y Z 2 V k J T I w U X V l c m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R X h w Y W 5 k Z W Q l M j B O T k N f R m F 0 Y W x f Q 2 9 t b W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j R h Z j c 0 M D Q t O G Z m M S 0 0 O T I 5 L T k 2 Y j Q t O D d m M W Q x M D Q 0 Z W Y 4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O T k N f U m V z Y W 1 w b G V f U k 9 D I i A v P j x F b n R y e S B U e X B l P S J G a W x s Z W R D b 2 1 w b G V 0 Z V J l c 3 V s d F R v V 2 9 y a 3 N o Z W V 0 I i B W Y W x 1 Z T 0 i b D E i I C 8 + P E V u d H J 5 I F R 5 c G U 9 I l F 1 Z X J 5 S U Q i I F Z h b H V l P S J z Z D Q y Z G I 1 Z T c t O D I 5 O C 0 0 O T N i L W J i M D k t Z D U 4 M j M w N W M z N T k z I i A v P j x F b n R y e S B U e X B l P S J G a W x s T G F z d F V w Z G F 0 Z W Q i I F Z h b H V l P S J k M j A y N C 0 w N C 0 w M l Q x M z o z M z o x O C 4 z M j A 3 O D c 2 W i I g L z 4 8 R W 5 0 c n k g V H l w Z T 0 i R m l s b E V y c m 9 y Q 2 9 1 b n Q i I F Z h b H V l P S J s M C I g L z 4 8 R W 5 0 c n k g V H l w Z T 0 i R m l s b E N v b H V t b l R 5 c G V z I i B W Y W x 1 Z T 0 i c 0 J n W U d C Z 1 l K Q m d Z P S I g L z 4 8 R W 5 0 c n k g V H l w Z T 0 i R m l s b E V y c m 9 y Q 2 9 k Z S I g V m F s d W U 9 I n N V b m t u b 3 d u I i A v P j x F b n R y e S B U e X B l P S J G a W x s Q 2 9 s d W 1 u T m F t Z X M i I F Z h b H V l P S J z W y Z x d W 9 0 O 0 9 S R 0 F O S V p B V E l P T i Z x d W 9 0 O y w m c X V v d D t S R V F V R V N U X 0 l E J n F 1 b 3 Q 7 L C Z x d W 9 0 O 0 V W R U 5 U I E l E J n F 1 b 3 Q 7 L C Z x d W 9 0 O 0 1 P T k l U T 1 J J T k d f T E 9 D X 0 l E J n F 1 b 3 Q 7 L C Z x d W 9 0 O 1 N B T V B M R V 9 M T 0 N B V E l P T i Z x d W 9 0 O y w m c X V v d D t E Y X R l J n F 1 b 3 Q 7 L C Z x d W 9 0 O 1 B S T 0 p F Q 1 R f S U Q m c X V v d D s s J n F 1 b 3 Q 7 Q 2 9 t b W V u d C Z x d W 9 0 O 1 0 i I C 8 + P E V u d H J 5 I F R 5 c G U 9 I k Z p b G x D b 3 V u d C I g V m F s d W U 9 I m w 0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O T k N f U m V z Y W 1 w b G V f U k 9 D L 0 F 1 d G 9 S Z W 1 v d m V k Q 2 9 s d W 1 u c z E u e 0 9 S R 0 F O S V p B V E l P T i w w f S Z x d W 9 0 O y w m c X V v d D t T Z W N 0 a W 9 u M S 9 O T k N f U m V z Y W 1 w b G V f U k 9 D L 0 F 1 d G 9 S Z W 1 v d m V k Q 2 9 s d W 1 u c z E u e 1 J F U V V F U 1 R f S U Q s M X 0 m c X V v d D s s J n F 1 b 3 Q 7 U 2 V j d G l v b j E v T k 5 D X 1 J l c 2 F t c G x l X 1 J P Q y 9 B d X R v U m V t b 3 Z l Z E N v b H V t b n M x L n t F V k V O V C B J R C w y f S Z x d W 9 0 O y w m c X V v d D t T Z W N 0 a W 9 u M S 9 O T k N f U m V z Y W 1 w b G V f U k 9 D L 0 F 1 d G 9 S Z W 1 v d m V k Q 2 9 s d W 1 u c z E u e 0 1 P T k l U T 1 J J T k d f T E 9 D X 0 l E L D N 9 J n F 1 b 3 Q 7 L C Z x d W 9 0 O 1 N l Y 3 R p b 2 4 x L 0 5 O Q 1 9 S Z X N h b X B s Z V 9 S T 0 M v Q X V 0 b 1 J l b W 9 2 Z W R D b 2 x 1 b W 5 z M S 5 7 U 0 F N U E x F X 0 x P Q 0 F U S U 9 O L D R 9 J n F 1 b 3 Q 7 L C Z x d W 9 0 O 1 N l Y 3 R p b 2 4 x L 0 5 O Q 1 9 S Z X N h b X B s Z V 9 S T 0 M v Q X V 0 b 1 J l b W 9 2 Z W R D b 2 x 1 b W 5 z M S 5 7 R G F 0 Z S w 1 f S Z x d W 9 0 O y w m c X V v d D t T Z W N 0 a W 9 u M S 9 O T k N f U m V z Y W 1 w b G V f U k 9 D L 0 F 1 d G 9 S Z W 1 v d m V k Q 2 9 s d W 1 u c z E u e 1 B S T 0 p F Q 1 R f S U Q s N n 0 m c X V v d D s s J n F 1 b 3 Q 7 U 2 V j d G l v b j E v T k 5 D X 1 J l c 2 F t c G x l X 1 J P Q y 9 B d X R v U m V t b 3 Z l Z E N v b H V t b n M x L n t D b 2 1 t Z W 5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5 O Q 1 9 S Z X N h b X B s Z V 9 S T 0 M v Q X V 0 b 1 J l b W 9 2 Z W R D b 2 x 1 b W 5 z M S 5 7 T 1 J H Q U 5 J W k F U S U 9 O L D B 9 J n F 1 b 3 Q 7 L C Z x d W 9 0 O 1 N l Y 3 R p b 2 4 x L 0 5 O Q 1 9 S Z X N h b X B s Z V 9 S T 0 M v Q X V 0 b 1 J l b W 9 2 Z W R D b 2 x 1 b W 5 z M S 5 7 U k V R V U V T V F 9 J R C w x f S Z x d W 9 0 O y w m c X V v d D t T Z W N 0 a W 9 u M S 9 O T k N f U m V z Y W 1 w b G V f U k 9 D L 0 F 1 d G 9 S Z W 1 v d m V k Q 2 9 s d W 1 u c z E u e 0 V W R U 5 U I E l E L D J 9 J n F 1 b 3 Q 7 L C Z x d W 9 0 O 1 N l Y 3 R p b 2 4 x L 0 5 O Q 1 9 S Z X N h b X B s Z V 9 S T 0 M v Q X V 0 b 1 J l b W 9 2 Z W R D b 2 x 1 b W 5 z M S 5 7 T U 9 O S V R P U k l O R 1 9 M T 0 N f S U Q s M 3 0 m c X V v d D s s J n F 1 b 3 Q 7 U 2 V j d G l v b j E v T k 5 D X 1 J l c 2 F t c G x l X 1 J P Q y 9 B d X R v U m V t b 3 Z l Z E N v b H V t b n M x L n t T Q U 1 Q T E V f T E 9 D Q V R J T 0 4 s N H 0 m c X V v d D s s J n F 1 b 3 Q 7 U 2 V j d G l v b j E v T k 5 D X 1 J l c 2 F t c G x l X 1 J P Q y 9 B d X R v U m V t b 3 Z l Z E N v b H V t b n M x L n t E Y X R l L D V 9 J n F 1 b 3 Q 7 L C Z x d W 9 0 O 1 N l Y 3 R p b 2 4 x L 0 5 O Q 1 9 S Z X N h b X B s Z V 9 S T 0 M v Q X V 0 b 1 J l b W 9 2 Z W R D b 2 x 1 b W 5 z M S 5 7 U F J P S k V D V F 9 J R C w 2 f S Z x d W 9 0 O y w m c X V v d D t T Z W N 0 a W 9 u M S 9 O T k N f U m V z Y W 1 w b G V f U k 9 D L 0 F 1 d G 9 S Z W 1 v d m V k Q 2 9 s d W 1 u c z E u e 0 N v b W 1 l b n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5 O Q 1 9 S Z X N h b X B s Z V 9 S T 0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S T 0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V 4 c G F u Z G V k J T I w Q W x s X 1 R y Y W N r Z X J f Q X B w Z W 5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P C 9 J d G V t U G F 0 a D 4 8 L 0 l 0 Z W 1 M b 2 N h d G l v b j 4 8 U 3 R h Y m x l R W 5 0 c m l l c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R W 5 0 c n k g V H l w Z T 0 i U X V l c n l J R C I g V m F s d W U 9 I n M 5 Z T E 3 Y j h k Y y 1 m M G Q 5 L T R l O D A t O D g 4 N S 0 3 Y j I 2 N D g 4 N z Q z Y z E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N D c 0 M T A w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P C 9 J d G V t U G F 0 a D 4 8 L 0 l 0 Z W 1 M b 2 N h d G l v b j 4 8 U 3 R h Y m x l R W 5 0 c m l l c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J R C I g V m F s d W U 9 I n M 2 M z A y M D F h N i 0 5 N T R h L T Q y Z G E t Y T B h Y i 1 i M z U w Z G U y Y T h h M m I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N T E x O T Y 3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R d W V y e U l E I i B W Y W x 1 Z T 0 i c z Y w M G N i N W I 0 L W E 3 M D M t N G Q 5 Z C 1 h Y j Q x L T g 2 M 2 Z m Y j E x N z g 0 Z i I g L z 4 8 R W 5 0 c n k g V H l w Z T 0 i Q W R k Z W R U b 0 R h d G F N b 2 R l b C I g V m F s d W U 9 I m w w I i A v P j x F b n R y e S B U e X B l P S J G a W x s T G F z d F V w Z G F 0 Z W Q i I F Z h b H V l P S J k M j A y N C 0 w N C 0 w M l Q x M z o z M z o w O S 4 1 M z M 4 O T M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l c 1 9 M S U 1 T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0 N o Y W 5 n Z W Q l M j B U e X B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X h w Y W 5 k Z W Q l M j B E Y X R l c 1 9 M S U 1 T X 1 N C S U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N Z X J n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S T 0 M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F y Z 2 V 0 I i B W Y W x 1 Z T 0 i c 0 Z p Z W x k Q m x h b m t S Y X R l I i A v P j x F b n R y e S B U e X B l P S J S Z W N v d m V y e V R h c m d l d F N o Z W V 0 I i B W Y W x 1 Z T 0 i c 1 N o Z W V 0 M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z I 0 Y W Y 3 N D A 0 L T h m Z j E t N D k y O S 0 5 N m I 0 L T g 3 Z j F k M T A 0 N G V m O C I g L z 4 8 R W 5 0 c n k g V H l w Z T 0 i U X V l c n l J R C I g V m F s d W U 9 I n N m Z j I 0 N D B j M i 0 0 Z D N k L T R h M D Y t Y T k y Y i 0 0 N z N h O W Q 2 M W N i N G M i I C 8 + P E V u d H J 5 I F R 5 c G U 9 I k Z p b G x M Y X N 0 V X B k Y X R l Z C I g V m F s d W U 9 I m Q y M D I 0 L T A y L T A 1 V D E 0 O j E 2 O j A 4 L j M z O T g y N D F a I i A v P j x F b n R y e S B U e X B l P S J G a W x s R X J y b 3 J D b 3 V u d C I g V m F s d W U 9 I m w x N S I g L z 4 8 R W 5 0 c n k g V H l w Z T 0 i R m l s b E N v b H V t b l R 5 c G V z I i B W Y W x 1 Z T 0 i c 0 J n W U d C Z 1 V G Q k F B P S I g L z 4 8 R W 5 0 c n k g V H l w Z T 0 i R m l s b E V y c m 9 y Q 2 9 k Z S I g V m F s d W U 9 I n N V b m t u b 3 d u I i A v P j x F b n R y e S B U e X B l P S J G a W x s Q 2 9 s d W 1 u T m F t Z X M i I F Z h b H V l P S J z W y Z x d W 9 0 O 0 N v b X B v b m V u d C Z x d W 9 0 O y w m c X V v d D t B T k F M W V N J U y Z x d W 9 0 O y w m c X V v d D t P U k d B T k l a Q V R J T 0 4 m c X V v d D s s J n F 1 b 3 Q 7 U F J P S k V D V F 9 J R C Z x d W 9 0 O y w m c X V v d D t T Y W 1 w b G V z J n F 1 b 3 Q 7 L C Z x d W 9 0 O 0 Z p Z W x k I E J h b G 5 r c y Z x d W 9 0 O y w m c X V v d D t E a X Z p c 2 l v b i Z x d W 9 0 O y w m c X V v d D s g X H U w M D N l P T U l J n F 1 b 3 Q 7 X S I g L z 4 8 R W 5 0 c n k g V H l w Z T 0 i R m l s b E N v d W 5 0 I i B W Y W x 1 Z T 0 i b D M 3 M D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m l l b G R C b G F u a 1 J h d G U v Q X V 0 b 1 J l b W 9 2 Z W R D b 2 x 1 b W 5 z M S 5 7 Q 2 9 t c G 9 u Z W 5 0 L D B 9 J n F 1 b 3 Q 7 L C Z x d W 9 0 O 1 N l Y 3 R p b 2 4 x L 0 Z p Z W x k Q m x h b m t S Y X R l L 0 F 1 d G 9 S Z W 1 v d m V k Q 2 9 s d W 1 u c z E u e 0 F O Q U x Z U 0 l T L D F 9 J n F 1 b 3 Q 7 L C Z x d W 9 0 O 1 N l Y 3 R p b 2 4 x L 0 Z p Z W x k Q m x h b m t S Y X R l L 0 F 1 d G 9 S Z W 1 v d m V k Q 2 9 s d W 1 u c z E u e 0 9 S R 0 F O S V p B V E l P T i w y f S Z x d W 9 0 O y w m c X V v d D t T Z W N 0 a W 9 u M S 9 G a W V s Z E J s Y W 5 r U m F 0 Z S 9 B d X R v U m V t b 3 Z l Z E N v b H V t b n M x L n t Q U k 9 K R U N U X 0 l E L D N 9 J n F 1 b 3 Q 7 L C Z x d W 9 0 O 1 N l Y 3 R p b 2 4 x L 0 Z p Z W x k Q m x h b m t S Y X R l L 0 F 1 d G 9 S Z W 1 v d m V k Q 2 9 s d W 1 u c z E u e 1 N h b X B s Z X M s N H 0 m c X V v d D s s J n F 1 b 3 Q 7 U 2 V j d G l v b j E v R m l l b G R C b G F u a 1 J h d G U v Q X V 0 b 1 J l b W 9 2 Z W R D b 2 x 1 b W 5 z M S 5 7 R m l l b G Q g Q m F s b m t z L D V 9 J n F 1 b 3 Q 7 L C Z x d W 9 0 O 1 N l Y 3 R p b 2 4 x L 0 Z p Z W x k Q m x h b m t S Y X R l L 0 F 1 d G 9 S Z W 1 v d m V k Q 2 9 s d W 1 u c z E u e 0 R p d m l z a W 9 u L D Z 9 J n F 1 b 3 Q 7 L C Z x d W 9 0 O 1 N l Y 3 R p b 2 4 x L 0 Z p Z W x k Q m x h b m t S Y X R l L 0 F 1 d G 9 S Z W 1 v d m V k Q 2 9 s d W 1 u c z E u e y B c d T A w M 2 U 9 N S U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m l l b G R C b G F u a 1 J h d G U v Q X V 0 b 1 J l b W 9 2 Z W R D b 2 x 1 b W 5 z M S 5 7 Q 2 9 t c G 9 u Z W 5 0 L D B 9 J n F 1 b 3 Q 7 L C Z x d W 9 0 O 1 N l Y 3 R p b 2 4 x L 0 Z p Z W x k Q m x h b m t S Y X R l L 0 F 1 d G 9 S Z W 1 v d m V k Q 2 9 s d W 1 u c z E u e 0 F O Q U x Z U 0 l T L D F 9 J n F 1 b 3 Q 7 L C Z x d W 9 0 O 1 N l Y 3 R p b 2 4 x L 0 Z p Z W x k Q m x h b m t S Y X R l L 0 F 1 d G 9 S Z W 1 v d m V k Q 2 9 s d W 1 u c z E u e 0 9 S R 0 F O S V p B V E l P T i w y f S Z x d W 9 0 O y w m c X V v d D t T Z W N 0 a W 9 u M S 9 G a W V s Z E J s Y W 5 r U m F 0 Z S 9 B d X R v U m V t b 3 Z l Z E N v b H V t b n M x L n t Q U k 9 K R U N U X 0 l E L D N 9 J n F 1 b 3 Q 7 L C Z x d W 9 0 O 1 N l Y 3 R p b 2 4 x L 0 Z p Z W x k Q m x h b m t S Y X R l L 0 F 1 d G 9 S Z W 1 v d m V k Q 2 9 s d W 1 u c z E u e 1 N h b X B s Z X M s N H 0 m c X V v d D s s J n F 1 b 3 Q 7 U 2 V j d G l v b j E v R m l l b G R C b G F u a 1 J h d G U v Q X V 0 b 1 J l b W 9 2 Z W R D b 2 x 1 b W 5 z M S 5 7 R m l l b G Q g Q m F s b m t z L D V 9 J n F 1 b 3 Q 7 L C Z x d W 9 0 O 1 N l Y 3 R p b 2 4 x L 0 Z p Z W x k Q m x h b m t S Y X R l L 0 F 1 d G 9 S Z W 1 v d m V k Q 2 9 s d W 1 u c z E u e 0 R p d m l z a W 9 u L D Z 9 J n F 1 b 3 Q 7 L C Z x d W 9 0 O 1 N l Y 3 R p b 2 4 x L 0 Z p Z W x k Q m x h b m t S Y X R l L 0 F 1 d G 9 S Z W 1 v d m V k Q 2 9 s d W 1 u c z E u e y B c d T A w M 2 U 9 N S U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p Z W x k Q m x h b m t S Y X R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p v a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3 J v d X B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J b n N l c n R l Z C U y M E R p d m l z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d y b 3 V w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K b 2 l u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P C 9 J d G V t U G F 0 a D 4 8 L 0 l 0 Z W 1 M b 2 N h d G l v b j 4 8 U 3 R h Y m x l R W 5 0 c m l l c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J P Q 1 9 T a X R l X 1 Z p c 2 l 0 c 1 9 S Z X F 1 Z X N 0 Z W Q i I C 8 + P E V u d H J 5 I F R 5 c G U 9 I k Z p b G x l Z E N v b X B s Z X R l U m V z d W x 0 V G 9 X b 3 J r c 2 h l Z X Q i I F Z h b H V l P S J s M S I g L z 4 8 R W 5 0 c n k g V H l w Z T 0 i U X V l c n l J R C I g V m F s d W U 9 I n N m Y z V k Y m Q 5 Z S 0 x M T h l L T R k N W Y t Y T l i M y 0 y O G E z Z j l k M T E 1 M D A i I C 8 + P E V u d H J 5 I F R 5 c G U 9 I k Z p b G x M Y X N 0 V X B k Y X R l Z C I g V m F s d W U 9 I m Q y M D I 0 L T A 0 L T A y V D E z O j M z O j E 1 L j A y O D E 3 N z R a I i A v P j x F b n R y e S B U e X B l P S J G a W x s R X J y b 3 J D b 3 V u d C I g V m F s d W U 9 I m w w I i A v P j x F b n R y e S B U e X B l P S J G a W x s Q 2 9 s d W 1 u V H l w Z X M i I F Z h b H V l P S J z Q m d V P S I g L z 4 8 R W 5 0 c n k g V H l w Z T 0 i R m l s b E V y c m 9 y Q 2 9 k Z S I g V m F s d W U 9 I n N V b m t u b 3 d u I i A v P j x F b n R y e S B U e X B l P S J G a W x s Q 2 9 s d W 1 u T m F t Z X M i I F Z h b H V l P S J z W y Z x d W 9 0 O 1 J P Q y Z x d W 9 0 O y w m c X V v d D t T a X R l I F Z p c 2 l 0 c y B S Z X F 1 Z X N 0 Z W Q m c X V v d D t d I i A v P j x F b n R y e S B U e X B l P S J G a W x s Q 2 9 1 b n Q i I F Z h b H V l P S J s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T 0 N f U 2 l 0 Z V 9 W a X N p d H N f U m V x d W V z d G V k L 0 F 1 d G 9 S Z W 1 v d m V k Q 2 9 s d W 1 u c z E u e 1 J P Q y w w f S Z x d W 9 0 O y w m c X V v d D t T Z W N 0 a W 9 u M S 9 S T 0 N f U 2 l 0 Z V 9 W a X N p d H N f U m V x d W V z d G V k L 0 F 1 d G 9 S Z W 1 v d m V k Q 2 9 s d W 1 u c z E u e 1 N p d G U g V m l z a X R z I F J l c X V l c 3 R l Z C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S T 0 N f U 2 l 0 Z V 9 W a X N p d H N f U m V x d W V z d G V k L 0 F 1 d G 9 S Z W 1 v d m V k Q 2 9 s d W 1 u c z E u e 1 J P Q y w w f S Z x d W 9 0 O y w m c X V v d D t T Z W N 0 a W 9 u M S 9 S T 0 N f U 2 l 0 Z V 9 W a X N p d H N f U m V x d W V z d G V k L 0 F 1 d G 9 S Z W 1 v d m V k Q 2 9 s d W 1 u c z E u e 1 N p d G U g V m l z a X R z I F J l c X V l c 3 R l Z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9 D X 1 N p d G V f V m l z a X R z X 1 J l c X V l c 3 R l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P Q 1 9 T a X R l X 1 Z p c 2 l 0 c 1 9 S Z X F 1 Z X N 0 Z W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9 D X 1 N p d G V f V m l z a X R z X 1 J l c X V l c 3 R l Z C 9 H c m 9 1 c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T 0 N f U 2 l 0 Z V 9 W a X N p d H N f U m V x d W V z d G V k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k 0 N T g x Y j A 0 L W J j N G U t N D A 4 O C 1 i N j I 1 L T d l Y z V l M W E 4 N T Y 1 M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U X V l c n l J R C I g V m F s d W U 9 I n N h Z T M x Y m M y Y i 0 0 N j l l L T R j M m Y t Y j l m Y S 1 l N z M 5 M 2 U w M m R l O W I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N j A y N j Y 0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1 9 X U U F Q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V 4 c G F u Z G V k J T I w V W 5 Q Y W l y Z W Q l M j B C b G F u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G a W x 0 Z X I l M j B V b l B h a X J l Z C U y M E J s Y W 5 r c y U y M E 9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1 v d m V k J T I w Q 2 9 s d W 1 u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H J v a m V j d C U y M E Z p b H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V 2 Z W 5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N h b X B s Z S U y M E l E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G a W V s Z C U y M E J s Y W 5 r J T I w T m 9 0 J T I w U 0 1 Q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U Z X N 0 J T I w Q 2 9 k Z S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V 1 F B U C 9 J b n N l c n R l Z C U y M E 1 l c m d l Z C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R X h w Y W 5 k Z W Q l M j B T Q 0 l f U m V z d W x 0 X 0 l u X 1 N C S U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X U U F Q L 0 N 1 c 3 R v b V N D S V 9 p b i U y M F N C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d R Q V A v Q 2 h h b m d l Z C U y M F R 5 c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V y 1 T S S 1 J Q 1 A l M j B G b G F n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R m l s d G V y Z W Q l M j B S b 3 d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k 0 N T g x Y j A 0 L W J j N G U t N D A 4 O C 1 i N j I 1 L T d l Y z V l M W E 4 N T Y 1 M y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U X V l c n l J R C I g V m F s d W U 9 I n M w M T N m O D N h Y y 0 z Z m E 5 L T R h N j I t O D F j M y 1 h Y z Z k Y j Y z Z W U x M j U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N j M 3 N T Q 3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E l N U y U y M E h B Q l 9 C T E 9 P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B Z G Q l M j B J V 1 I l M j B T V E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S Z X B s Y W N l Z C U y M F Z h b H V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S E F C X 0 J M T 0 9 N L 1 J l c G x h Y 2 V k J T I w V m F s d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I Q U J f Q k x P T 0 0 v U m V w b G F j Z W Q l M j B W Y W x 1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E h B Q l 9 C T E 9 P T S 9 F e H B h b m R l Z C U y M F d J T l 9 T Y W 1 w b G V f S U R f W U 0 x M E Q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V c H B l c m N h c 2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1 l c m d l Z C U y M F F 1 Z X J p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Z m 9 y J T I w c 3 B v d C U y M G N o Z W t p b m c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m b 3 I l M j B z c G 9 0 J T I w Y 2 h l a 2 l u Z y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G Z v c i U y M H N w b 3 Q l M j B j a G V r a W 5 n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U y M G Z v c i U y M H N w b 3 Q l M j B j a G V r a W 5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R X J y b 3 J D b 3 V u d C I g V m F s d W U 9 I m w z I i A v P j x F b n R y e S B U e X B l P S J G a W x s R X J y b 3 J D b 2 R l I i B W Y W x 1 Z T 0 i c 1 V u a 2 5 v d 2 4 i I C 8 + P E V u d H J 5 I F R 5 c G U 9 I k Z p b G x D b 3 V u d C I g V m F s d W U 9 I m w z I i A v P j x F b n R y e S B U e X B l P S J B Z G R l Z F R v R G F 0 Y U 1 v Z G V s I i B W Y W x 1 Z T 0 i b D A i I C 8 + P E V u d H J 5 I F R 5 c G U 9 I k Z p b G x U Y X J n Z X Q i I F Z h b H V l P S J z R X J y b 3 J z X 2 l u X 0 Z p Z W x k U 2 h l Z X R f R X Z h b C I g L z 4 8 R W 5 0 c n k g V H l w Z T 0 i T m F 2 a W d h d G l v b l N 0 Z X B O Y W 1 l I i B W Y W x 1 Z T 0 i c 0 5 h d m l n Y X R p b 2 4 i I C 8 + P E V u d H J 5 I F R 5 c G U 9 I k Z p b G x M Y X N 0 V X B k Y X R l Z C I g V m F s d W U 9 I m Q y M D I z L T A 3 L T A 2 V D E 0 O j I 1 O j I 3 L j M y M z U w N D F a I i A v P j x F b n R y e S B U e X B l P S J G a W x s Q 2 9 s d W 1 u V H l w Z X M i I F Z h b H V l P S J z Q l F Z R 0 J n W U d B d 1 V H Q U E 9 P S I g L z 4 8 R W 5 0 c n k g V H l w Z T 0 i R m l s b E N v b H V t b k 5 h b W V z I i B W Y W x 1 Z T 0 i c 1 s m c X V v d D t S b 3 c g T n V t Y m V y J n F 1 b 3 Q 7 L C Z x d W 9 0 O 1 N 0 Y X R p b 2 4 g S U Q m c X V v d D s s J n F 1 b 3 Q 7 d 2 F 0 Z X J T Z W d t Z W 5 0 T m F t Z S Z x d W 9 0 O y w m c X V v d D t S d W 4 g T m F t Z S Z x d W 9 0 O y w m c X V v d D t X Q k l E J n F 1 b 3 Q 7 L C Z x d W 9 0 O 1 J P Q y Z x d W 9 0 O y w m c X V v d D t F d m V u d H M m c X V v d D s s J n F 1 b 3 Q 7 Q 2 9 1 b n R f R m l l b G R T a G V l d H N f U 2 F 2 Z W Q m c X V v d D s s J n F 1 b 3 Q 7 R m l s Z V 9 O Y W 1 l c y Z x d W 9 0 O y w m c X V v d D t B b G w g R G F 0 Z S h z K S B G c m 9 t I E x J T V M g U 0 J J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J v c n M g a W 4 g R m l l b G R T a G V l d F 9 F d m F s L 0 F 1 d G 9 S Z W 1 v d m V k Q 2 9 s d W 1 u c z E u e 1 J v d y B O d W 1 i Z X I s M H 0 m c X V v d D s s J n F 1 b 3 Q 7 U 2 V j d G l v b j E v R X J y b 3 J z I G l u I E Z p Z W x k U 2 h l Z X R f R X Z h b C 9 B d X R v U m V t b 3 Z l Z E N v b H V t b n M x L n t T d G F 0 a W 9 u I E l E L D F 9 J n F 1 b 3 Q 7 L C Z x d W 9 0 O 1 N l Y 3 R p b 2 4 x L 0 V y c m 9 y c y B p b i B G a W V s Z F N o Z W V 0 X 0 V 2 Y W w v Q X V 0 b 1 J l b W 9 2 Z W R D b 2 x 1 b W 5 z M S 5 7 d 2 F 0 Z X J T Z W d t Z W 5 0 T m F t Z S w y f S Z x d W 9 0 O y w m c X V v d D t T Z W N 0 a W 9 u M S 9 F c n J v c n M g a W 4 g R m l l b G R T a G V l d F 9 F d m F s L 0 F 1 d G 9 S Z W 1 v d m V k Q 2 9 s d W 1 u c z E u e 1 J 1 b i B O Y W 1 l L D N 9 J n F 1 b 3 Q 7 L C Z x d W 9 0 O 1 N l Y 3 R p b 2 4 x L 0 V y c m 9 y c y B p b i B G a W V s Z F N o Z W V 0 X 0 V 2 Y W w v Q X V 0 b 1 J l b W 9 2 Z W R D b 2 x 1 b W 5 z M S 5 7 V 0 J J R C w 0 f S Z x d W 9 0 O y w m c X V v d D t T Z W N 0 a W 9 u M S 9 F c n J v c n M g a W 4 g R m l l b G R T a G V l d F 9 F d m F s L 0 F 1 d G 9 S Z W 1 v d m V k Q 2 9 s d W 1 u c z E u e 1 J P Q y w 1 f S Z x d W 9 0 O y w m c X V v d D t T Z W N 0 a W 9 u M S 9 F c n J v c n M g a W 4 g R m l l b G R T a G V l d F 9 F d m F s L 0 F 1 d G 9 S Z W 1 v d m V k Q 2 9 s d W 1 u c z E u e 0 V 2 Z W 5 0 c y w 2 f S Z x d W 9 0 O y w m c X V v d D t T Z W N 0 a W 9 u M S 9 F c n J v c n M g a W 4 g R m l l b G R T a G V l d F 9 F d m F s L 0 F 1 d G 9 S Z W 1 v d m V k Q 2 9 s d W 1 u c z E u e 0 N v d W 5 0 X 0 Z p Z W x k U 2 h l Z X R z X 1 N h d m V k L D d 9 J n F 1 b 3 Q 7 L C Z x d W 9 0 O 1 N l Y 3 R p b 2 4 x L 0 V y c m 9 y c y B p b i B G a W V s Z F N o Z W V 0 X 0 V 2 Y W w v Q X V 0 b 1 J l b W 9 2 Z W R D b 2 x 1 b W 5 z M S 5 7 R m l s Z V 9 O Y W 1 l c y w 4 f S Z x d W 9 0 O y w m c X V v d D t T Z W N 0 a W 9 u M S 9 F c n J v c n M g a W 4 g R m l l b G R T a G V l d F 9 F d m F s L 0 F 1 d G 9 S Z W 1 v d m V k Q 2 9 s d W 1 u c z E u e 0 F s b C B E Y X R l K H M p I E Z y b 2 0 g T E l N U y B T Q k l P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c n J v c n M g a W 4 g R m l l b G R T a G V l d F 9 F d m F s L 0 F 1 d G 9 S Z W 1 v d m V k Q 2 9 s d W 1 u c z E u e 1 J v d y B O d W 1 i Z X I s M H 0 m c X V v d D s s J n F 1 b 3 Q 7 U 2 V j d G l v b j E v R X J y b 3 J z I G l u I E Z p Z W x k U 2 h l Z X R f R X Z h b C 9 B d X R v U m V t b 3 Z l Z E N v b H V t b n M x L n t T d G F 0 a W 9 u I E l E L D F 9 J n F 1 b 3 Q 7 L C Z x d W 9 0 O 1 N l Y 3 R p b 2 4 x L 0 V y c m 9 y c y B p b i B G a W V s Z F N o Z W V 0 X 0 V 2 Y W w v Q X V 0 b 1 J l b W 9 2 Z W R D b 2 x 1 b W 5 z M S 5 7 d 2 F 0 Z X J T Z W d t Z W 5 0 T m F t Z S w y f S Z x d W 9 0 O y w m c X V v d D t T Z W N 0 a W 9 u M S 9 F c n J v c n M g a W 4 g R m l l b G R T a G V l d F 9 F d m F s L 0 F 1 d G 9 S Z W 1 v d m V k Q 2 9 s d W 1 u c z E u e 1 J 1 b i B O Y W 1 l L D N 9 J n F 1 b 3 Q 7 L C Z x d W 9 0 O 1 N l Y 3 R p b 2 4 x L 0 V y c m 9 y c y B p b i B G a W V s Z F N o Z W V 0 X 0 V 2 Y W w v Q X V 0 b 1 J l b W 9 2 Z W R D b 2 x 1 b W 5 z M S 5 7 V 0 J J R C w 0 f S Z x d W 9 0 O y w m c X V v d D t T Z W N 0 a W 9 u M S 9 F c n J v c n M g a W 4 g R m l l b G R T a G V l d F 9 F d m F s L 0 F 1 d G 9 S Z W 1 v d m V k Q 2 9 s d W 1 u c z E u e 1 J P Q y w 1 f S Z x d W 9 0 O y w m c X V v d D t T Z W N 0 a W 9 u M S 9 F c n J v c n M g a W 4 g R m l l b G R T a G V l d F 9 F d m F s L 0 F 1 d G 9 S Z W 1 v d m V k Q 2 9 s d W 1 u c z E u e 0 V 2 Z W 5 0 c y w 2 f S Z x d W 9 0 O y w m c X V v d D t T Z W N 0 a W 9 u M S 9 F c n J v c n M g a W 4 g R m l l b G R T a G V l d F 9 F d m F s L 0 F 1 d G 9 S Z W 1 v d m V k Q 2 9 s d W 1 u c z E u e 0 N v d W 5 0 X 0 Z p Z W x k U 2 h l Z X R z X 1 N h d m V k L D d 9 J n F 1 b 3 Q 7 L C Z x d W 9 0 O 1 N l Y 3 R p b 2 4 x L 0 V y c m 9 y c y B p b i B G a W V s Z F N o Z W V 0 X 0 V 2 Y W w v Q X V 0 b 1 J l b W 9 2 Z W R D b 2 x 1 b W 5 z M S 5 7 R m l s Z V 9 O Y W 1 l c y w 4 f S Z x d W 9 0 O y w m c X V v d D t T Z W N 0 a W 9 u M S 9 F c n J v c n M g a W 4 g R m l l b G R T a G V l d F 9 F d m F s L 0 F 1 d G 9 S Z W 1 v d m V k Q 2 9 s d W 1 u c z E u e 0 F s b C B E Y X R l K H M p I E Z y b 2 0 g T E l N U y B T Q k l P L D l 9 J n F 1 b 3 Q 7 X S w m c X V v d D t S Z W x h d G l v b n N o a X B J b m Z v J n F 1 b 3 Q 7 O l t d f S I g L z 4 8 R W 5 0 c n k g V H l w Z T 0 i U X V l c n l J R C I g V m F s d W U 9 I n M 4 N D k 2 M z h j N S 0 x M z V m L T Q 1 Z j Y t O D M 5 Y S 0 4 Z D F m N D h j O D J m M 2 Y i I C 8 + P C 9 T d G F i b G V F b n R y a W V z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R G V 0 Z W N 0 Z W Q l M j B U e X B l J T I w T W l z b W F 0 Y 2 h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c y U y M G l u J T I w R m l l b G R T a G V l d F 9 F d m F s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n M l M j B p b i U y M E Z p Z W x k U 2 h l Z X R f R X Z h b C 9 L Z X B 0 J T I w R X J y b 3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z J T I w a W 4 l M j B G a W V s Z F N o Z W V 0 X 0 V 2 Y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L 1 B y b 2 p l Y 3 Q l M j B O b 3 Q l M j B C b G 9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L 0 5 v d C U y M F N w c m l u Z 3 M l M j B Q c m 9 q Z W N 0 J T I w Q 0 h M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T Z W F z b 2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U X V l c n l J R C I g V m F s d W U 9 I n N k M z Y 3 M G U 5 M y 0 w M T R k L T Q 3 N j Y t Y m M 3 Z C 0 0 N m Y y Y W E w O G E 4 N T Y i I C 8 + P E V u d H J 5 I F R 5 c G U 9 I k F k Z G V k V G 9 E Y X R h T W 9 k Z W w i I F Z h b H V l P S J s M C I g L z 4 8 R W 5 0 c n k g V H l w Z T 0 i R m l s b E x h c 3 R V c G R h d G V k I i B W Y W x 1 Z T 0 i Z D I w M j Q t M D Q t M D J U M T M 6 M z M 6 M D k u N j g 3 M z c 5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k 5 D X 1 N l Y X N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2 V h c 2 9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E l N U 1 9 T V E F f d n N f V 0 l O X 1 N U Q S I g L z 4 8 R W 5 0 c n k g V H l w Z T 0 i R m l s b G V k Q 2 9 t c G x l d G V S Z X N 1 b H R U b 1 d v c m t z a G V l d C I g V m F s d W U 9 I m w x I i A v P j x F b n R y e S B U e X B l P S J R d W V y e U l E I i B W Y W x 1 Z T 0 i c 2 Z i M D h j Y T Y 3 L T Y 3 N j A t N D V m N i 0 4 M z V l L W Y w N D A z Y z N h Y T B m N C I g L z 4 8 R W 5 0 c n k g V H l w Z T 0 i U X V l c n l H c m 9 1 c E l E I i B W Y W x 1 Z T 0 i c z I 0 Y W Y 3 N D A 0 L T h m Z j E t N D k y O S 0 5 N m I 0 L T g 3 Z j F k M T A 0 N G V m O C I g L z 4 8 R W 5 0 c n k g V H l w Z T 0 i R m l s b E V y c m 9 y Q 2 9 1 b n Q i I F Z h b H V l P S J s M C I g L z 4 8 R W 5 0 c n k g V H l w Z T 0 i R m l s b E x h c 3 R V c G R h d G V k I i B W Y W x 1 Z T 0 i Z D I w M j Q t M D E t M j V U M T Q 6 M T A 6 N T I u M j c 3 O D E 3 M l o i I C 8 + P E V u d H J 5 I F R 5 c G U 9 I k Z p b G x D b 2 x 1 b W 5 U e X B l c y I g V m F s d W U 9 I n N C Z 1 l F Q k F R R 0 F B W U d C Z z 0 9 I i A v P j x F b n R y e S B U e X B l P S J G a W x s R X J y b 3 J D b 2 R l I i B W Y W x 1 Z T 0 i c 1 V u a 2 5 v d 2 4 i I C 8 + P E V u d H J 5 I F R 5 c G U 9 I k Z p b G x D b 2 x 1 b W 5 O Y W 1 l c y I g V m F s d W U 9 I n N b J n F 1 b 3 Q 7 R V Z F T l Q g S U Q m c X V v d D s s J n F 1 b 3 Q 7 T U 9 O S V R P U k l O R 1 9 M T 0 N f S U Q m c X V v d D s s J n F 1 b 3 Q 7 W W V h c i Z x d W 9 0 O y w m c X V v d D t N b 2 5 0 a C Z x d W 9 0 O y w m c X V v d D t E Y X k m c X V v d D s s J n F 1 b 3 Q 7 U F J P S k V D V F 9 J R C Z x d W 9 0 O y w m c X V v d D t X a W 5 T d G F 0 a W 9 u c y 5 P c m d h b m l 6 Y X R p b 2 4 g S U Q m c X V v d D s s J n F 1 b 3 Q 7 V 2 l u U 3 R h d G l v b n M u S V d S I F N 0 Y X R p b 2 4 m c X V v d D s s J n F 1 b 3 Q 7 U 0 F N U E x F X 0 x P Q 0 F U S U 9 O I C h X S U 4 p J n F 1 b 3 Q 7 L C Z x d W 9 0 O 1 N B T V B M R V 9 M T 0 N B V E l P T i A o T E l N U y k m c X V v d D t d I i A v P j x F b n R y e S B U e X B l P S J G a W x s Q 2 9 1 b n Q i I F Z h b H V l P S J s M T U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N U Q V 9 2 c 1 9 X S U 5 f U 1 R B L 0 F 1 d G 9 S Z W 1 v d m V k Q 2 9 s d W 1 u c z E u e 0 V W R U 5 U I E l E L D B 9 J n F 1 b 3 Q 7 L C Z x d W 9 0 O 1 N l Y 3 R p b 2 4 x L 0 x J T V N f U 1 R B X 3 Z z X 1 d J T l 9 T V E E v Q X V 0 b 1 J l b W 9 2 Z W R D b 2 x 1 b W 5 z M S 5 7 T U 9 O S V R P U k l O R 1 9 M T 0 N f S U Q s M X 0 m c X V v d D s s J n F 1 b 3 Q 7 U 2 V j d G l v b j E v T E l N U 1 9 T V E F f d n N f V 0 l O X 1 N U Q S 9 B d X R v U m V t b 3 Z l Z E N v b H V t b n M x L n t Z Z W F y L D J 9 J n F 1 b 3 Q 7 L C Z x d W 9 0 O 1 N l Y 3 R p b 2 4 x L 0 x J T V N f U 1 R B X 3 Z z X 1 d J T l 9 T V E E v Q X V 0 b 1 J l b W 9 2 Z W R D b 2 x 1 b W 5 z M S 5 7 T W 9 u d G g s M 3 0 m c X V v d D s s J n F 1 b 3 Q 7 U 2 V j d G l v b j E v T E l N U 1 9 T V E F f d n N f V 0 l O X 1 N U Q S 9 B d X R v U m V t b 3 Z l Z E N v b H V t b n M x L n t E Y X k s N H 0 m c X V v d D s s J n F 1 b 3 Q 7 U 2 V j d G l v b j E v T E l N U 1 9 T V E F f d n N f V 0 l O X 1 N U Q S 9 B d X R v U m V t b 3 Z l Z E N v b H V t b n M x L n t Q U k 9 K R U N U X 0 l E L D V 9 J n F 1 b 3 Q 7 L C Z x d W 9 0 O 1 N l Y 3 R p b 2 4 x L 0 x J T V N f U 1 R B X 3 Z z X 1 d J T l 9 T V E E v Q X V 0 b 1 J l b W 9 2 Z W R D b 2 x 1 b W 5 z M S 5 7 V 2 l u U 3 R h d G l v b n M u T 3 J n Y W 5 p e m F 0 a W 9 u I E l E L D Z 9 J n F 1 b 3 Q 7 L C Z x d W 9 0 O 1 N l Y 3 R p b 2 4 x L 0 x J T V N f U 1 R B X 3 Z z X 1 d J T l 9 T V E E v Q X V 0 b 1 J l b W 9 2 Z W R D b 2 x 1 b W 5 z M S 5 7 V 2 l u U 3 R h d G l v b n M u S V d S I F N 0 Y X R p b 2 4 s N 3 0 m c X V v d D s s J n F 1 b 3 Q 7 U 2 V j d G l v b j E v T E l N U 1 9 T V E F f d n N f V 0 l O X 1 N U Q S 9 B d X R v U m V t b 3 Z l Z E N v b H V t b n M x L n t T Q U 1 Q T E V f T E 9 D Q V R J T 0 4 g K F d J T i k s O H 0 m c X V v d D s s J n F 1 b 3 Q 7 U 2 V j d G l v b j E v T E l N U 1 9 T V E F f d n N f V 0 l O X 1 N U Q S 9 B d X R v U m V t b 3 Z l Z E N v b H V t b n M x L n t T Q U 1 Q T E V f T E 9 D Q V R J T 0 4 g K E x J T V M p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M S U 1 T X 1 N U Q V 9 2 c 1 9 X S U 5 f U 1 R B L 0 F 1 d G 9 S Z W 1 v d m V k Q 2 9 s d W 1 u c z E u e 0 V W R U 5 U I E l E L D B 9 J n F 1 b 3 Q 7 L C Z x d W 9 0 O 1 N l Y 3 R p b 2 4 x L 0 x J T V N f U 1 R B X 3 Z z X 1 d J T l 9 T V E E v Q X V 0 b 1 J l b W 9 2 Z W R D b 2 x 1 b W 5 z M S 5 7 T U 9 O S V R P U k l O R 1 9 M T 0 N f S U Q s M X 0 m c X V v d D s s J n F 1 b 3 Q 7 U 2 V j d G l v b j E v T E l N U 1 9 T V E F f d n N f V 0 l O X 1 N U Q S 9 B d X R v U m V t b 3 Z l Z E N v b H V t b n M x L n t Z Z W F y L D J 9 J n F 1 b 3 Q 7 L C Z x d W 9 0 O 1 N l Y 3 R p b 2 4 x L 0 x J T V N f U 1 R B X 3 Z z X 1 d J T l 9 T V E E v Q X V 0 b 1 J l b W 9 2 Z W R D b 2 x 1 b W 5 z M S 5 7 T W 9 u d G g s M 3 0 m c X V v d D s s J n F 1 b 3 Q 7 U 2 V j d G l v b j E v T E l N U 1 9 T V E F f d n N f V 0 l O X 1 N U Q S 9 B d X R v U m V t b 3 Z l Z E N v b H V t b n M x L n t E Y X k s N H 0 m c X V v d D s s J n F 1 b 3 Q 7 U 2 V j d G l v b j E v T E l N U 1 9 T V E F f d n N f V 0 l O X 1 N U Q S 9 B d X R v U m V t b 3 Z l Z E N v b H V t b n M x L n t Q U k 9 K R U N U X 0 l E L D V 9 J n F 1 b 3 Q 7 L C Z x d W 9 0 O 1 N l Y 3 R p b 2 4 x L 0 x J T V N f U 1 R B X 3 Z z X 1 d J T l 9 T V E E v Q X V 0 b 1 J l b W 9 2 Z W R D b 2 x 1 b W 5 z M S 5 7 V 2 l u U 3 R h d G l v b n M u T 3 J n Y W 5 p e m F 0 a W 9 u I E l E L D Z 9 J n F 1 b 3 Q 7 L C Z x d W 9 0 O 1 N l Y 3 R p b 2 4 x L 0 x J T V N f U 1 R B X 3 Z z X 1 d J T l 9 T V E E v Q X V 0 b 1 J l b W 9 2 Z W R D b 2 x 1 b W 5 z M S 5 7 V 2 l u U 3 R h d G l v b n M u S V d S I F N 0 Y X R p b 2 4 s N 3 0 m c X V v d D s s J n F 1 b 3 Q 7 U 2 V j d G l v b j E v T E l N U 1 9 T V E F f d n N f V 0 l O X 1 N U Q S 9 B d X R v U m V t b 3 Z l Z E N v b H V t b n M x L n t T Q U 1 Q T E V f T E 9 D Q V R J T 0 4 g K F d J T i k s O H 0 m c X V v d D s s J n F 1 b 3 Q 7 U 2 V j d G l v b j E v T E l N U 1 9 T V E F f d n N f V 0 l O X 1 N U Q S 9 B d X R v U m V t b 3 Z l Z E N v b H V t b n M x L n t T Q U 1 Q T E V f T E 9 D Q V R J T 0 4 g K E x J T V M p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M S U 1 T X 1 N U Q V 9 2 c 1 9 X S U 5 f U 1 R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5 v J T I w U m V z d W x 0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Q c m 9 q Z W N 0 J T I w R m l s d G V y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J T I w L S U y M E 1 h d H J p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J T I w L S U y M E V 2 Z W 5 0 J T I w S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V 4 c G F u Z G V k J T I w V 2 l u U 3 R h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X B s Y W N l Z C U y M F Z h b H V l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c G x h Y 2 V k J T I w V m F s d W U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w b G F j Z W Q l M j B W Y W x 1 Z T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D b G V h b m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N h c G l 0 Y W x p e m V k J T I w R W F j a C U y M F d v c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N s Z W F u Z W Q l M j B U Z X h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V H J p b W 1 l Z C U y M F R l e H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D Y X B p d G F s a X p l Z C U y M E V h Y 2 g l M j B X b 3 J k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l u c 2 V y d G V k J T I w R m l y c 3 Q l M j B D a G F y Y W N 0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Q 2 x l Y W 5 l Z C U y M F R l e H Q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X h w Y W 5 k Z W Q l M j B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G a W x 0 Z X J l Z C U y M F J v d 3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T V E F f d n N f V 0 l O X 1 N U Q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N U Q V 9 2 c 1 9 X S U 5 f U 1 R B L 0 Z p b H R l c m V k J T I w U m 9 3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F S X 0 x J T V N f R X Z l b n R f V j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I 0 Y W Y 3 N D A 0 L T h m Z j E t N D k y O S 0 5 N m I 0 L T g 3 Z j F k M T A 0 N G V m O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E V B U l 9 M S U 1 T X 0 V 2 Z W 5 0 X 1 Y y I i A v P j x F b n R y e S B U e X B l P S J G a W x s Z W R D b 2 1 w b G V 0 Z V J l c 3 V s d F R v V 2 9 y a 3 N o Z W V 0 I i B W Y W x 1 Z T 0 i b D E i I C 8 + P E V u d H J 5 I F R 5 c G U 9 I l F 1 Z X J 5 S U Q i I F Z h b H V l P S J z N W I 5 M W M 4 N T k t N D V l M i 0 0 Z T U z L W I 1 M 2 E t O W N k O W V l O G I 5 Y m F i I i A v P j x F b n R y e S B U e X B l P S J G a W x s T G F z d F V w Z G F 0 Z W Q i I F Z h b H V l P S J k M j A y N C 0 w N C 0 w M l Q x M z o z M z o w O S 4 3 O D M w N j A x W i I g L z 4 8 R W 5 0 c n k g V H l w Z T 0 i R m l s b E V y c m 9 y Q 2 9 1 b n Q i I F Z h b H V l P S J s M C I g L z 4 8 R W 5 0 c n k g V H l w Z T 0 i R m l s b E N v b H V t b l R 5 c G V z I i B W Y W x 1 Z T 0 i c 0 J n W U p C Z 1 l H Q m d Z R y I g L z 4 8 R W 5 0 c n k g V H l w Z T 0 i R m l s b E V y c m 9 y Q 2 9 k Z S I g V m F s d W U 9 I n N V b m t u b 3 d u I i A v P j x F b n R y e S B U e X B l P S J G a W x s Q 2 9 s d W 1 u T m F t Z X M i I F Z h b H V l P S J z W y Z x d W 9 0 O 0 N V U 1 R P T U V S J n F 1 b 3 Q 7 L C Z x d W 9 0 O 1 B S T 0 p F Q 1 R f T k F N R S Z x d W 9 0 O y w m c X V v d D t T Q U 1 Q X 0 R B V E U m c X V v d D s s J n F 1 b 3 Q 7 U l E m c X V v d D s s J n F 1 b 3 Q 7 R V Z F T l R f S U Q m c X V v d D s s J n F 1 b 3 Q 7 R V Z F T l R f U 1 R B V F V T J n F 1 b 3 Q 7 L C Z x d W 9 0 O 1 N p d G V f S U R z J n F 1 b 3 Q 7 L C Z x d W 9 0 O 0 N v b G x l Y 3 R v c n M m c X V v d D s s J n F 1 b 3 Q 7 T U F U U k l Y J n F 1 b 3 Q 7 X S I g L z 4 8 R W 5 0 c n k g V H l w Z T 0 i R m l s b E N v d W 5 0 I i B W Y W x 1 Z T 0 i b D E 1 N T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V B U l 9 M S U 1 T X 0 V 2 Z W 5 0 X 1 Y y L 0 F 1 d G 9 S Z W 1 v d m V k Q 2 9 s d W 1 u c z E u e 0 N V U 1 R P T U V S L D B 9 J n F 1 b 3 Q 7 L C Z x d W 9 0 O 1 N l Y 3 R p b 2 4 x L 0 R F Q V J f T E l N U 1 9 F d m V u d F 9 W M i 9 B d X R v U m V t b 3 Z l Z E N v b H V t b n M x L n t Q U k 9 K R U N U X 0 5 B T U U s M X 0 m c X V v d D s s J n F 1 b 3 Q 7 U 2 V j d G l v b j E v R E V B U l 9 M S U 1 T X 0 V 2 Z W 5 0 X 1 Y y L 0 F 1 d G 9 S Z W 1 v d m V k Q 2 9 s d W 1 u c z E u e 1 N B T V B f R E F U R S w y f S Z x d W 9 0 O y w m c X V v d D t T Z W N 0 a W 9 u M S 9 E R U F S X 0 x J T V N f R X Z l b n R f V j I v Q X V 0 b 1 J l b W 9 2 Z W R D b 2 x 1 b W 5 z M S 5 7 U l E s M 3 0 m c X V v d D s s J n F 1 b 3 Q 7 U 2 V j d G l v b j E v R E V B U l 9 M S U 1 T X 0 V 2 Z W 5 0 X 1 Y y L 0 F 1 d G 9 S Z W 1 v d m V k Q 2 9 s d W 1 u c z E u e 0 V W R U 5 U X 0 l E L D R 9 J n F 1 b 3 Q 7 L C Z x d W 9 0 O 1 N l Y 3 R p b 2 4 x L 0 R F Q V J f T E l N U 1 9 F d m V u d F 9 W M i 9 B d X R v U m V t b 3 Z l Z E N v b H V t b n M x L n t F V k V O V F 9 T V E F U V V M s N X 0 m c X V v d D s s J n F 1 b 3 Q 7 U 2 V j d G l v b j E v R E V B U l 9 M S U 1 T X 0 V 2 Z W 5 0 X 1 Y y L 0 F 1 d G 9 S Z W 1 v d m V k Q 2 9 s d W 1 u c z E u e 1 N p d G V f S U R z L D Z 9 J n F 1 b 3 Q 7 L C Z x d W 9 0 O 1 N l Y 3 R p b 2 4 x L 0 R F Q V J f T E l N U 1 9 F d m V u d F 9 W M i 9 B d X R v U m V t b 3 Z l Z E N v b H V t b n M x L n t D b 2 x s Z W N 0 b 3 J z L D d 9 J n F 1 b 3 Q 7 L C Z x d W 9 0 O 1 N l Y 3 R p b 2 4 x L 0 R F Q V J f T E l N U 1 9 F d m V u d F 9 W M i 9 B d X R v U m V t b 3 Z l Z E N v b H V t b n M x L n t N Q V R S S V g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E V B U l 9 M S U 1 T X 0 V 2 Z W 5 0 X 1 Y y L 0 F 1 d G 9 S Z W 1 v d m V k Q 2 9 s d W 1 u c z E u e 0 N V U 1 R P T U V S L D B 9 J n F 1 b 3 Q 7 L C Z x d W 9 0 O 1 N l Y 3 R p b 2 4 x L 0 R F Q V J f T E l N U 1 9 F d m V u d F 9 W M i 9 B d X R v U m V t b 3 Z l Z E N v b H V t b n M x L n t Q U k 9 K R U N U X 0 5 B T U U s M X 0 m c X V v d D s s J n F 1 b 3 Q 7 U 2 V j d G l v b j E v R E V B U l 9 M S U 1 T X 0 V 2 Z W 5 0 X 1 Y y L 0 F 1 d G 9 S Z W 1 v d m V k Q 2 9 s d W 1 u c z E u e 1 N B T V B f R E F U R S w y f S Z x d W 9 0 O y w m c X V v d D t T Z W N 0 a W 9 u M S 9 E R U F S X 0 x J T V N f R X Z l b n R f V j I v Q X V 0 b 1 J l b W 9 2 Z W R D b 2 x 1 b W 5 z M S 5 7 U l E s M 3 0 m c X V v d D s s J n F 1 b 3 Q 7 U 2 V j d G l v b j E v R E V B U l 9 M S U 1 T X 0 V 2 Z W 5 0 X 1 Y y L 0 F 1 d G 9 S Z W 1 v d m V k Q 2 9 s d W 1 u c z E u e 0 V W R U 5 U X 0 l E L D R 9 J n F 1 b 3 Q 7 L C Z x d W 9 0 O 1 N l Y 3 R p b 2 4 x L 0 R F Q V J f T E l N U 1 9 F d m V u d F 9 W M i 9 B d X R v U m V t b 3 Z l Z E N v b H V t b n M x L n t F V k V O V F 9 T V E F U V V M s N X 0 m c X V v d D s s J n F 1 b 3 Q 7 U 2 V j d G l v b j E v R E V B U l 9 M S U 1 T X 0 V 2 Z W 5 0 X 1 Y y L 0 F 1 d G 9 S Z W 1 v d m V k Q 2 9 s d W 1 u c z E u e 1 N p d G V f S U R z L D Z 9 J n F 1 b 3 Q 7 L C Z x d W 9 0 O 1 N l Y 3 R p b 2 4 x L 0 R F Q V J f T E l N U 1 9 F d m V u d F 9 W M i 9 B d X R v U m V t b 3 Z l Z E N v b H V t b n M x L n t D b 2 x s Z W N 0 b 3 J z L D d 9 J n F 1 b 3 Q 7 L C Z x d W 9 0 O 1 N l Y 3 R p b 2 4 x L 0 R F Q V J f T E l N U 1 9 F d m V u d F 9 W M i 9 B d X R v U m V t b 3 Z l Z E N v b H V t b n M x L n t N Q V R S S V g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F Q V J f T E l N U 1 9 F d m V u d F 9 W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F S X 0 x J T V N f R X Z l b n R f V j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F S X 0 x J T V N f R X Z l b n R f V j I v V H J p b W 1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F S X 0 x J T V N f R X Z l b n R f V j I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U F S X 0 x J T V N f R X Z l b n R f V j I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1 R B X 3 Z z X 1 d J T l 9 T V E E v R m l s d G V y Z W Q l M j B S b 3 d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m b 3 I l M j B z c G 9 0 J T I w Y 2 h l a 2 l u Z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Z m 9 y J T I w c 3 B v d C U y M G N o Z W t p b m c v U m V t b 3 Z l Z C U y M E N v b H V t b n M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O G z 7 J l I Y T x M t A 5 / 3 q 2 G S V 4 A A A A A A g A A A A A A A 2 Y A A M A A A A A Q A A A A R 6 y Q 2 8 a g / K u z d c J L K 6 G G w A A A A A A E g A A A o A A A A B A A A A D j X / w X F 8 R N O o 6 4 u m 7 W H m M T U A A A A O M / C g P m E v 9 O I S C f o X O g j 4 2 b V / L E g W a O T j H p R 4 7 U 5 4 m q x x w l h N s p m h v d u f o a A u H S l 6 / P g o J g / r w q c N G b A b n 3 l c s Z t c / 5 l x f d L o e R D J z X m r j S F A A A A L O v D w H M Z d V 1 p G e P u Q u K v W w 5 j i V V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Append_LIMS_SBIO</vt:lpstr>
      <vt:lpstr>DEAR_LIMS_Event_V2</vt:lpstr>
      <vt:lpstr>NNC_Missing_QC</vt:lpstr>
      <vt:lpstr>Fatial </vt:lpstr>
      <vt:lpstr>FieldSheets</vt:lpstr>
      <vt:lpstr>G</vt:lpstr>
      <vt:lpstr>Errors in FieldSheet_Eval</vt:lpstr>
      <vt:lpstr>LIMS_STA_vs_WIN_STA</vt:lpstr>
      <vt:lpstr>Sheet1</vt:lpstr>
      <vt:lpstr>NNC_Resample_ROC</vt:lpstr>
      <vt:lpstr>ROC_Site_Visits_Requested</vt:lpstr>
      <vt:lpstr>FieldBlankPct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2023-01-27T19:23:09Z</dcterms:created>
  <dcterms:modified xsi:type="dcterms:W3CDTF">2024-04-02T13:35:26Z</dcterms:modified>
</cp:coreProperties>
</file>